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USH\Desktop\Final Project 3\data\"/>
    </mc:Choice>
  </mc:AlternateContent>
  <xr:revisionPtr revIDLastSave="0" documentId="13_ncr:1_{C30924B1-653F-4B15-BCB5-68D3D72274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O1362" i="1" l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<sst xmlns="http://schemas.openxmlformats.org/spreadsheetml/2006/main" count="4100" uniqueCount="1429">
  <si>
    <t>Stationcode</t>
  </si>
  <si>
    <t>Locations</t>
  </si>
  <si>
    <t>Capitalcity</t>
  </si>
  <si>
    <t>State</t>
  </si>
  <si>
    <t>Temperature</t>
  </si>
  <si>
    <t>D.O</t>
  </si>
  <si>
    <t>pH</t>
  </si>
  <si>
    <t>Conductivity</t>
  </si>
  <si>
    <t>B.O.D</t>
  </si>
  <si>
    <t>Nitrate</t>
  </si>
  <si>
    <t>Fecalcaliform</t>
  </si>
  <si>
    <t>Totalcaliform</t>
  </si>
  <si>
    <t>BEAS AT U/S MANALI</t>
  </si>
  <si>
    <t>Shimla</t>
  </si>
  <si>
    <t>HIMACHAL PRADESH</t>
  </si>
  <si>
    <t>BEAS AT D/S KULU</t>
  </si>
  <si>
    <t>BEAS AT D/S AUT</t>
  </si>
  <si>
    <t>BEAS AT U/S PANDON DAM</t>
  </si>
  <si>
    <t>BEAS AT EXIT OF TUNNEL DEHAL POWER HOUSE</t>
  </si>
  <si>
    <t>U/S MANDI</t>
  </si>
  <si>
    <t>BEAS AT D/S MANDI</t>
  </si>
  <si>
    <t>BEAS AT D/S JAISINGHPUR</t>
  </si>
  <si>
    <t>BEAS AT D/S ALAMPUR</t>
  </si>
  <si>
    <t>BEAS AT D/S DEHRAGOPIPUR</t>
  </si>
  <si>
    <t>BEAS AT D/S PONG DAM</t>
  </si>
  <si>
    <t>BEAS AT TALWARA H/W</t>
  </si>
  <si>
    <t>Chandigarh</t>
  </si>
  <si>
    <t xml:space="preserve"> PUNJAB</t>
  </si>
  <si>
    <t>U/S PATHANKOT</t>
  </si>
  <si>
    <t>BEAS AT MIRTHAL BRIDGE, GURDASPUR</t>
  </si>
  <si>
    <t>BEAS AT 1KM.D/S OF EFFL. DISH. POINT AT MUKERIAN</t>
  </si>
  <si>
    <t>BEAS AT G.T.ROAD UNDER BDG. NEAR KAPURTHALA</t>
  </si>
  <si>
    <t>U/S GOINDWAL</t>
  </si>
  <si>
    <t xml:space="preserve">BEAS AT 100M D/S INDUST. DISCH. GOINDWAL </t>
  </si>
  <si>
    <t>BEAS AT HARIKE</t>
  </si>
  <si>
    <t>BEAS AT D/S MANALI</t>
  </si>
  <si>
    <t>BEAS AT U/S KULLU</t>
  </si>
  <si>
    <t>BEAS AT D/S PANDOH DAM</t>
  </si>
  <si>
    <t>SATLUJ B/C WITH RIVER SPITI AT KHAB, DISTT.KINNAUR</t>
  </si>
  <si>
    <t>SATLUJ AT KHAB</t>
  </si>
  <si>
    <t>SATLUJ AT U/S RAMPUR</t>
  </si>
  <si>
    <t>SATLUJ AT D/S RAMPUR</t>
  </si>
  <si>
    <t>SATLUJ AT U/S TATAPANI</t>
  </si>
  <si>
    <t>SATLUJ AT U/S SLAPPER</t>
  </si>
  <si>
    <t>SATLUJ AT D/S SLAPPER</t>
  </si>
  <si>
    <t>SATLUJ AT D/S BHAKHRA</t>
  </si>
  <si>
    <t>SATLUJ AT 100M U/S OF HEADWORKS, NANGAL</t>
  </si>
  <si>
    <t>SATLUJ AT 100M D/S ,NANGAL</t>
  </si>
  <si>
    <t>SATLUJ AT 1 KM. D/S OF ZENITH</t>
  </si>
  <si>
    <t>SATLUJ AT D/S KIRATPUR SAHIB</t>
  </si>
  <si>
    <t>SATLUJ AT U/S HEAD WORKS ROPAR</t>
  </si>
  <si>
    <t>SATLUJ AT D/S NFL</t>
  </si>
  <si>
    <t>U/S BUDHA NALLAH (UPPER)</t>
  </si>
  <si>
    <t>SATLUJ AT 100M D/S BUDHA NALA CONFL.,LUDHIANA</t>
  </si>
  <si>
    <t>SATLUJ AT BOAT BDG. DHARMKOTNAKODAR ROAD, JALANDHAR</t>
  </si>
  <si>
    <t>SATLUJ AT D/S EAST BASIN</t>
  </si>
  <si>
    <t>U/S HUSSANIWALA - H/W FEROZEPUR</t>
  </si>
  <si>
    <t>D/S HUSSANIWALA-H/W FEROZEPUR</t>
  </si>
  <si>
    <t>SATLUJ AT BRIDGE HARIKE, AMRITSAR</t>
  </si>
  <si>
    <t>RAVI AT U/S MADHOPUR</t>
  </si>
  <si>
    <t>RAVI AT U/S CHAMBA</t>
  </si>
  <si>
    <t>RAVI AT AT CHAMERA RESERVOIR</t>
  </si>
  <si>
    <t>RAVI AT AT D/S CHAMERA III HEP</t>
  </si>
  <si>
    <t>RAVI AT D/S OF CHAMBA TOWN</t>
  </si>
  <si>
    <t>RAVI AT U/S OF MADHOPUR HEADWORKS,GURDASPUR</t>
  </si>
  <si>
    <t>PARVATI BEFORE CONF. TO RIVER BEAS</t>
  </si>
  <si>
    <t>PARVATI AT U/S MANIKARAN</t>
  </si>
  <si>
    <t>PARVATI AT D/S MANIKARAN</t>
  </si>
  <si>
    <t>LARGI AT D/S</t>
  </si>
  <si>
    <t>SIRSA , U/S SITOMAJRI NALLAHGARH</t>
  </si>
  <si>
    <t>SIRSA , D/S NALAGARH BRIDGE</t>
  </si>
  <si>
    <t>SIRSA AT D/S NALAGARH DISTT. SOLAN</t>
  </si>
  <si>
    <t>SWAN AT D/S NANGAL DISTT. UNA</t>
  </si>
  <si>
    <t>SIUEL AT D/S SURGANI</t>
  </si>
  <si>
    <t>CHUNT KOL * (MAULANA AZAD BRIDGE)</t>
  </si>
  <si>
    <t>Jammu</t>
  </si>
  <si>
    <t>JAMMU &amp; KASHMIR</t>
  </si>
  <si>
    <t>SUKETI KHAD  AT D/S MANDI</t>
  </si>
  <si>
    <t>BINWA AT D/S PAPROLA/BAIJNATH</t>
  </si>
  <si>
    <t>NEUGAL AT D/S THURAL</t>
  </si>
  <si>
    <t>SPITI AT KHAB</t>
  </si>
  <si>
    <t>BASPA AT U/S RESERVOIR BASPA PROJECT</t>
  </si>
  <si>
    <t>GAWKADAL, SRG *(SHERGHARI, SRG)</t>
  </si>
  <si>
    <t>JHELAM AT ANANTNAG D/S</t>
  </si>
  <si>
    <t>JHELAM AT DALAGATE (INLET), SRINAGAR</t>
  </si>
  <si>
    <t>JHELAM AT CHATTABAL WEIR (OUTLET)</t>
  </si>
  <si>
    <t xml:space="preserve">BHAGIRATHI AT GANGOTRI </t>
  </si>
  <si>
    <t>Dehradun</t>
  </si>
  <si>
    <t>UTTARAKHAND</t>
  </si>
  <si>
    <t>ALKANANDA B/C MANDAKINI AT RUDRA PRAYAG</t>
  </si>
  <si>
    <t xml:space="preserve">MANDAKINI B/C ALKALNADA AT RUDRAPRAYAG </t>
  </si>
  <si>
    <t xml:space="preserve">ALKANANDA A/C MANDAKINI AT RUDRAPRAYAG </t>
  </si>
  <si>
    <t>ALKANANDA B/C TO BHAGIRATHI AT DEVPRAYAG</t>
  </si>
  <si>
    <t>BHAGIRATHI B/C WITH ALAKNANDA AT DEVPRAYAG</t>
  </si>
  <si>
    <t>ALKANANDA A/C WITH BHAGIRATHI AT DEVPRAYAG</t>
  </si>
  <si>
    <t>GANGA AT RISHIKESH U/S</t>
  </si>
  <si>
    <t>A/C R.SONG NR SATYANARAYAN TEMPLE D/S RAIWALA</t>
  </si>
  <si>
    <t>GANGA AT HARIDWAR D/S</t>
  </si>
  <si>
    <t>UPPER GANGA RIVER D/S ROORKEE</t>
  </si>
  <si>
    <t>GANGA AT GARHMUKTESHWAR</t>
  </si>
  <si>
    <t>Lucknow</t>
  </si>
  <si>
    <t>UTTAR PRADESH</t>
  </si>
  <si>
    <t>GANGA U/S, ANOOPSHAHAR</t>
  </si>
  <si>
    <t>GANGA D/S, ANOOPSHAHAR</t>
  </si>
  <si>
    <t>GANGA AT NARORA (BULANDSAHAR)</t>
  </si>
  <si>
    <t>AT KACHHLA GHAT, ALIGARH</t>
  </si>
  <si>
    <t>GANGA AT KANNAUJ U/S (RAJGHAT)</t>
  </si>
  <si>
    <t>GANGA AT KANNAUJ D/S</t>
  </si>
  <si>
    <t>GANGA AT BITHOOR (KANPUR)</t>
  </si>
  <si>
    <t>GANGA AT KANPUR U/S (RANIGHAT)</t>
  </si>
  <si>
    <t>AT KANPUR D/S (JAJMAU PUMPING STATION)</t>
  </si>
  <si>
    <t>GANGA AT DALMAU (RAI BAREILLY)</t>
  </si>
  <si>
    <t>GANGA AT KALA KANKAR, RAEBARELI</t>
  </si>
  <si>
    <t>AT ALLAHABAD (RASOOLABAD)</t>
  </si>
  <si>
    <t>GANGA AT KADAGHAT, ALLAHABAD</t>
  </si>
  <si>
    <t>AT ALLAHABAD D/S (SANGAM)</t>
  </si>
  <si>
    <t>GANGA U/S, VINDHYACHAL, MIRZAPUR</t>
  </si>
  <si>
    <t>GANGA D/S, MIRZAPUR</t>
  </si>
  <si>
    <t>AT VARANASI U/S (ASSIGHAT)</t>
  </si>
  <si>
    <t>AT VARANASI D/S (MALVIYA BRIDGE)</t>
  </si>
  <si>
    <t>GANGA AT TRIGHAT (GHAZIPUR)</t>
  </si>
  <si>
    <t>GANGA AT BUXAR,BIHAR</t>
  </si>
  <si>
    <t>Patna</t>
  </si>
  <si>
    <t>BIHAR</t>
  </si>
  <si>
    <t>GANGA AT BUXAR, RAMREKHAGHAT</t>
  </si>
  <si>
    <t>GANGA AT KHURJI, PATNA U/S</t>
  </si>
  <si>
    <t>AT INDRAPURI, DEHRI ON SONE</t>
  </si>
  <si>
    <t>AT CONFL. SONE DORIGANJ, CHAPRA</t>
  </si>
  <si>
    <t>DARBHANGA GHAT AT PATNA</t>
  </si>
  <si>
    <t>AT PATNA D/S (GANGA BRIDGE)</t>
  </si>
  <si>
    <t>GANGA AT PUNPUN, PATNA</t>
  </si>
  <si>
    <t>GANGA AT FATUHA</t>
  </si>
  <si>
    <t>GANGA AT MOKAMA (U/S)</t>
  </si>
  <si>
    <t>GANGA AT MOKAMA (D/S)</t>
  </si>
  <si>
    <t>GANGA AT MUNGER</t>
  </si>
  <si>
    <t>GANGA AT SULTANGANJ, BHAGALPUR</t>
  </si>
  <si>
    <t>GANGA AT BHAGALPUR</t>
  </si>
  <si>
    <t>GANGA AT KAHALGAON</t>
  </si>
  <si>
    <t xml:space="preserve">GANGA AT BAHARAMPORE </t>
  </si>
  <si>
    <t>Kolkata</t>
  </si>
  <si>
    <t>WEST BENGAL</t>
  </si>
  <si>
    <t>NABADIP ON GANGA,GHOSHPARA NEAR MONIPURGHAT</t>
  </si>
  <si>
    <t>TRIBENI ON GANGA, NR BURNING GHAT</t>
  </si>
  <si>
    <t xml:space="preserve">GANGA AT PALTA </t>
  </si>
  <si>
    <t xml:space="preserve">GANGA AT SERAMPORE </t>
  </si>
  <si>
    <t xml:space="preserve">GANGA AT DAKSHINESHWAR </t>
  </si>
  <si>
    <t xml:space="preserve">GANGA AT HOWRAH-SHIVPUR </t>
  </si>
  <si>
    <t xml:space="preserve">GANGA AT GARDEN REACH </t>
  </si>
  <si>
    <t xml:space="preserve">GANGA AT ULUBERIA </t>
  </si>
  <si>
    <t xml:space="preserve">GANGA AT DIAMOND HARBOUR </t>
  </si>
  <si>
    <t>YAMUNA AT YAMUNOTRI</t>
  </si>
  <si>
    <t>YAMUNA AT HANUMANCHATTI</t>
  </si>
  <si>
    <t>YAMUNA AT U/S OF LAKHWAR DAM</t>
  </si>
  <si>
    <t>YAMUNA AT U/S DAK PATTHAR</t>
  </si>
  <si>
    <t>YAMUNA , U/S PAONTA SAHIB</t>
  </si>
  <si>
    <t>YAMUNA , D/S PAONTA SAHIB</t>
  </si>
  <si>
    <t xml:space="preserve">YAMUNA AT HATHNIKUND </t>
  </si>
  <si>
    <t>HARYANA</t>
  </si>
  <si>
    <t>YAMUNA AT KALANAUR,  YAMUNA NAGAR</t>
  </si>
  <si>
    <t>YAMUNA AT SONEPAT</t>
  </si>
  <si>
    <t>YAMUNA AT WAZIRABAD</t>
  </si>
  <si>
    <t>New Delhi</t>
  </si>
  <si>
    <t>DELHI</t>
  </si>
  <si>
    <t>YAMUNA AT NIZAMUDDIN</t>
  </si>
  <si>
    <t>YAMUNA AT OKHLA BRIDGE (INLET OF AGRA CANAL)</t>
  </si>
  <si>
    <t>YAMUNA AT MAZAWALI</t>
  </si>
  <si>
    <t>YAMUNA AT KESIGHAT, VRINDAVAN</t>
  </si>
  <si>
    <t>YAMUNA AT MATHURA U/S</t>
  </si>
  <si>
    <t>YAMUNA AT VISHRAMGHAT, MATHURA</t>
  </si>
  <si>
    <t>YAMUNA AT MATHURA D/S</t>
  </si>
  <si>
    <t>YAMUNA AT AGRA U/S</t>
  </si>
  <si>
    <t>YAMUNA AT D/S OF AGRA</t>
  </si>
  <si>
    <t>RIVER YAMUNA AT SHAHPUR</t>
  </si>
  <si>
    <t>YAMUNA AT BATESWAR</t>
  </si>
  <si>
    <t>YAMUNA AT ETAWAH</t>
  </si>
  <si>
    <t>YAMUNA AT JUHIKA B/C WITH CHANBAL, ETAWAH</t>
  </si>
  <si>
    <t>YAMUNA AT ALLAHABAD</t>
  </si>
  <si>
    <t>YAMUNA AT ALLAHABAD D/S (BALUA GHAT)</t>
  </si>
  <si>
    <t>SUSWA RIVER AT MOTHRAWALA, DEHRADUN</t>
  </si>
  <si>
    <t>GOLA RIVER AT HALDWANI</t>
  </si>
  <si>
    <t>RAMGANGA AT KANNAUJ (BEFORE CONF.)</t>
  </si>
  <si>
    <t>KALINADI (EAST) AT KHARKHODA-PARIKSHIT GARH RD, VILL. KOL, MEERUT</t>
  </si>
  <si>
    <t>KALINADI (EAST) AT U/S OF GULAOTHI TOWN IN BULANDSAHAR</t>
  </si>
  <si>
    <t>KALINADI (EAST) AT KANNAUJ (BEFORE CONF.)</t>
  </si>
  <si>
    <t>VARUNA AT RAMESHWAR, VARANASI</t>
  </si>
  <si>
    <t>VARUNA B/C WITH RIVER GANGA AT VARANASI</t>
  </si>
  <si>
    <t>SAI AT UNNAO AFTER DRAIN OUTFALL</t>
  </si>
  <si>
    <t>SAI AT JALALPUR, JAUNPUR</t>
  </si>
  <si>
    <t>GOMTI AT SITAPUR U/S AT WATER INTAKE</t>
  </si>
  <si>
    <t>GOMTI AT LUCKNOW U/S AT WATER INTAKE POINT</t>
  </si>
  <si>
    <t>GOMTI AT LUCKNOW D/S</t>
  </si>
  <si>
    <t>GOMTI AT JAUNPUR D/S</t>
  </si>
  <si>
    <t>GOMTI AT VARANASI</t>
  </si>
  <si>
    <t>RAPTI AT RAJGHAT, GORAKHPUR</t>
  </si>
  <si>
    <t>RAPTI A/C R. HONIN NR. DOMINGARH RLY BDG, GORAKHPUR</t>
  </si>
  <si>
    <t>SARYU AT AYODHYA AT MAIN BATHING GHAT</t>
  </si>
  <si>
    <t>GHAGHARA AT DEORIA D/S</t>
  </si>
  <si>
    <t>GHAGHRA AT BARHALGANJ, GORAKHPUR</t>
  </si>
  <si>
    <t>GHAGHARA NEAR CHAPRA</t>
  </si>
  <si>
    <t>RIHAND AT RENUKUT U/S</t>
  </si>
  <si>
    <t>RIHAND AT RENUKUT D/S</t>
  </si>
  <si>
    <t>SONE AT KOELWAR</t>
  </si>
  <si>
    <t>GANDAK AT SONEPUR, PATNA (BEFORE CONFL.)</t>
  </si>
  <si>
    <t>GANDAK AT REWAGHAT, MUJAFFARPUR</t>
  </si>
  <si>
    <t>GANDAK AT SAMASTIPUR ROAD BRIDGE</t>
  </si>
  <si>
    <t>SIKRAHNA RIVER AT LAL PARSE, BITTIAH</t>
  </si>
  <si>
    <t>SIKRANA AT CHANPATIYA</t>
  </si>
  <si>
    <t>BURHI GANDAK AT AKHARAGHAT, MUZAFFARPUR</t>
  </si>
  <si>
    <t>HARBORA RIVER AT NARKATIAGANJ</t>
  </si>
  <si>
    <t>KAMALA RIVER AT BENIPATTI (MADHUBANI)</t>
  </si>
  <si>
    <t>KAMALA RIVER AT DARBHANGA</t>
  </si>
  <si>
    <t>MANUSMAR RIVER AT RIGA, SITAMARHI</t>
  </si>
  <si>
    <t>KOSHI RIVER AT KURSHELA AT KATIHAR</t>
  </si>
  <si>
    <t>KOSHI RIVER AT MADHEPURA</t>
  </si>
  <si>
    <t>DAHA AT SIWAM</t>
  </si>
  <si>
    <t>D/S DAHA RIVER AT SASAMUSA</t>
  </si>
  <si>
    <t>DAHA RIVER AT ITWA BRIDGE, SIWAN</t>
  </si>
  <si>
    <t>DHOUS AT MADHUBANI</t>
  </si>
  <si>
    <t>FARMAR AT JOGBANI</t>
  </si>
  <si>
    <t>RAM REKHA RIVER AT HARINAGAR</t>
  </si>
  <si>
    <t>SIRSA AT RUXOL</t>
  </si>
  <si>
    <t>TONS RIVER</t>
  </si>
  <si>
    <t>ASHWANI AT U/S YASHWANT NAGAR</t>
  </si>
  <si>
    <t>BATTA AT U/S PAONTA</t>
  </si>
  <si>
    <t>BATTA B/C TO YAMUNA</t>
  </si>
  <si>
    <t>GIRI AT D/S YASHWANT NAGAR</t>
  </si>
  <si>
    <t>GIRI AT U/S CCI MINES</t>
  </si>
  <si>
    <t>GIRI D/S SATAUN</t>
  </si>
  <si>
    <t>PABBAR AT U/S DHAMBARI</t>
  </si>
  <si>
    <t>PABBAR AT U/S ROHRU</t>
  </si>
  <si>
    <t>PABBAR AT D/S SWARAKUDDU</t>
  </si>
  <si>
    <t>KALINADI AT U/S  MUZAFFAR NAGAR</t>
  </si>
  <si>
    <t>KALINADI AT D/S MUZAFFAR NAGAR</t>
  </si>
  <si>
    <t>HINDON A/C WITH R. KRISHNA &amp; KALI NEAR BINAULI TOWN, MEERUT</t>
  </si>
  <si>
    <t>HINDON AT SARDHANA BUDHANA ROAD, VILLAGE BAPARSI, MEERUT</t>
  </si>
  <si>
    <t>HINDON AT GHAZIABAD D/S</t>
  </si>
  <si>
    <t>BETWA U/S, BEENA</t>
  </si>
  <si>
    <t>Bhopal</t>
  </si>
  <si>
    <t>MADHYA PRADESH</t>
  </si>
  <si>
    <t>BETWA D/S, BEENA</t>
  </si>
  <si>
    <t>BETWA AT NAYAPUR D/S MANDIDEEP INDL. AREA NO.1, .RAISEN</t>
  </si>
  <si>
    <t>BETWA NEAR ROAD BDG, BHOJPUR</t>
  </si>
  <si>
    <t>BETWA NEAR W/S INTAKE WELL POINT RAISEN</t>
  </si>
  <si>
    <t>BETWA NEAR INTAKE POINT, VIDISHA</t>
  </si>
  <si>
    <t>BETWA AT CHARANTIRGHAT, VIDISHA</t>
  </si>
  <si>
    <t>BETWA D/S AFTER MIXING BAIS AT VIDISHA</t>
  </si>
  <si>
    <t>GOVIND SAGAR</t>
  </si>
  <si>
    <t>BETWA B/C YAMUNA AT HAMIRPUR</t>
  </si>
  <si>
    <t>KALIASOT NR RD BDG, MANDIDEEP</t>
  </si>
  <si>
    <t>KOLAR DAM WATER SUPPLY INTAKE WELL, DISTT. SEHORE</t>
  </si>
  <si>
    <t xml:space="preserve">CHAMBAL AT NAGDA U/S (WATER INTAKE POINT) </t>
  </si>
  <si>
    <t>CHAMBAL AT NAGDA D/S</t>
  </si>
  <si>
    <t>CHAMBAL ENTERING IN RAJASTHAN AT GANDHI SAGAR DAM, KOTA</t>
  </si>
  <si>
    <t>Jaipur</t>
  </si>
  <si>
    <t>RAJASTHAN</t>
  </si>
  <si>
    <t>CHAMBAL AT GANDHI SAGAR DAM, RAMPURA</t>
  </si>
  <si>
    <t>CHAMBAL AT KOTA U/S (INTAKE PT. NEAR BARRAGE)</t>
  </si>
  <si>
    <t>CHAMBAL AT KOTA D/S</t>
  </si>
  <si>
    <t>CHAMBAL AT RAMESHWARGHAT NR. SAWAIMADHOPUR</t>
  </si>
  <si>
    <t>CHAMBAL AT DHOLPUR</t>
  </si>
  <si>
    <t>CHAMBAL AT ETAWAH B/C YAMUNA</t>
  </si>
  <si>
    <t>PARVATI NEAR VILLAGE BATAODAPAR</t>
  </si>
  <si>
    <t>PARVATI NEAR INTAKE POINT PILLUKHEDI DISTT. RAJGARH</t>
  </si>
  <si>
    <t>PARVATI A/C OF VINDHYACHAL NALLA, PILUKHEDI</t>
  </si>
  <si>
    <t>PARVATI BEFORE MEETING RIVER CHAMBAL AT KHATOLI, KOTA</t>
  </si>
  <si>
    <t>GOHAD DAM, GOHAD</t>
  </si>
  <si>
    <t xml:space="preserve">KHAN AT KABIT KHEDI (NR INDORE) </t>
  </si>
  <si>
    <t>KSHIPRA AT RAMGHAT AT UJJAIN</t>
  </si>
  <si>
    <t xml:space="preserve">KSHIPRA AT TRIVENISANGAM </t>
  </si>
  <si>
    <t>KSHIPRA AT SIDDHAWAT (D/S)</t>
  </si>
  <si>
    <t>KALI SINDH AT ANICUT OF M/S CFCL GADEPAN, KOTA</t>
  </si>
  <si>
    <t>KALI SINDH AT BAROD RD BDG, KOTA</t>
  </si>
  <si>
    <t>SINDH AT DABRA</t>
  </si>
  <si>
    <t>BICHIA, BRIDGE GOVINDGARH ROAD</t>
  </si>
  <si>
    <t>SANKH AT TIGRA RESERVOIR</t>
  </si>
  <si>
    <t>BANAS, DHANARI DAM, NEAR SWAROOPGANJ, SIROHI</t>
  </si>
  <si>
    <t>BANAS NEAR NEWTA DAM, JAIPUR</t>
  </si>
  <si>
    <t>BANAS, BISULPUR DAM, TONK</t>
  </si>
  <si>
    <t>CHHAPI, U/S CHHAPI DAM</t>
  </si>
  <si>
    <t>UJAD U/S BHIM SAGAR DAM</t>
  </si>
  <si>
    <t>DAMODAR AT PHUSRO ROAD BDG.</t>
  </si>
  <si>
    <t>Ranchi</t>
  </si>
  <si>
    <t>JHARKHAND</t>
  </si>
  <si>
    <t>DAMODAR U/S JAMADOVA</t>
  </si>
  <si>
    <t>DAMODAR D/S SINDRI</t>
  </si>
  <si>
    <t>DAMODAR AT PANCHET DAM</t>
  </si>
  <si>
    <t xml:space="preserve">DAMODAR AT DISHERGARH VILL.(NR.BIHAR-WB BORDER) </t>
  </si>
  <si>
    <t>DAMODAR AT D/S OF IISCO AFTER 3RD OUTFALL AT DHENNA VILLAGE</t>
  </si>
  <si>
    <t>DAMODAR AT NARAINPUR AFTER CONFL. OF NUNIA NALLAH</t>
  </si>
  <si>
    <t>DAMODAR NEAR MUJHER MANA VILLAGE A/C TAMLA NALLAH</t>
  </si>
  <si>
    <t>DAMODAR AT HALDIA D/S (2 KM AWAY FROM HALDIA TOWN)</t>
  </si>
  <si>
    <t>WATER INTAKE PT BURDWAN TOWN</t>
  </si>
  <si>
    <t>BARAKAR AT MAITHAN DAM</t>
  </si>
  <si>
    <t>BARAKAR AT ASANSOL (WATER INTAKE PT)</t>
  </si>
  <si>
    <t>KONAR AT TENUGHAT DAM</t>
  </si>
  <si>
    <t>D/S OF RUPNARAYAN AT KOLAGHAT, NEAR KOLAGHAT RAIL BRIDGE NO.3</t>
  </si>
  <si>
    <t>RUPNARAYAN B/C R. GANGA NR GEONKHALI</t>
  </si>
  <si>
    <t>WATER INTAKE POINT - BANKURA TOWN ON R. DWARAKESHWAR</t>
  </si>
  <si>
    <t>U/S OF TARAPITH ON RIVER DWARKA AT SADHAK BAMDEB GHAT</t>
  </si>
  <si>
    <t>D/S OF TARAPITH ON DWARKA, SATIGHAT</t>
  </si>
  <si>
    <t>D/S OF SILABATI AT GHATAL,</t>
  </si>
  <si>
    <t>JALANGI, D/S OF KRISHNA NAGAR</t>
  </si>
  <si>
    <t>CHURNI D/S OF SANTIPUR TOWN</t>
  </si>
  <si>
    <t>CHURNI, MAJHADIA</t>
  </si>
  <si>
    <t>MATHA BHANGA, GOBINDAPUR</t>
  </si>
  <si>
    <t>WATER INTAKE POINT FOR SURI TOWN ON R. MAYURAKSHI</t>
  </si>
  <si>
    <t>D/S OF KANSI AT MIDNAPORE, NEAR NEW HANUMAN MANDIR</t>
  </si>
  <si>
    <t>MAHANANDA AT SILIGURI</t>
  </si>
  <si>
    <t>MAHANANDA D/S, RAMGHAT</t>
  </si>
  <si>
    <t>MAHANANDA AT THAKURGANJ, KISHANGANJ ROAD BRIDGE</t>
  </si>
  <si>
    <t>U/S OF VINDYADHARI AT HAROA BDG</t>
  </si>
  <si>
    <t>D/S OF VINDYADHARI AT MALANCHA BURNING GHAT</t>
  </si>
  <si>
    <t>BOKARO AT JARANDI</t>
  </si>
  <si>
    <t>JUMAR AT KANKE DAM</t>
  </si>
  <si>
    <t>BRAHMAPUTRA AT KHERGHAT (A/ C DIBANG &amp; DIHANG)</t>
  </si>
  <si>
    <t>Dispur</t>
  </si>
  <si>
    <t>ASSAM</t>
  </si>
  <si>
    <t>BRAHMAPUTRA AT DIBRUGARH</t>
  </si>
  <si>
    <t>BRAHMAPUTRA AT NIMATIGHAT</t>
  </si>
  <si>
    <t>BRAHMPUTRA AT DHENUKHAPAHAR</t>
  </si>
  <si>
    <t>BRAHMAPUTRA AT PANDU</t>
  </si>
  <si>
    <t xml:space="preserve">BRAHMAPUTRA AT JOGIJHOGA </t>
  </si>
  <si>
    <t>BRAHMPUTRA NEAR WATER INTAKE PT AT KACHARIGHAT, PANBAZAR</t>
  </si>
  <si>
    <t>BRAHMAPUTRA AT CHANDRAPUR</t>
  </si>
  <si>
    <t>BRAHMPUTRA AT SUALKUCHI</t>
  </si>
  <si>
    <t>BRAHMAPUTRA AT DHUBRI</t>
  </si>
  <si>
    <t>Kohima</t>
  </si>
  <si>
    <t>NAGALAND</t>
  </si>
  <si>
    <t>TOWN BOUNDARY BDGE(DIPHU RD)</t>
  </si>
  <si>
    <t>BRIDGE NEAR PURANA BAZAAR</t>
  </si>
  <si>
    <t>NUTON BASTI</t>
  </si>
  <si>
    <t>NEAR CHECK GATE (DIMAPUR KHUTKHUTI ROAD)</t>
  </si>
  <si>
    <t>DHANSIRI AT GOLAGHAT</t>
  </si>
  <si>
    <t>DHANSIRI AT NAGALAND-ASSAM BORDER, DIMAPUR</t>
  </si>
  <si>
    <t>DZU D/S KOHIMA TOWN</t>
  </si>
  <si>
    <t>CHATHE AT MEDZIPHEMA, DIMAPUR</t>
  </si>
  <si>
    <t>SUBANSIRI AT GEREKAMUKH,ASSAM,(B/C BRAH.)</t>
  </si>
  <si>
    <t>KHARSANG B/C BURIDIHING NEAR KHARSANG</t>
  </si>
  <si>
    <t>BURHIDIHING AT MARGHERITA</t>
  </si>
  <si>
    <t>BURIDIHING NR DULIAJAN AT D/S,</t>
  </si>
  <si>
    <t>BURHIDIHING AT DULIAJAN (INTAKE POINT OF OIL INDIA LTD.)</t>
  </si>
  <si>
    <t>PAGLDIA  NALBARI TOWN, NALBARI</t>
  </si>
  <si>
    <t>DIGBOI AT LAKHIPATHE,RES. FOREST</t>
  </si>
  <si>
    <t>JAI BHARALI NEAR BISWANATH CHARALI, SONITPUR</t>
  </si>
  <si>
    <t>KALONG AT U/S OF ANANDARAM DEKIAL PHUKAN BRIDGE, NAGAON</t>
  </si>
  <si>
    <t>KOLONG AT MARIGAON</t>
  </si>
  <si>
    <t>MANAS AT NH-31 CROSSING, BARPETA, DISTRICT</t>
  </si>
  <si>
    <t xml:space="preserve">DISANG AT DILLIGHAT, DIBRUGARH </t>
  </si>
  <si>
    <t>DISANG AT GUNDAMGHAT</t>
  </si>
  <si>
    <t>JHANJI AT N.H. CROSSING JORHAT</t>
  </si>
  <si>
    <t xml:space="preserve">BHOGDOI AT JORHAT </t>
  </si>
  <si>
    <t>*MORA BHARALI  AT TEZPUR</t>
  </si>
  <si>
    <t>BORAK AT PANCHAGRAM</t>
  </si>
  <si>
    <t>BHARALU AT GUWAHATI</t>
  </si>
  <si>
    <t>DEEPAR BILL</t>
  </si>
  <si>
    <t>U/S OF KATHAKAL ,MATIJURI</t>
  </si>
  <si>
    <t>TEESTA A/C RIVERS LACHENCHU AND LACHUNGCHU AT CHUNGTHAANG</t>
  </si>
  <si>
    <t>Gangtok</t>
  </si>
  <si>
    <t>SIKKIM</t>
  </si>
  <si>
    <t>TEESTA A/C RANICHU AT SINGTAM</t>
  </si>
  <si>
    <t>TEESTA A/C RANGICHU AFTER MEETING THE INDL EFFLUENTS FROM THE TOWN RANICHU</t>
  </si>
  <si>
    <t>TEESTA AT MELLI DOWNSTREAM</t>
  </si>
  <si>
    <t>TEESTA AT SILIGURI</t>
  </si>
  <si>
    <t>DIKCHU B/C RIVER TEESTA NEAR NHPC HYDROELECTRIC POWER PROJECT, SIKKIM</t>
  </si>
  <si>
    <t>MANEY KHOLA AT BURTUK NEAR ARMY BASE CAMP, 4 KM        U/S OF GANGTOK, SIKKIM</t>
  </si>
  <si>
    <t xml:space="preserve">MANEY KHOLA A/C RAY KHOLA AT ADAMPOOL AFTER MEETING WASTE OF STP, GANGTOK </t>
  </si>
  <si>
    <t>AFTER CONFLUENCE OF RANICHU AND RORACHU AT RANIPOOL, SIKKIM</t>
  </si>
  <si>
    <t>RANICHU BEFORE CONFLUENCE WITH RIVER TEESTA AT SINGTAM</t>
  </si>
  <si>
    <t>KUNDLI AT KUNDLI/ SAPAKHOWA, SADIA.</t>
  </si>
  <si>
    <t>DIKHOW AT DIKHOW BDG SIVASAGAR</t>
  </si>
  <si>
    <t>KOHORA AT N.H. CROSSING, KOHORA</t>
  </si>
  <si>
    <t>BOGINADI NR BDG NH-52, LAKHIMPUR</t>
  </si>
  <si>
    <t>RANGA NADI D/S OF HYDEL PROJECT</t>
  </si>
  <si>
    <t>KAPILI AT DHARMTUL BRIDGE, NH-31, NAGAON</t>
  </si>
  <si>
    <t>BEKI AT NH-37 CROSSING AT BARPETA ROAD</t>
  </si>
  <si>
    <t>SANKOSH, DHUBRI</t>
  </si>
  <si>
    <t>BARAK AT D/S OF SILCHAR</t>
  </si>
  <si>
    <t>SONAI AT SONAI</t>
  </si>
  <si>
    <t>KUSHIARA AT KARIMGANJ</t>
  </si>
  <si>
    <t>KAROLA, D/S OF JALPAIGURI, NEAR MIN BHAWAN</t>
  </si>
  <si>
    <t>KALJANI D/S OF ALIPURDWAR, MUNICIPALITY DISCHARGE POINT</t>
  </si>
  <si>
    <t>PANCHNAI AT NH-52 CROSSING, ORANG</t>
  </si>
  <si>
    <t>MAHI (D/S) CONF WITH R. CHAP (UNDER SAGWARA-SARHI RD. BDG.)</t>
  </si>
  <si>
    <t>MAHI AT UMETA BRIDGE</t>
  </si>
  <si>
    <t>Gandhinagar</t>
  </si>
  <si>
    <t>GUJARAT</t>
  </si>
  <si>
    <t>MAHI AT MUJPUR</t>
  </si>
  <si>
    <t>MAHI AT SEVALIA</t>
  </si>
  <si>
    <t>MAHI AT VASAD</t>
  </si>
  <si>
    <t>MAHI NEAR RAJASTHAN BORDER AT KADANA DAM</t>
  </si>
  <si>
    <t>MAHI AFTER CONF. WITH ANAS AT PARDI (BANASWADA)</t>
  </si>
  <si>
    <t>MAHI AT VIRPUR</t>
  </si>
  <si>
    <t>SHIVNA AT RAMGHAT, MANDSAUR</t>
  </si>
  <si>
    <t>JAMMER AT DHOLOWAD, RATLAM</t>
  </si>
  <si>
    <t>MALEI AT JAORA</t>
  </si>
  <si>
    <t>CHILLAR AT SHAJAPUR</t>
  </si>
  <si>
    <t>ANAS AT DAHOD,(KUSHALGARH), PANCHMAHAL</t>
  </si>
  <si>
    <t>PANAM AT LUNAWADA</t>
  </si>
  <si>
    <t>SABARMATI AT MAHUDI JAIN TEMPLE, 150 KM. FROM ORIGIN</t>
  </si>
  <si>
    <t>SHEDHI AT KHEDA</t>
  </si>
  <si>
    <t>NARMADA AT MANDLA NR RD BDG</t>
  </si>
  <si>
    <t xml:space="preserve">NARMADA AT SETHANIGHAT </t>
  </si>
  <si>
    <t xml:space="preserve">NARMADA AT NARSINGHPUR </t>
  </si>
  <si>
    <t xml:space="preserve">NARMADA AT HOSHANGABAD U/S </t>
  </si>
  <si>
    <t xml:space="preserve">NARMADA AT KORIGHAT </t>
  </si>
  <si>
    <t xml:space="preserve">NARMADA AT HOSHANGABAD D/S </t>
  </si>
  <si>
    <t>RIVER NARMADA AT NEMAWAR</t>
  </si>
  <si>
    <t>NARMADA AT LALPUR, JABALPUR</t>
  </si>
  <si>
    <t>NARMADA AT CHANDOD</t>
  </si>
  <si>
    <t>GOUR AT BHOGA DOOR, JABALPUR</t>
  </si>
  <si>
    <t>KATNI RIVER NEAR NAGAR NIGAM</t>
  </si>
  <si>
    <t>TAPI AT AJNAND VILLAGE</t>
  </si>
  <si>
    <t>Mumbai</t>
  </si>
  <si>
    <t>MAHARASHTRA</t>
  </si>
  <si>
    <t xml:space="preserve">TAPI AT BHUSAWAL US </t>
  </si>
  <si>
    <t>TAPI AT UPHAD VILLAGE</t>
  </si>
  <si>
    <t>TAPI AT UKAI, SHERULA BRIDGE</t>
  </si>
  <si>
    <t>TAPI AT MANDAVI</t>
  </si>
  <si>
    <t>TAPI AT KATHORE, (NH-8 BRIDGE)</t>
  </si>
  <si>
    <t>TAPI AT SURAT U/S KATHORE</t>
  </si>
  <si>
    <t>TAPI AT RANDER BRIDGE, SURAT</t>
  </si>
  <si>
    <t xml:space="preserve">TAPI NR BARDOLI (KAPP BRIDGE) </t>
  </si>
  <si>
    <t>TAPI AT ONGC BRIDGE AT SURAT</t>
  </si>
  <si>
    <t>GIRNA AT MALEGAON (MANMAD)</t>
  </si>
  <si>
    <t>GIRNA AT JALGAON</t>
  </si>
  <si>
    <t>KIM AT SAHOL BRIDGE, OLPAD HANSOT ROAD, DIST. SURAT</t>
  </si>
  <si>
    <t>RANGAVALI D/S OF NAVAPUR</t>
  </si>
  <si>
    <t>DENWA NEAR SARNI, ROAD BRIDGE</t>
  </si>
  <si>
    <t>PURNA A/C MORNA, NANDURA VILL.</t>
  </si>
  <si>
    <t>AMRAVATI D/S DONDAICHA, DHULE</t>
  </si>
  <si>
    <t>BORI D/S OF AMALNER, JALGAON</t>
  </si>
  <si>
    <t>BURAI BEFORE CONFLUECE TO TAPI, MUKUDAS, DHULE</t>
  </si>
  <si>
    <t>GOMAI D/S OF SHAHADA, DHULE</t>
  </si>
  <si>
    <t>HIWARA D/S OF PACHORA, JALGAON</t>
  </si>
  <si>
    <t>MOR NEAR PADALSHE, JALGAON</t>
  </si>
  <si>
    <t>MORNA AT D/S OF RAILWAY BRIDGE AT AKOLA.</t>
  </si>
  <si>
    <t>PANZARA NEAR PANZARAKAN SSK LTD, PANZARA,DHULE</t>
  </si>
  <si>
    <t>PEDHI  NEAR ROAD BRIDGE AT DADHI-PEDHI VILLAGE, BHATKULI, AMRAVATI</t>
  </si>
  <si>
    <t>TITUR D/S OF CHALISGAON, JALGAON</t>
  </si>
  <si>
    <t>WAGHUR  AT SAKEGAON B/C TAPI RIVER, JALGAON</t>
  </si>
  <si>
    <t>MAHANADI AT SIHAWA</t>
  </si>
  <si>
    <t>Raipur</t>
  </si>
  <si>
    <t>CHHATTISGARH</t>
  </si>
  <si>
    <t>MAHANADI AT RUDRI U/S AT DHAMTORI RESERVOIR</t>
  </si>
  <si>
    <t>MAHANADI AT U/S OF RAJIM</t>
  </si>
  <si>
    <t>MAHANADI AT ARRANG, RAIPUR</t>
  </si>
  <si>
    <t xml:space="preserve">MAHANADI AT KHARAD </t>
  </si>
  <si>
    <t>MAHANADI AT SHEORINARAYAN VILLAGE</t>
  </si>
  <si>
    <t>MAHANADI A/C WITH RIVER MAND</t>
  </si>
  <si>
    <t xml:space="preserve">MAHANADI AT INTERSTATE BOUNDRY </t>
  </si>
  <si>
    <t>MAHANADI AT HIRAKUD RESERVOIR</t>
  </si>
  <si>
    <t>Bhubaneswar</t>
  </si>
  <si>
    <t>ORISSA</t>
  </si>
  <si>
    <t>MAHANADI AT SAMBALPUR U/S</t>
  </si>
  <si>
    <t>MAHANADI AT SAMBALPUR D/S</t>
  </si>
  <si>
    <t>SAMBHALPUR FDS AT HUMA</t>
  </si>
  <si>
    <t>MAHANADI D/S (AFTER CONFL. WITH R. ONG SONEPUR U/S)</t>
  </si>
  <si>
    <t>MAHANADI A/C R.TEL (SONEPUR D/S)</t>
  </si>
  <si>
    <t>MAHANADI AT TIKARPADA</t>
  </si>
  <si>
    <t>MAHANADI AT NARSINGHPUR</t>
  </si>
  <si>
    <t>MAHANADI AT CUTTACK U/S</t>
  </si>
  <si>
    <t>MAHANADI AT CUTTACK D/S</t>
  </si>
  <si>
    <t>CUTTACK FDS (SERUA) AT SANKHATRASA</t>
  </si>
  <si>
    <t>MUNDALI(WATER INTAKE POINT OF BHUBANESWAR CITY</t>
  </si>
  <si>
    <t>POWER CHANNEL D/S NEAR BURLA</t>
  </si>
  <si>
    <t>PARADEEP U/S (BEFORE INDUSTRIAL ACTIVITY AT PARADEEP)</t>
  </si>
  <si>
    <t>MAHANADI AT PARADEEPD/S</t>
  </si>
  <si>
    <t>SEONATH AT U/S RAJNANDGAON</t>
  </si>
  <si>
    <t>SEONATH RIVER WATER SUPPLY WELL, DURG.</t>
  </si>
  <si>
    <t>SEONATH AT SHIMGA A/C  KHAROON</t>
  </si>
  <si>
    <t>KHAROON AT RAIPUR U/S</t>
  </si>
  <si>
    <t>KHAROON RIVER B/C KHAPRI DRAIN, DURG, RAIPUR ROAD BRIDGE</t>
  </si>
  <si>
    <t>KHAROON RIVER A/C KHAPRI DRAIN</t>
  </si>
  <si>
    <t>KHAROON RIVER BUNDRI, RAIPUR</t>
  </si>
  <si>
    <t>HASDEO AT U/S KORBA</t>
  </si>
  <si>
    <t>HASDEO AT U/S OF CHAMPA</t>
  </si>
  <si>
    <t>KELO RIVER U/S OF RAIGARH</t>
  </si>
  <si>
    <t>KELO RIVER D/S OF RAIGARH</t>
  </si>
  <si>
    <t>IB AT SUNDARGARH, ORISSA</t>
  </si>
  <si>
    <t>IB AT JHARSUGUDA (INTAKE)</t>
  </si>
  <si>
    <t>IB AT  RAJ NAGAR U/S</t>
  </si>
  <si>
    <t>IB AT BRAJRAJNAGAR (INTAKE) D/S</t>
  </si>
  <si>
    <t>BHEDEN B/C WITH IB RIVER</t>
  </si>
  <si>
    <t>KUAKHAI AT BHUBANESWAR U/S</t>
  </si>
  <si>
    <t>KUAKHAI AT BHUBANESWAR D/S</t>
  </si>
  <si>
    <t>KUAKHAI AT BHUBANESWAR FU/S</t>
  </si>
  <si>
    <t>DAYA AT BHUBANESWAR FD/S ( 2 KM AFTER CONFL. OF GANGUA NALLAH W.RIVER DAYA)</t>
  </si>
  <si>
    <t>KATHAJODI AT CUTTACK D/S</t>
  </si>
  <si>
    <t>SANKHA U/S ( D/S OF MANDIRA DAM)</t>
  </si>
  <si>
    <t>TEL RIVER</t>
  </si>
  <si>
    <t>BIRUPA AT CHOUDWAR</t>
  </si>
  <si>
    <t>BRAHMANI AT U/S PANPOSH</t>
  </si>
  <si>
    <t>BRAHMANI AT D/S PANPOSH</t>
  </si>
  <si>
    <t>BRAHMANI AT ROURKELA D/S</t>
  </si>
  <si>
    <t>ROURKELA FD/S AT BIRITOLA</t>
  </si>
  <si>
    <t>BRAHMANI AT BONAIGARH</t>
  </si>
  <si>
    <t>BRAHMANI AT RENGALI</t>
  </si>
  <si>
    <t>BRAHMANI AT SAMAL</t>
  </si>
  <si>
    <t>BRAHMANI AT TALCHER U/S</t>
  </si>
  <si>
    <t>BRAHMANI AT TALCHER FU/S (INTAKE WELL OF MCL, TALCHER)</t>
  </si>
  <si>
    <t>BRAHMANI AT TALCHER FD/S</t>
  </si>
  <si>
    <t>BRAHMANI AT KAMALANGA</t>
  </si>
  <si>
    <t>DHENKANAL D/S, DHENKANAL TOWN</t>
  </si>
  <si>
    <t>BRAHMANI AT BHUBAN</t>
  </si>
  <si>
    <t>KABATABANDHA (BEFORE IMPACT OF INDL ACTIY KALINGANAGAR AREA)</t>
  </si>
  <si>
    <t>BRAHMANI AT DHARMASHALA</t>
  </si>
  <si>
    <t>BRAHMANI AT PATTAMUNDAI</t>
  </si>
  <si>
    <t>KOEL AT MANOHARPUR AFTER MEETING KOINA RIVER D/S</t>
  </si>
  <si>
    <t>KOEL U/S (A/C RIVER KARO)</t>
  </si>
  <si>
    <t>KOEL AT BASIA,DAM U/S</t>
  </si>
  <si>
    <t>NORTH KOEL U/S DALTANGANJ</t>
  </si>
  <si>
    <t>NORTH KOEL D/S BCCL, REHLA</t>
  </si>
  <si>
    <t>KHANDITARA (D/S OF INDUSTRIAL ACTIVITIES AT KALINGA NAGAR)</t>
  </si>
  <si>
    <t>AUL</t>
  </si>
  <si>
    <t>SANKH AT BOLBA</t>
  </si>
  <si>
    <t>KARO AT LOHOJIMI U/S</t>
  </si>
  <si>
    <t xml:space="preserve">BAITARNI AT JODA </t>
  </si>
  <si>
    <t>BAITARNI AT ANANDPUR</t>
  </si>
  <si>
    <t xml:space="preserve">BAITARNI AT JAJPUR </t>
  </si>
  <si>
    <t>BAITARNI AT CHANDBALI</t>
  </si>
  <si>
    <t xml:space="preserve">BAITARNI AT DHAMRA </t>
  </si>
  <si>
    <t>KUSEI BEFORE JOINING BAITARANI AT ANANDPUR</t>
  </si>
  <si>
    <t>SUBARNAREKHA AT RAJGHAT NEAR BIHAR BORDER</t>
  </si>
  <si>
    <t>SUBARNAREKHA AT CHANDIL DAM</t>
  </si>
  <si>
    <t>SUBARNAREKHA AT CHANDIL BDG</t>
  </si>
  <si>
    <t>SUBARNAREKHA AT JAMSHEDPUR</t>
  </si>
  <si>
    <t>SUBARNAREKHA AT D/S JAMSHEDPUR,(TATA NAGAR)</t>
  </si>
  <si>
    <t>SUBARNAREKHA AT GHATISLA ROAD BRIDGE</t>
  </si>
  <si>
    <t xml:space="preserve">SUBARNAREKHA AT RANCHI,(TATISILWAI)  </t>
  </si>
  <si>
    <t>AT NAMKUM ROAD BRIDGE</t>
  </si>
  <si>
    <t>SUBARNAREKHA AT MURI RD BDG</t>
  </si>
  <si>
    <t>SUBARNAREKHA AT HATIA DAM</t>
  </si>
  <si>
    <t>SUBARNAREKHA AT GATALSUD DAM</t>
  </si>
  <si>
    <t>GODAVARI AT JAYAKWADI DAM, AURNAGABAD</t>
  </si>
  <si>
    <t>GODAVARI RIVER NEAR SOMESHWAR TEMPLE.</t>
  </si>
  <si>
    <t>GODAVARI RIVER AT SAIKHEDA.</t>
  </si>
  <si>
    <t>GODAVARI AT HANUMAN GHAT, NASHIK CITY.</t>
  </si>
  <si>
    <t>GODAVARI AT NANDUR- MADMESHWAR DAM.</t>
  </si>
  <si>
    <t>GODAVARI AT KAPILA- GODAVARI CONFLUENCE POINT, TAPOVAN.</t>
  </si>
  <si>
    <t>GODAVARI RIVER NEAR TAPOVAN</t>
  </si>
  <si>
    <t>GODAVARI AT PANCHAVATI AT RAMKUND</t>
  </si>
  <si>
    <t>GODAVARI AT NASIK D/S</t>
  </si>
  <si>
    <t>GODAVARI AT U/S OF GANGAPUR DAM,NASIK</t>
  </si>
  <si>
    <t>GODAVARI AT U/S OF AURANGABAD RESERVOIR, KAIGAON TOKKA NEAR KAIGAON BRIDGE.</t>
  </si>
  <si>
    <t>GODAVARI AT U/S OF PAITHAN AT PAITHAN INTAKE PUMP HOUSE AT JAYAKWADI .</t>
  </si>
  <si>
    <t>GODAVARI  AT D/S OF PAITHAN AT PATHEGAON BRIDGE.</t>
  </si>
  <si>
    <t>GODAVARI AT JALNA INTAKE WATER PUMP HOUSE, SHAHABAD.</t>
  </si>
  <si>
    <t>GODAVARI AT DHALEGAON</t>
  </si>
  <si>
    <t>GODAVARI AT NANDED</t>
  </si>
  <si>
    <t>GODAVARI AT RAHER</t>
  </si>
  <si>
    <t>GODAVARI AT LATUR WATER INTAKE NEAR PUMP HOUSE AT DHAMEGAON.</t>
  </si>
  <si>
    <t>GODAVARI AT BASARA, ADILABAD</t>
  </si>
  <si>
    <t>Hyderabad</t>
  </si>
  <si>
    <t>ANDHRA PRADESH</t>
  </si>
  <si>
    <t>GODAVARI  AT MANCHERIAL, NEAR RLY BDG B/C OF RALLAVAGU</t>
  </si>
  <si>
    <t>GODAVARI AT RAMAGUNDAM D/S, NEAR FCI INTAKE WELL, KARIMNAGAR</t>
  </si>
  <si>
    <t>GODAVARI AT GODAVARIKHANI, NEAR BATHING GHAT, KARIMNAGAR</t>
  </si>
  <si>
    <t>GODAVARI AT RAMAGUNDAM U/S , KARIMNAGAR</t>
  </si>
  <si>
    <t>GODAVARI,  D/S OF RAMANUGUNDAM</t>
  </si>
  <si>
    <t>GODAVARI AT KAMALPUR U/S M/S AP RAYONS LTD. INTAKE WELL, WARANGAL</t>
  </si>
  <si>
    <t>GODAVARI AT KAMALPUR D/S AT M/S. AP RAYONS LTD. DISCHARGE POINT, WARANGAL</t>
  </si>
  <si>
    <t>GODAVARI AT MANCHERIAL</t>
  </si>
  <si>
    <t>GODAVARI AT BHADRACHALAM U/S BATHING GHAT, KHAMMAM</t>
  </si>
  <si>
    <t>GODAVARI AT BHADRACHALAM D/S BATHING GHAT, KHAMMAM</t>
  </si>
  <si>
    <t>GODAVARI AT BURGAMPAHAD, KHAMMAM</t>
  </si>
  <si>
    <t>GODAVARI AT RAJAMUNDRY U/S OF NALLA CHANNEL</t>
  </si>
  <si>
    <t>GODAVARI AT POLAVARAM</t>
  </si>
  <si>
    <t>GODAVARI AT RAJAHMUNDRY U/S</t>
  </si>
  <si>
    <t>GODAVARI AT RAJAMUNDRY D/S OF NALLA CHANNEL</t>
  </si>
  <si>
    <t>GODAVARI AT RAJAHMUNDRY D/S</t>
  </si>
  <si>
    <t>INDRAVATI A/C DANTEWADA RIVER, NELSONNAR, DANTEWADA.</t>
  </si>
  <si>
    <t xml:space="preserve">SHANKNI A/C DANKANI RIVER </t>
  </si>
  <si>
    <t xml:space="preserve">MANJRA AT D/S OF LATUR, NEAR LATUR- NANDED BRIDGE </t>
  </si>
  <si>
    <t>MANJEERA AT GOWDICHARLA B/C WITH NAKKAVAGU</t>
  </si>
  <si>
    <t>MANJEERA AT GOWDICHARLA A/C WITH NAKKAVAGU</t>
  </si>
  <si>
    <t xml:space="preserve">MANJEERA NR GANAPATHI SUGARS </t>
  </si>
  <si>
    <t>MANJERA AT RAIPALLU</t>
  </si>
  <si>
    <t>MANJIRA AT D/S IN INTAKE POINT TO BIDAR CITY</t>
  </si>
  <si>
    <t>Bengaluru</t>
  </si>
  <si>
    <t>KARNATAKA</t>
  </si>
  <si>
    <t>MANER AT WARANGAL U/S</t>
  </si>
  <si>
    <t>MANER AT SOMNAPALLI</t>
  </si>
  <si>
    <t>WARDHA AT D/S OF ERAI RIVER, HADASTI, CHANDRAPUR</t>
  </si>
  <si>
    <t>WARDHA AT U/S OF ERAI RIVER HADASTI,CHANDRAPUR</t>
  </si>
  <si>
    <t>WARDHA AT U/S OF ACC GHUGGUS. ,CHANDRAPUR</t>
  </si>
  <si>
    <t>WARDHA D/S OF ACC GHUGGUS.</t>
  </si>
  <si>
    <t>WARDHA AT CONFLUENCE POINT OF PENGANGA &amp; WARDHA AT JUAD.</t>
  </si>
  <si>
    <t>WARDHA AT RAJURA BRIDGE</t>
  </si>
  <si>
    <t>WAINGANGA AT BALAGHAT</t>
  </si>
  <si>
    <t>WAINGANGA AT CHINDWARA</t>
  </si>
  <si>
    <t>WAINGANGA A/ C WITH KANHAN</t>
  </si>
  <si>
    <t>WAINGANGA U/S OF ELLORA PAPER MILL.</t>
  </si>
  <si>
    <t>WAINGANGA D/S OF ELLORA PAPER MILL.</t>
  </si>
  <si>
    <t>WAINGANGA U/S OF GAURAV PAPER MILLS, NEAR JACKWELL.</t>
  </si>
  <si>
    <t>WAINGANGA D/S OF GAURAV PAPER MILLS, NEAR JACKWELL.</t>
  </si>
  <si>
    <t>WAINGANGA  AT ASHTI</t>
  </si>
  <si>
    <t>KOLAR B/C TO KANHAN AT KAMPTEE</t>
  </si>
  <si>
    <t>KANHAN D/S OF NAGPUR</t>
  </si>
  <si>
    <t>KANHAN U/S OF M/S VIDHARBHA PAPER MILL, SINORA.</t>
  </si>
  <si>
    <t>KANHAN D/S OF M/S VIDHARBHA PAPER MILL, SINORA.</t>
  </si>
  <si>
    <t>PURNA AT DHUPESHWAR</t>
  </si>
  <si>
    <t>PURNA NR ACHALPUR-AMRAVATI RD BDG, ASEGAON, CHANDUR BAZAR, AMRAVATI</t>
  </si>
  <si>
    <t>NIRA AT PULGAON COTTON MILL</t>
  </si>
  <si>
    <t>KINNERASANI A/C OF KTPS ASH POND EFFLUENTS, KHAMMAM</t>
  </si>
  <si>
    <t>SABARI AT KUNAVARAM, KHAMMAM</t>
  </si>
  <si>
    <t xml:space="preserve">BINDUSARA AT BEED, NR INTAKE WATER PUMP HOUSE DAM </t>
  </si>
  <si>
    <t xml:space="preserve">DARNA AT CHEHEDI PUMPING ST, </t>
  </si>
  <si>
    <t>DARNA ASWALI (DARNA DAM), LGATPURI, NASHIK</t>
  </si>
  <si>
    <t>DARNA AT MES SITE PUMPING STATION, BHAGUR, NASHIK</t>
  </si>
  <si>
    <t>DARNA RIVER AT BHAGUR PUMPING STATION NR PANDHURLI BDG, BHAGUR, NASHIK</t>
  </si>
  <si>
    <t>DARNA AT SANSARI , NASHIK</t>
  </si>
  <si>
    <t>PENGANGA NEAR WATER SUPPLY SCHEME OF UMARKHED MC BELKHED, UMARKHED, YAVATMAL</t>
  </si>
  <si>
    <t>TAMILNADU</t>
  </si>
  <si>
    <t>Chennai</t>
  </si>
  <si>
    <t>THIRUMANIMUTHAR AT SALEM,  D/S OF SAGO &amp; TEXTILE DYING INDUSTRIES</t>
  </si>
  <si>
    <t>SARABANGA AT SALEM, D/S OF TEXTILE DYEING INDUSTRIES EFFLUENT</t>
  </si>
  <si>
    <t>D/S OF KALINGARAYAN CANAL (B10), ERODE</t>
  </si>
  <si>
    <t>U/S OF KALINGARAYAN CANAL (B5), ERODE</t>
  </si>
  <si>
    <t>AMRAVATI AT 1KM D/S FROM EFF.DIS. PT. AT MADHUTHUKKULAM</t>
  </si>
  <si>
    <t>BHAVANI AT D/S OF BHAVANISAGAR, SATHYAMANGALAM, ERODE</t>
  </si>
  <si>
    <t>BHAVANI AT BHAVANI</t>
  </si>
  <si>
    <t>BHAVANI AT BHAVANI SAGAR</t>
  </si>
  <si>
    <t>BHAVANI AT SIRUMUGAI</t>
  </si>
  <si>
    <t>BHAVANI AT PATHIRAKALIAMMAN KOIL</t>
  </si>
  <si>
    <t>KERALA</t>
  </si>
  <si>
    <t>Thiruvananthapuram</t>
  </si>
  <si>
    <t>BHAVANI AT ELACHIVAZHY</t>
  </si>
  <si>
    <t>KABINI AT BATHING GHAT, NANJANAGUD</t>
  </si>
  <si>
    <t>KABBANI AT WATER INTAKE OF KIADB AT NANJANGUD</t>
  </si>
  <si>
    <t>KABBANI AT CAUSE WAY  SATTUR</t>
  </si>
  <si>
    <t>KABBANI AT SARAGUR VILLAGE D/S</t>
  </si>
  <si>
    <t>KABBANI AT MUTHANKARA</t>
  </si>
  <si>
    <t>LAKSHMANTIRTHA  AT D/S OF KATTEMALAVADI</t>
  </si>
  <si>
    <t>LAKSHMANTIRTHA  AT D/S OF HUNSUR TOWN</t>
  </si>
  <si>
    <t>ARKAVATHI AT HESARAGHATTA RESERVOIR</t>
  </si>
  <si>
    <t>ARKAVATHI AT T.G. HALLI RESERVOIR</t>
  </si>
  <si>
    <t>ARKAVATHI AT D/S OF KANAKAPURA TOWN</t>
  </si>
  <si>
    <t>SHIMSHA AT D/S OF BRIDGE, HALAGUR</t>
  </si>
  <si>
    <t>SHIMSHA AT D/S OF HIGHWAY BRIDGE, YEDIYAR</t>
  </si>
  <si>
    <t>HEMAVATI AT D/S OF HOLENARASIPURA TOWN AT RAMADEVALA WEIR</t>
  </si>
  <si>
    <t>YAGACHI NEAR PUMPING STATION. HASSAN CITY</t>
  </si>
  <si>
    <t>CAUVERY AT PITCHAVARAM</t>
  </si>
  <si>
    <t>CAUVERY AT COLEROON</t>
  </si>
  <si>
    <t>CAUVERY AT KUMBAKONAM, THANJAVUR</t>
  </si>
  <si>
    <t>CAUVERY AT VAIRAPALAYAM, NAMAKAL</t>
  </si>
  <si>
    <t>CAUVERY AT URRACHIKOTTAI, ERODE</t>
  </si>
  <si>
    <t>CAUVERY AT KOMARAPALAYAM, NAMAKAL</t>
  </si>
  <si>
    <t>CAUVERY AT MAYILADUTHURAI, NAGAPATTINAM</t>
  </si>
  <si>
    <t>CAUVERY AT THANJAVUR</t>
  </si>
  <si>
    <t>CAUVERY AT TRICHY,GRAND ANAICUT</t>
  </si>
  <si>
    <t>CAUVERY AT TIRUCHIRAPPALLI D/S</t>
  </si>
  <si>
    <t>CAUVERY AT TIRUCHIRAPPALLI U/S</t>
  </si>
  <si>
    <t>CAUVERY AT PETTAIVAITHALAI, TRICHY</t>
  </si>
  <si>
    <t>CAUVERY AT MUSIRI</t>
  </si>
  <si>
    <t>CAUVERY AT THIRUMUKKUDAL-CONFL. PT.OF R. AMRAVATI</t>
  </si>
  <si>
    <t>CAUVERY AT MOHANUR NEAR PATTAIPALAYAM</t>
  </si>
  <si>
    <t>CAUVERY AT PUGALUR, KARUR</t>
  </si>
  <si>
    <t>CAUVERY AT VELORE NEAR KATTIPALAYAM</t>
  </si>
  <si>
    <t>CAUVERY AT ERODE NEAR CHIRAPALAYAM</t>
  </si>
  <si>
    <t>CAUVERY AT PALLIPPALAYAM</t>
  </si>
  <si>
    <t>CAUVERY AT 1KM. D/S OF BHAVANI RIVER CONFL</t>
  </si>
  <si>
    <t>CAUVERY AT METTUR</t>
  </si>
  <si>
    <t>TAMIL NADU</t>
  </si>
  <si>
    <t>VASISTA AT SALEM, D/S OF SAGO INDUSRIES EFFLUENT, TAMILNADU</t>
  </si>
  <si>
    <t>TAMBIRAPARANI AT SIVALAPERI, CONFLUENCE POINT OF KUTTRALAM FALLS, D/S OF PALAYAMKOTTAI, TIRUNELVELI, TAMILNADU</t>
  </si>
  <si>
    <t>TAMBIRAPARANI AT VELLAKOIL, TIRUNELVELI, TAMILNADU</t>
  </si>
  <si>
    <t>TAMBIRAPARANI AT SRIVAIKUNTAM, D/S OF SK ANAICUT, TIRUNELVELI, TAMILNADU</t>
  </si>
  <si>
    <t>TAMBIRAPARANI AT KALLIDAI KURICHI, TIRUNELVELI, TAMILNADU</t>
  </si>
  <si>
    <t>TAMBIRAPARANI AT ERAL, THOTHUKUDI, TAMILNADU</t>
  </si>
  <si>
    <t>TAMBIRAPARANI AT ARUMUGANERI, TAMILNADU</t>
  </si>
  <si>
    <t>TAMBIRAPARANI AT RAIL BDG. NR. AMBASAMUDAM, TAMILNADU</t>
  </si>
  <si>
    <t>TAMBIRAPARANI AT PAPPANKULAM,TAMILNADU</t>
  </si>
  <si>
    <t>TAMBIRAPARANI AT MURAPPANADU, TAMILNADU</t>
  </si>
  <si>
    <t>TAMBIRAPARANI AT TIRUNELVELI, COLLECTORATE,TAMILNADU.</t>
  </si>
  <si>
    <t>TAMBIRAPARANI AT CHERANMADEVI,CAUSE WAY,TAMILNADU</t>
  </si>
  <si>
    <t>TAMBIRAPARANI AT BDG.NR. MADURA COATS LTD.PAPAVINASAM,TAMILNADU</t>
  </si>
  <si>
    <t>PALAR AT VANIYAMBADI WATER SUPPLY HEAD WORK, TAMILNADU</t>
  </si>
  <si>
    <t>PULICATE LAKE AT THIRUVALLUR</t>
  </si>
  <si>
    <t>PORUR LAKE AT THIRUVALLUR</t>
  </si>
  <si>
    <t>REDD HILLS AT THIRUVALLUR</t>
  </si>
  <si>
    <t>POONDI LAKE AT THIRUVALLUR</t>
  </si>
  <si>
    <t>VEERANAM LAKE AT CUDDALORE</t>
  </si>
  <si>
    <t>YERCAUD LAKE, SALEM</t>
  </si>
  <si>
    <t>UDHAGAMADALEM LAKE (OOTY)</t>
  </si>
  <si>
    <t>KODAI KANAL LAKE</t>
  </si>
  <si>
    <t>PONDICHERRY</t>
  </si>
  <si>
    <t>Pondicherry</t>
  </si>
  <si>
    <t>BAHOUR LAKE</t>
  </si>
  <si>
    <t>OSTERI LAKE</t>
  </si>
  <si>
    <t>RSVR AT EDAMALAYAR</t>
  </si>
  <si>
    <t>RSVR AT BHOOTHATHANKETU</t>
  </si>
  <si>
    <t>RSVR AT MALAMPUZHA</t>
  </si>
  <si>
    <t>POND AT (PADMANABHA) SREE PADMANABHA SWAMY TEMPLE (TVPM)</t>
  </si>
  <si>
    <t>PAZHASSI RESERVOIR (KANNUR)</t>
  </si>
  <si>
    <t>VEMBANADU AT PATHIRAMANAL (ALAPPUZHA)</t>
  </si>
  <si>
    <t>POOKOTE</t>
  </si>
  <si>
    <t>ALAPPUZHA</t>
  </si>
  <si>
    <t>KAYAMKULAM</t>
  </si>
  <si>
    <t>KODUNGALLOOR</t>
  </si>
  <si>
    <t>THEKKADY</t>
  </si>
  <si>
    <t>KOCHI (OIL TANKER JETTY)</t>
  </si>
  <si>
    <t>PARAVUR</t>
  </si>
  <si>
    <t>ASHTHAMUDI LAKE AT QUILON</t>
  </si>
  <si>
    <t>SASTHAMCOTTA LAKE</t>
  </si>
  <si>
    <t>PUSHKAR LAKE</t>
  </si>
  <si>
    <t>FATEH SAGAR LAKE AT UDAIPUR INTAKE POINT OF PHED</t>
  </si>
  <si>
    <t>KAYALANA JHEEL JODHPUR</t>
  </si>
  <si>
    <t>NAKKI LAKE, MT. ABU</t>
  </si>
  <si>
    <t>LAKE JET SAGAR, BUNDI</t>
  </si>
  <si>
    <t>JAISAMAND LAKE, ALWAR</t>
  </si>
  <si>
    <t>LAKE SILISERH, ALWAR</t>
  </si>
  <si>
    <t>LAKE RAJSAMAND, RAJSAMAND- POINT NO. 1, RAJSAMAND</t>
  </si>
  <si>
    <t>LAKE RAJSAMAND, RAJSAMAND- POINT NO. 2, RAJSAMAND</t>
  </si>
  <si>
    <t>GAPE- SAGAR LAKE, DUNGARPUR</t>
  </si>
  <si>
    <t>LAKE JAISAMAND, SALUMBER, UDAIPUR, PT NO. 1</t>
  </si>
  <si>
    <t>LAKE JAISAMAND, SALUMBER, UDAIPUR, PT NO. 2</t>
  </si>
  <si>
    <t>LODHA TALAB, BANSWARA- DUNGARPUR ROAD, BANSWARA</t>
  </si>
  <si>
    <t>JALMAHAL, JAIPUR</t>
  </si>
  <si>
    <t>SUKHNA LAKE</t>
  </si>
  <si>
    <t>CHANDIGARH</t>
  </si>
  <si>
    <t>BRAHMSAROVAR LAKE AT KURUKSHETRA</t>
  </si>
  <si>
    <t>GOBINDSAGAR LAKE AT BILASPUR</t>
  </si>
  <si>
    <t>PONGDAM LAKE AT PONG VILLAGE</t>
  </si>
  <si>
    <t xml:space="preserve">RENUKA LAKE , 35 KM FROM PATNA SAHIB NORTH </t>
  </si>
  <si>
    <t>RIWALSAR LAKE</t>
  </si>
  <si>
    <t>KHAZIAR LAKE</t>
  </si>
  <si>
    <t>WELL AT ELOOR, KERALA</t>
  </si>
  <si>
    <t>WELL AT CHUNGAPALLY, KERALA</t>
  </si>
  <si>
    <t>WELL AT PUNALUR, KERALA</t>
  </si>
  <si>
    <t>PAPPANAMKODE,THIRUVANANTHAPURAM</t>
  </si>
  <si>
    <t>NEDUMANGAD,THIRUVANANTHAPURAM</t>
  </si>
  <si>
    <t>CHERTHALA,ALLEPPY, KERALA</t>
  </si>
  <si>
    <t xml:space="preserve">VYTTILA,ERNAKULAM </t>
  </si>
  <si>
    <t>EDAYAR  ERNAKULAM DISTT.</t>
  </si>
  <si>
    <t xml:space="preserve">KALAMASSERY ERNAKULAM </t>
  </si>
  <si>
    <t xml:space="preserve">PUNKUNNAM TRISSUR DISTT. </t>
  </si>
  <si>
    <t>MALAPURAM , KERALA</t>
  </si>
  <si>
    <t>MAVOOR, KOZHIKKODE DISTT. , KERALA</t>
  </si>
  <si>
    <t xml:space="preserve">KANNUR (MUNICIPALITY) KANNUR </t>
  </si>
  <si>
    <t xml:space="preserve">PAYYANNUR, KANNUR DISTT. </t>
  </si>
  <si>
    <t>FATHIMAPURAM (CHANGANASSERY)</t>
  </si>
  <si>
    <t>KAROOR (PALA)</t>
  </si>
  <si>
    <t>VAIKOM</t>
  </si>
  <si>
    <t>VADAVATHOOR (KOTTAYAM)</t>
  </si>
  <si>
    <t>SARVODAPURAM,  ALAPPUZHA</t>
  </si>
  <si>
    <t>KUREEPUZHA  (KOLLAM)</t>
  </si>
  <si>
    <t>K.M.M.L. (KOLLAM)</t>
  </si>
  <si>
    <t>CHELLORA TRENCHING GROUND (KANNUR)</t>
  </si>
  <si>
    <t>PUNNALPETTIPPALAM (TELLICHERRY MUNICIPALITY)</t>
  </si>
  <si>
    <t>MANJERI</t>
  </si>
  <si>
    <t>LALOOR (THRISSUR)</t>
  </si>
  <si>
    <t>OLLUR (THRISSUR)</t>
  </si>
  <si>
    <t>BRAHMAPURAM M.S.W. DUMPARK (ERNAKULAM)</t>
  </si>
  <si>
    <t>HAZARDOUS WASTE DUMP (AMBALAMUGHAL)</t>
  </si>
  <si>
    <t>KARUKAMANI</t>
  </si>
  <si>
    <t>INDL. ESTATE TARAPUR</t>
  </si>
  <si>
    <t xml:space="preserve">MAHARASHTRA </t>
  </si>
  <si>
    <t>MIRA-BHAYANDER</t>
  </si>
  <si>
    <t>DAHANU</t>
  </si>
  <si>
    <t>VASAI</t>
  </si>
  <si>
    <t>PALGHAR</t>
  </si>
  <si>
    <t>MSW SITE, TALOJA, RAIGAD</t>
  </si>
  <si>
    <t>BMW SITE, BURUDGAON, AHMEDNAGAR</t>
  </si>
  <si>
    <t>-</t>
  </si>
  <si>
    <t>MSW SITE, PATHARDI, NASIK</t>
  </si>
  <si>
    <t>MSW SITE, PIMPRI-CHINCHWAD, PUNE</t>
  </si>
  <si>
    <t>PHANDARPUR, GANGAPUR, AURANGABAD</t>
  </si>
  <si>
    <t>TPS-DURGAPUR, CHANDRAPUR</t>
  </si>
  <si>
    <t>KHAPERKHEDA, NAGPUR</t>
  </si>
  <si>
    <t>KORADI, NAGPUR</t>
  </si>
  <si>
    <t>RAIPUR, NAGPUR</t>
  </si>
  <si>
    <t>BHAHMNI, KALMESHWAR, NAGPUR</t>
  </si>
  <si>
    <t>BHANDEWARI, NAGPUR</t>
  </si>
  <si>
    <t>SUKALI, AMRAVATI</t>
  </si>
  <si>
    <t>AKOT, AKOLA</t>
  </si>
  <si>
    <t>SAWARGAON, YAVATMAL</t>
  </si>
  <si>
    <t>PARVATI INDL. ESTATE, SHIROL</t>
  </si>
  <si>
    <t>KHANJIRENAGAR, ICHALKARANJI</t>
  </si>
  <si>
    <t>MIDC, SHINOLI, CHENDGAD</t>
  </si>
  <si>
    <t>SAVALI, SANGLI</t>
  </si>
  <si>
    <t>RASULWADI-SAMBARWADI, SANGLI</t>
  </si>
  <si>
    <t>BORE WELL AT KATPUR, NEAR Z.P SCHOOL.</t>
  </si>
  <si>
    <t>DUG WELL AT RANJANGAON.</t>
  </si>
  <si>
    <t>DUG WELL AT GHANE KUNT, NEAR AWASTHI, OWNED BY SHRI RAJENDRA AMRE</t>
  </si>
  <si>
    <t>HAND PUMP IN THE PREMISES OF ZILLA PARISHAD PRIMARY SCHOOL</t>
  </si>
  <si>
    <t>DUG WELL AT GUNJALWADI,SAGAMNER NEAR PRIMARY HEALTH CARE CENTER.</t>
  </si>
  <si>
    <t>DUG WELL  OF  MR. SAMPAT WALUNJ, NEAR M/S MAHAJEET CLAYTON. VILLAGE- SHINDE VILLAGE,TALUKA- NASHIK, DISTRICT- NASHIK.</t>
  </si>
  <si>
    <t>BORE WELL  AT CHITALI NR WAGH VASTHI. CHITALI,  AHMADNAGAR.</t>
  </si>
  <si>
    <t>BORE WELL AT  M/S SPECTRON ETHERS, RASEGAON NEAR SIDDESHWAR MAHADEV MANDIR.VILLAGE- RASEGAON, TALUKA- DINDORI, DISTRICT- NASHIK.</t>
  </si>
  <si>
    <t>DUG WELL OWNED BY SHRI DESHMUKH. VILLAGE- MALEGAON, TALUKA- BARAMATI, DISTRICT- PUNE.</t>
  </si>
  <si>
    <t>DUG WELL OWNED BY SHRI SHIVAJI BABAN DAREKAR VILLAGE- SANASWADI, TALUKA- SHIRUR, DISTRICT- PUNE.</t>
  </si>
  <si>
    <t>BORE WELL AT BALE RAILWAY STATION PREMISES OWNED BY  SHRI. DIGAMBAR JOSHI. VILLAGE- DAHEGAON,TALUKA- NORTH SOLAPUR, DISTRICT- SOLAPUR.</t>
  </si>
  <si>
    <t>BORE WELL NEAR  CHINCHOLI. VILLAGE- CHINCHOLI, TALUKA- MOHOL, DISTRICT- SOLAPUR.</t>
  </si>
  <si>
    <t>BORE WELL AT SHETE VASTI, NEAR OLD TULJAPUR ROAD. VILLAGE- TULJAPUR NAKA, TALUKA- SOLAPUR,DISTRICT- SOLAPUR.</t>
  </si>
  <si>
    <t>DUG WELL NEAR RAILWAY STATION, COTTON MARKET. VILLAGE- WARDHA</t>
  </si>
  <si>
    <t xml:space="preserve">BORE WELL NEAR RAILWAY CROSSING AT DONGRI BUZURG. </t>
  </si>
  <si>
    <t>DUG WELL  NEAR JILLA PARISHET PRIMARY SCHOOL, VISAPUR. VILLAGE- VISAPUR, TALUKA- BALLARPUR,DISTRICT- CHANDRAPUR.</t>
  </si>
  <si>
    <t>WELL AT VERNA INDI.ESTATE.(M/S CIPLA LIMITED)</t>
  </si>
  <si>
    <t>Panaji</t>
  </si>
  <si>
    <t>GOA</t>
  </si>
  <si>
    <t>WELL AT SANCOALE INDL..ESTATE</t>
  </si>
  <si>
    <t>WELL AT ZUARI IND. LTD, ZUARI NAGAR</t>
  </si>
  <si>
    <t>WELL AT KUDAI INDL. ESTATE(M/S CADILA HEALTHCARE LIMITED)</t>
  </si>
  <si>
    <t>WELL AT CORLIM INDL. ESTATE</t>
  </si>
  <si>
    <t>WELL AT PILERNE INDL ESTATE (M/S UNICHEM )</t>
  </si>
  <si>
    <t>JUNAGADH</t>
  </si>
  <si>
    <t>NADIAD</t>
  </si>
  <si>
    <t>DAHOD</t>
  </si>
  <si>
    <t>GODHARA</t>
  </si>
  <si>
    <t>VADODARA (INDUSTRIAL-NANDESARI)</t>
  </si>
  <si>
    <t>PANDESARA (INDSTRIAL) SURAT</t>
  </si>
  <si>
    <t>MORA-HAJIRA (INDUSTRIAL), HAJIRA</t>
  </si>
  <si>
    <t>GABHENI VILL, SURAT (INDUSTRIAL)</t>
  </si>
  <si>
    <t>VAPI INDUSTRIAL AREA IN D/S, VAPI</t>
  </si>
  <si>
    <t>SARIGAM VILLAGE (D/S OF INDUSTRIALAREA), VAPI</t>
  </si>
  <si>
    <t>BW D/S TSDF SITE, GIDC INDUL AREA, VAPI</t>
  </si>
  <si>
    <t>BORE WELL OF PALSANA VILLAGE.</t>
  </si>
  <si>
    <t>BORE WELL OF SACHIN GIDC.</t>
  </si>
  <si>
    <t>B/W NEAR INDL. AREA BORASARA &amp; NAVAPURA, DIST. SURAT.</t>
  </si>
  <si>
    <t>WELL AT OLPAD.</t>
  </si>
  <si>
    <t xml:space="preserve"> BORE WELL OF NAVSARI GIDC INDUSTRIES ASSOCIATION OFFICE.</t>
  </si>
  <si>
    <t>FROM WATER WORKS OF NAVSARI NEAR DHUDIA TALAV.</t>
  </si>
  <si>
    <t>BORE WELL - BARDOLI  REST HOUSE.</t>
  </si>
  <si>
    <t xml:space="preserve">WELL OF LOOMJI, CHAUDHARY, NEAR NAYAGAON, PALI, (U/S 1  KM. FROM PALI TOWN) </t>
  </si>
  <si>
    <t>WELL (U/S 1 KM FROM JODHPUR TOWN)</t>
  </si>
  <si>
    <t>RIICO PUMP HOUSE NEAR MONTO MOTORS, MIA, ALWAR</t>
  </si>
  <si>
    <t>BORE WELL IN MODI ALKALIS &amp; CHEMICALS, MIA, ALWAR</t>
  </si>
  <si>
    <t>WELL KOTHI IN VILLAGE BAGAR RAJPUT, ALWAR</t>
  </si>
  <si>
    <t>WELL AT VILLAGE SANTHLA VERY NEAR BHIWADI INDUSTRIAL AREA, BHIWADI</t>
  </si>
  <si>
    <t>WELL AT VILLAGE ALUPUR, VERY NEAR BHIWADI INDUSTRIAL AREA, BHIWADI</t>
  </si>
  <si>
    <t>WELL AT VILLAGE HARCHANDPUR, VERY NEAR, BHIWADI TO BHIWADI INDUSTRIAL AREA, BHIWADI</t>
  </si>
  <si>
    <t>WELL AT VILLAGE BHIWADI , VERY NEAR, BHIWADI TO BHIWADI INDUSTRIAL AREA, BHIWADI</t>
  </si>
  <si>
    <t>WELL AT VILLAGE GATTAL, NEAR, BHIWADI TO BHIWADI INDUSTRIAL AREA, BHIWADI</t>
  </si>
  <si>
    <t>HAND PUMP NEAR SECONDARY SCHOOL ABOUT 300mt. FROM KANSUA NALLAH KOTA</t>
  </si>
  <si>
    <t>CHAUDHARY KA WELL VILLAGE PANIALA, KOTAPUTALI NEAR ASSOCIATED ALCOHOL BREVERIES LTD JAIPUR</t>
  </si>
  <si>
    <t>PHED WELL NEAR RAILWAY LINE JHOTAWARA, JAIPUR</t>
  </si>
  <si>
    <t>PHED WELL NEAR NEI, KHATIPURA</t>
  </si>
  <si>
    <t>HAND PUMP OF VIDHANI VILLAGE GONER ROAD JAIPUR</t>
  </si>
  <si>
    <t xml:space="preserve">WELL OF GOOJARON KI TALAI, MOHANA ROAD SANGANER JAIPUR </t>
  </si>
  <si>
    <t>PUBLIC HAND PUMP BEFORE SANGANER PULIA</t>
  </si>
  <si>
    <t>PABUPURA ROAD NEAR CIVIL AIR PORT, JODHPUR (MANGILAL RATHOR)</t>
  </si>
  <si>
    <t>VILLAGE VINAYAKIA, JODHPUR (HIRALAL KUMHAR)</t>
  </si>
  <si>
    <t>VILLAGE VINAYAKIA, JODHPUR (BADRI KUMHAR)</t>
  </si>
  <si>
    <t>VILLAGE VINAYAKIA, JODHPUR (HUKUM SINGH RATHORE)</t>
  </si>
  <si>
    <t>NEAR UIT BRIDGE, UDAIPUR</t>
  </si>
  <si>
    <t>NEW FATEHPURA, 200 FT.FROM PANCHWATI NALLAH, UDAIPUR</t>
  </si>
  <si>
    <t>NEAR ARVIND GENERAL STORE, ALOO FACTORY, KACCHI BASTI, SARDARPURA, UDAIPUR</t>
  </si>
  <si>
    <t>NEAR RANA PRATAP NAGAR, RAILWAY STATION, UDAIPUR</t>
  </si>
  <si>
    <t>HOTEL ORIENT PLACE, SUBHAS NAGAR, UDAIPUR</t>
  </si>
  <si>
    <t>IN SIDE SHIV TEMPLE NEAR AIR FORCE STATION AMER ROAD, JAIPUR</t>
  </si>
  <si>
    <t>NEAR SHREE KALYANESHWAR MAHADEV TEMPLE, JAI SINGH PURA KHURD, JAIPUR</t>
  </si>
  <si>
    <t>NEAR FOJI NAGAR, KACCHI BASTI, AMBABARI, JAIPUR</t>
  </si>
  <si>
    <t>NEAR ABN CENTRAL ACADEMY, SUSILPURA, SODALA, JAIPUR</t>
  </si>
  <si>
    <t>NEAR SAMSHAN VISHWAKARMA NAGAR, MAHARANIFARM, JAIPUR</t>
  </si>
  <si>
    <t>NEAR GANDHI BHWAN, AJMER</t>
  </si>
  <si>
    <t>OPPOSITE PRIVATE BUS STAND, AJMER</t>
  </si>
  <si>
    <t>NEAR 9 NO. PETROL PUMP, NEAR ADARSH NAGAR GATE, AJMER</t>
  </si>
  <si>
    <t>NEAR KHANPURA TALAB, AJMER</t>
  </si>
  <si>
    <t>OUTSIDE JLN HOSPITAL, AJMER</t>
  </si>
  <si>
    <t>WELL/ HAND PUMPS IN THE RIICO INDUSTRIAL AREA, BANSWARA</t>
  </si>
  <si>
    <t>WELL OF SH. BHURA RAM, KHETRI NGAR, JHUNJHUNU</t>
  </si>
  <si>
    <t>WELL OF SH. BRIJA RAM, KHETRI NAGAR, JHUNJHUNU</t>
  </si>
  <si>
    <t>WELL INFRONT OF SINGHANA POLICE STATION, SINGHANA, JHUNJHUNU</t>
  </si>
  <si>
    <t>WELL OF SH MNAGAL CHAND MEENA, MANPUR MACHERI, JAIPUR</t>
  </si>
  <si>
    <t>WELL OF SH MOOL CHAND RAIGER, MANPUR MACHERI, JAIPUR</t>
  </si>
  <si>
    <t>WELL OF RIICO AT LEATHER COMPLEX, MANPUR MACHERI, JAIPUR</t>
  </si>
  <si>
    <t>WELL AT INDIA PUBLIC SCHOOL, MANPUR MACHERI, JAIPUR</t>
  </si>
  <si>
    <t>SHRI GIRDHARI SINGH CHOUDHARY NEAR BANDI RIVER BRIDGE, PALI BYE PASS ROAD, PALI</t>
  </si>
  <si>
    <t>SHRI GIRDHARI SINGH RAJPUROHIT NEAR VILLAGE PUNAYATA, JODHPUR- SUMERPUR BYE PASS ROAD, PALI</t>
  </si>
  <si>
    <t>SH. POL SINGH PUROHIT, VILLAGE PUNAYATA, PALI</t>
  </si>
  <si>
    <t>SH. BHANA RAM KALAL, DHARU NAGAR, NEAR MAIN MANDIA ROAD, OPP. VILLAGE MANDIA, PALI</t>
  </si>
  <si>
    <t>M/S SPECIALTY SILICA LTD., MIA ALWAR AGRO FOOD PARK, ALWAR</t>
  </si>
  <si>
    <t>RIICO TUBE WELL, RIA, BEHROR</t>
  </si>
  <si>
    <t xml:space="preserve">RIICO TUBE WELL, RIA, NEEMRANA </t>
  </si>
  <si>
    <t>RIICO TUBE WELL, RIA, SOTANALA</t>
  </si>
  <si>
    <t>RIICO TUBE WELL, RIA, SHAHJAHANPUR</t>
  </si>
  <si>
    <t>VILLAGE AGYARA, TEHSIL- RAMGARH, ALWAR</t>
  </si>
  <si>
    <t xml:space="preserve">VILLAGE BAGER MEO, TEHSIL- RAMGARH, ALWAR </t>
  </si>
  <si>
    <t>SUJAN GANGA, BHARATPUR</t>
  </si>
  <si>
    <t xml:space="preserve">WELL OF RAM CHANDRA DEWRA, VILLAGE- SANGARIA, JODHPUR </t>
  </si>
  <si>
    <t xml:space="preserve">WELL OF BIRMA RAM PATEL, SALAWAS, JODHPUR </t>
  </si>
  <si>
    <t>WELL OF GIRDHARI RAM MEGHWAL, VILLAGE- NANDWAN, JODHPUR</t>
  </si>
  <si>
    <t xml:space="preserve">TUBE WELL OF GIRDHARI LAL, BHITUJA </t>
  </si>
  <si>
    <t xml:space="preserve">CWR OF PHED, BHITUJA </t>
  </si>
  <si>
    <t xml:space="preserve">WELL OF PEMA RAM MALI, BHITUJA </t>
  </si>
  <si>
    <t xml:space="preserve">WELL OF BABULAL UKKAD JI MALI, SAKARNA BERA, BALOTRA, , JODHPUR </t>
  </si>
  <si>
    <t xml:space="preserve">WELL OF BHIKSINGH S/O AMAR SINGH PUROHIT, SAKARNA BERA, BALOTRA, JODHPUR </t>
  </si>
  <si>
    <t xml:space="preserve">WELL OF BHAG JI LAXMAN RAM MALI, SAKARNA BERA, BALOTRA, JODHPUR </t>
  </si>
  <si>
    <t>WELL OF CHOUTHA RAM PUSA PAM, LEFT SIDE OF BRIDGE LUNI, BALOTRA</t>
  </si>
  <si>
    <t xml:space="preserve">TUBE WELL OF M/S P. PARIHAR IDUSTRIES, JASOL </t>
  </si>
  <si>
    <t xml:space="preserve">BORE WELL SH. UMESH KUMAR S/O SH. HORIDWARI RAM 3A-16 UIT, BHUTIJA </t>
  </si>
  <si>
    <t xml:space="preserve">BORE WELL  SH. BHRAM JEET SERVICE STATION, BHIWADI </t>
  </si>
  <si>
    <t>BORE WELL M/S R.C. PALACE HOTEL, BHIWADI</t>
  </si>
  <si>
    <t>BORE WELL OF M/S MODERN PUBLIC SCHOOL, BHIWADI</t>
  </si>
  <si>
    <t>HAND PUMP NEAR NEVTA TIRAHA, NEVTA DAM, SANGANER, JAIPUR</t>
  </si>
  <si>
    <t>NEAR ARYA KANYA INTER COLLEGE. JALAUN</t>
  </si>
  <si>
    <t>GW QUALITY STATION CAPTANGANJ</t>
  </si>
  <si>
    <t>SITE 1, INDUSTRIAL AREA NEAR M/S WOODWARM CHEMICAL LTD., UNNAO</t>
  </si>
  <si>
    <t>SITE 2, INDUSTRIAL AREA NEAR M/S AMIN SONS, UNNAO,U.P</t>
  </si>
  <si>
    <t>AT ROADWAYS BUS STATION, UNNAO</t>
  </si>
  <si>
    <t>MAGAWARA INDUSTRIAL AREA NEAR M/S JAMJAM TANNERS, UNNAO, U.P</t>
  </si>
  <si>
    <t>CHINHAT INDL AREA IN LUCKNOW NEAR M/S INDIA PESTICIDES LUCKNOW</t>
  </si>
  <si>
    <t>JAJMAU INDL AREA No. 6 KANPUR</t>
  </si>
  <si>
    <t>PANKI INDUSTRIAL AREA NEAR INDUSTRY OF AMMONIA FERTIZER KANPUR, U.P</t>
  </si>
  <si>
    <t>NAGAR PALIKA TUBE WELL, SULTANPUR, U.P</t>
  </si>
  <si>
    <t>INDIA MARKA HAND PUMP IN SAROWNI BLOCK AT RAIBAREILLY</t>
  </si>
  <si>
    <t>TUBE WELL IN INDUSTRIAL AREA AT GAJRAULA,MORADABAD, U.P</t>
  </si>
  <si>
    <t>SAHIBABAD INDUSTRIAL AREA, GHAZIABAD, U.P</t>
  </si>
  <si>
    <t>MEERUT ROAD INDUSTRIAL AREA GHAZIABAD, U.P</t>
  </si>
  <si>
    <t>HAPUR ROAD INDUSTRIAL AREA  GHAZIABAD, U.P</t>
  </si>
  <si>
    <t>PILKHUA INDUSTRIAL AREA GHAZIABAD, U.P</t>
  </si>
  <si>
    <t>GOPIGANJ INDUSTRIAL AREA BHADOHI, VARANASI, U.P</t>
  </si>
  <si>
    <t>MIRZAPUR INDUSTRIAL AREA, U.P</t>
  </si>
  <si>
    <t>GROUND AROUND STP DINAPUR,VARANASI, U.P</t>
  </si>
  <si>
    <t>IFFCO, PHOOLPUR,ALLAHABAD, U.P</t>
  </si>
  <si>
    <t>M/S KANORIA CHEMICAL SONBHADRA, U.P</t>
  </si>
  <si>
    <t>TUBE WELL-SINGRAULI INDL AREA, U.P</t>
  </si>
  <si>
    <t>CHANDPUR INDUSTRIAL AREA, LAHARTARA, VARANASI</t>
  </si>
  <si>
    <t>BHADOHI INDUSTRIAL AREA, DEVELOPMENT AUTHORITY, SANT RAVIDAS NAGAR</t>
  </si>
  <si>
    <t>AT INDUSTRIAL AREA. NAINI, ALLAHABAD</t>
  </si>
  <si>
    <t>AT INDUSTRIAL AREA, FATEHPUR</t>
  </si>
  <si>
    <t>GORAKHPUR INDUSTRIAL DEVELOPMENT AUTHORITY AREA (GIDA), GORAKHPUR</t>
  </si>
  <si>
    <t>UNCHAHAAR (NEAR THERMAL POWER PLANT)</t>
  </si>
  <si>
    <t>INDL AREA, SULTANPUR ROAD</t>
  </si>
  <si>
    <t>DEVA ROAD, INDUSTRIAL AREA, CHAINHAT, LKO NEAR UPTRON POLICE CHOWKI, LUCKNOW</t>
  </si>
  <si>
    <t>NEAR M/S KUMAR INTER NATIONAL LAKDI FAZALPUR, DELHI RD, MORADABAD</t>
  </si>
  <si>
    <t>HANDPUMP IN VILLAGE DAMAUDA AT KASHIPUR NEAR M/S INDIA GLYCOLES LTD., U.P</t>
  </si>
  <si>
    <t>JAGATPUR INDUSTRIAL AREA, CUTTACK ORISSA</t>
  </si>
  <si>
    <t xml:space="preserve">ORISSA </t>
  </si>
  <si>
    <t>MADHUPATNA- KALYAN NAGAR AREA, CUTTACK, ORISSA</t>
  </si>
  <si>
    <t>BIDANASHI - TULASIPUR AREA, CUTTACK, ORISSA</t>
  </si>
  <si>
    <t>BADAMBARI AREA, CUTTACK,  ORISSA</t>
  </si>
  <si>
    <t>RANIHAT- MANGALABAGH AREA, CUTTACK, ORISSA</t>
  </si>
  <si>
    <t>KHANDAGIRI AREA, BHUBANESWAR, ORISSA</t>
  </si>
  <si>
    <t>CAPITAL HOSPITAL AREA, BHUBANESWAR, ORISSA</t>
  </si>
  <si>
    <t>OLD TOWN- SAMANTARAAIPUR AREA,  BHUBANESWAR,ORISSA</t>
  </si>
  <si>
    <t>KALPNA - LAXMINAGAR AREA,  BHUBANESWAR, ORISSA</t>
  </si>
  <si>
    <t>SECRETARIAT- GOVERNOR HOUSE- OLDBUS STAND AREA,  BHUBANESWAR, ORISSA</t>
  </si>
  <si>
    <t>NEAR SEA BEACH, PURI, ORISSA</t>
  </si>
  <si>
    <t>NEAR JAGANNATH TEMPLE, PURI, ORISSA</t>
  </si>
  <si>
    <t>HOSPITAL - BUSSTAND- MAUSHIMA TEMPLE AREA, PURI, ORISSA</t>
  </si>
  <si>
    <t>NEAR RIVER KUSHABHADRA, PURI, ORISSA</t>
  </si>
  <si>
    <t>PATNA</t>
  </si>
  <si>
    <t>MUZAFFARPUR</t>
  </si>
  <si>
    <t>BEGUSARAI</t>
  </si>
  <si>
    <t>PURNEA</t>
  </si>
  <si>
    <t>MUNGER</t>
  </si>
  <si>
    <t>MOTIHARI</t>
  </si>
  <si>
    <t>GAYA</t>
  </si>
  <si>
    <t>GAYA-</t>
  </si>
  <si>
    <t>RAJGIR</t>
  </si>
  <si>
    <t>CHAPRA</t>
  </si>
  <si>
    <t>AURANGABAD</t>
  </si>
  <si>
    <t>ARRARIA</t>
  </si>
  <si>
    <t>BHOJPUR</t>
  </si>
  <si>
    <t>WELL AT BUXAR</t>
  </si>
  <si>
    <t>BHABHUA</t>
  </si>
  <si>
    <t>WELL-1 AT DARBHANGA</t>
  </si>
  <si>
    <t>WELL-2 AT DARBHANGA</t>
  </si>
  <si>
    <t>WELL-1 AT GOPALGANJ</t>
  </si>
  <si>
    <t>WELL-2 AT GOPALGANJ</t>
  </si>
  <si>
    <t>JAHANABAD</t>
  </si>
  <si>
    <t>KATIHAR</t>
  </si>
  <si>
    <t>KHAGARIA</t>
  </si>
  <si>
    <t>KISHANGANJ</t>
  </si>
  <si>
    <t>MADHEPURA</t>
  </si>
  <si>
    <t>WELL AT MADHUBANI</t>
  </si>
  <si>
    <t>WELL-1 AT NALANDA</t>
  </si>
  <si>
    <t>WELL-2 AT NALANDA</t>
  </si>
  <si>
    <t>NAWADAH</t>
  </si>
  <si>
    <t>SAHARSA</t>
  </si>
  <si>
    <t>SAMASTIPUR</t>
  </si>
  <si>
    <t>SITAMARHI</t>
  </si>
  <si>
    <t>SIWAM</t>
  </si>
  <si>
    <t>WELL-1 ROHTAS</t>
  </si>
  <si>
    <t>WELL-2 ROHTAS</t>
  </si>
  <si>
    <t>VAISHALI</t>
  </si>
  <si>
    <t>MINE PIT WATER ASSANSOL, WEST BENGAL</t>
  </si>
  <si>
    <t>DURGAPUR TOWN,NEAR IISCO, BURDWAN, WEST BENGAL</t>
  </si>
  <si>
    <t>DURGAPUR TOWN, BURDWAN, WEST BENGAL</t>
  </si>
  <si>
    <t>INSIDE HINDUSTAN LIVER FACTORY, HALDIA, WEST BENGAL</t>
  </si>
  <si>
    <t>NEAR IOC REFINERY HALDIA, WEST BENGAL</t>
  </si>
  <si>
    <t>KALYANI INDUSTRIAL AREA, NADIA, WEST BENGAL</t>
  </si>
  <si>
    <t>BARSAT MUNICIPALITY NORTH 24-P, WEST BENGAL</t>
  </si>
  <si>
    <t>TANGRA, CALCUTTA ,WEST BENGAL</t>
  </si>
  <si>
    <t>TOPSIA CALCUTTA, WEST BENGAL</t>
  </si>
  <si>
    <t>DHAPA CALCUTTA, WEST BENGAL</t>
  </si>
  <si>
    <t>GARIA CALCUTTA, WEST BENGAL</t>
  </si>
  <si>
    <t>BEHALA CALCUTTA, WEST BENGAL</t>
  </si>
  <si>
    <t>DOMJUR HOWRAH, WEST BENGAL</t>
  </si>
  <si>
    <t>DANKUNI (NEAR COAL COMPLEX), WEST BENGAL</t>
  </si>
  <si>
    <t>RISHRA, WEST BENGAL</t>
  </si>
  <si>
    <t>COSSIPORE - NORTH KOLKATA</t>
  </si>
  <si>
    <t>CENTRAL KOLKATA</t>
  </si>
  <si>
    <t>NEAR GALVANISATION UNIT, HOWRAH</t>
  </si>
  <si>
    <t>CENTRAL HOWRAH-RESIDENTAIL AREA</t>
  </si>
  <si>
    <t>INSIDE KOLKATA LEATHER COMPLEX</t>
  </si>
  <si>
    <t>RESIDENTIAL AREA - SONARPUR</t>
  </si>
  <si>
    <t>RAJARHAT - NEW TOWNSHIP</t>
  </si>
  <si>
    <t>BSIRHAT MUNICIPALITY</t>
  </si>
  <si>
    <t>BARRAKPORE MUNICIPALITY</t>
  </si>
  <si>
    <t>NEAR THE PHOSPHATE COMPANY-RISHRA</t>
  </si>
  <si>
    <t>NEAR FLY ASH DUMPING SITE-KUNTIGHAT, BANDEL</t>
  </si>
  <si>
    <t>NEAR EXIDE INDUSTRIES-HALDIA</t>
  </si>
  <si>
    <t>INSIDE TATA METALIKS, KHARAGPUR</t>
  </si>
  <si>
    <t>KHARAGPUR INDUSTRIAL AREA</t>
  </si>
  <si>
    <t>ENGLISH BAZAR- MALDAH</t>
  </si>
  <si>
    <t>GEOKHALI BUNGLOW MIDNAPUR-EAST</t>
  </si>
  <si>
    <t>SDO OFFICE, RANAGHAT</t>
  </si>
  <si>
    <t>SDO OFFICE, KRISHNANAGAR</t>
  </si>
  <si>
    <t>FULBARI BARRAGE</t>
  </si>
  <si>
    <t>GROUND WATER POINT INSIDE BURDWAN UNIVERSITY</t>
  </si>
  <si>
    <t>GROUND WATER POINT NEAR BURDWAN STATION</t>
  </si>
  <si>
    <t>HOT SPRING AT BAKRESHWAR</t>
  </si>
  <si>
    <t>SURI TOWN NEAR BUS STAND</t>
  </si>
  <si>
    <t>VISVA BHARATI</t>
  </si>
  <si>
    <t>NALHATI RAILWAY STATION OF BIRBHUM</t>
  </si>
  <si>
    <t>BOLPUR NEAR RAILWAY STATION</t>
  </si>
  <si>
    <t>MOREGRAM CROSSING</t>
  </si>
  <si>
    <t>SATI GHAT AT BANKURA TOWN</t>
  </si>
  <si>
    <t>DWARIKA AT BISHNUPUR TOWN</t>
  </si>
  <si>
    <t>SDO OFFICE AT BISHNUPUR TOWN</t>
  </si>
  <si>
    <t>GROUND WATER POINT AT PURULIA RK MISSION</t>
  </si>
  <si>
    <t>ULUBERIA  COLLEGE AT HOWRAH</t>
  </si>
  <si>
    <t>AMTOLA ON DIAMOND HARBOUR ROAD, 24 PARGANAS (S)</t>
  </si>
  <si>
    <t>HIDCO OFFICE, RAJARHAT</t>
  </si>
  <si>
    <t>PENGANGA D/S OF ISAPUR DAM, ISAPUR, PUSAD, YAVATMAL</t>
  </si>
  <si>
    <t>PENGANGA AT MEHKAR- BULDANA AD BRIDGE AT MEHKAR, BULDHANA.</t>
  </si>
  <si>
    <t>WENA AT U/S OF MOHATA MILLS, NR RLY BDG, HINGANGHAT</t>
  </si>
  <si>
    <t>WENA AT D/S  MOHATA MILLS, NR RD BRG ON HINGANGHAT-WADNER RD</t>
  </si>
  <si>
    <t>KRISHNA AT MAHABALESHWAR DHOM DAM NEAR KOINA DAM</t>
  </si>
  <si>
    <t>KRISHNA AT RAJAPUR WEIR</t>
  </si>
  <si>
    <t>KRISHNA AT KRISHNA BRIDGE, KARAD</t>
  </si>
  <si>
    <t>KRISHNA D/S OF ISLAMPUR</t>
  </si>
  <si>
    <t>KRISHNA AT SANGLI</t>
  </si>
  <si>
    <t>KRISHNA AT KURUNDWAD IN KOLHAPUR,MAHARASHTRA</t>
  </si>
  <si>
    <t>KRISHNA RIVER AT KSHETRA MAHULI.</t>
  </si>
  <si>
    <t>KRISHNA RIVER AT KRISHNA-VENNA SANGAM AT MAHULI.</t>
  </si>
  <si>
    <t>KRISHNA RIVER AT WAI.</t>
  </si>
  <si>
    <t>KRISHNA AT U/S OF UGARKHURD BARRAGE,KARNATAKA</t>
  </si>
  <si>
    <t>KRISHNA - ANKALI BRIDGE ALONG CHIKKODI KAGWAD ROAD</t>
  </si>
  <si>
    <t>KRISHNA AT D/S OF NARAYANPURA DAM,KARNATAKA</t>
  </si>
  <si>
    <t>KRISHNA AT TINTINI BRIDGE</t>
  </si>
  <si>
    <t>KRISHNA AT D/S DEVASAGAR BDG</t>
  </si>
  <si>
    <t>KRISHNA AT D/S OF ALAMATTI DAM</t>
  </si>
  <si>
    <t>KRISHNA AT THANGADI , MAHABOOBNAGAR DIST., A.P</t>
  </si>
  <si>
    <t>KRISHNA AT GADWAL BRIDGE, A.P.</t>
  </si>
  <si>
    <t>KRISHNA A/C WITH TUNGABHADRA, SANGAMESHWARAM A.P.</t>
  </si>
  <si>
    <t>KRISHNA AT WADAPALLY AFTER CONFL. WITH R. MUSI, A.P.(SHIFTED FROM 1220)</t>
  </si>
  <si>
    <t xml:space="preserve">KRISHNA AT VEDADRI , GUNTUR </t>
  </si>
  <si>
    <t>KRISHNA AT AMARAVATI , GUNTUR</t>
  </si>
  <si>
    <t>KRISHNA AT VIJAYWADA, A.P.</t>
  </si>
  <si>
    <t>KRISHNA AT HAMSALA DEEVI , GUNTUR DIST, A.P</t>
  </si>
  <si>
    <t>PANCHAGANGA AT ICHALKARANJI</t>
  </si>
  <si>
    <t>PANCHAGANGA RIVER AT SHIROL NEAR SHIROL INTAKE WELL.</t>
  </si>
  <si>
    <t>PANCHAGANGA U/S OF KOLHAPUR TOWN</t>
  </si>
  <si>
    <t>PANCHAGANGA D/S OF KOLHAPUR TOWN</t>
  </si>
  <si>
    <t>BHIMA AT PUNE U/S VITHALWADI</t>
  </si>
  <si>
    <t>BHIMA AT KOREGAON NEAR KOREGAON BRIDGE, SHIRUR, PUNE</t>
  </si>
  <si>
    <t>BHIMA RIVER-BACKWATER OF UJANI DAM NEAR RAW WATER PUMP HOUSE, KUMBARGAON, INDAPUR</t>
  </si>
  <si>
    <t>BHIMA AT PUNE, D/S OF BUNDGARDEN</t>
  </si>
  <si>
    <t xml:space="preserve">BHIMA AT PARGAON (AFTER CONFL.WITH MULE MARTHA) </t>
  </si>
  <si>
    <t>BHIMA AFTER CONF. WITH DAUNT</t>
  </si>
  <si>
    <t>BHIMA AT NARSINGHPUR,(D/S AF.CONFL.WITH R.NIRA)</t>
  </si>
  <si>
    <t>BHIMA AT TAKLI</t>
  </si>
  <si>
    <t>BHIMA AT D/S OF ROAD BRIDGE AT GANGAPUR VILLAGE</t>
  </si>
  <si>
    <t>BHIMA AT FEROZABAD VILLAGE (D/S)</t>
  </si>
  <si>
    <t>BHIMA AT CONFLUENCE OF JEWARGI TOWN SEWAGE DISPOSAL POINT</t>
  </si>
  <si>
    <t>BHIMA AT D/S OF BDG. NEAR YADGIR</t>
  </si>
  <si>
    <t>GHATPRABHA AT D/S OF MUDHOL RD. CROSS BDG., KARNATAKA</t>
  </si>
  <si>
    <t>GHATPRABHA AT W.A. POINT TO GOKAK TOWN,KARNATAKA</t>
  </si>
  <si>
    <t>MALPRABHA AT D/S OF KHANAPUR VILLAGE,KARNATAKA</t>
  </si>
  <si>
    <t>MALPRABHA AT WATER ABSTR. PT. TO HUBLI,DHARWAR,KARNATAKA</t>
  </si>
  <si>
    <t>MALPRABHA AT D/S OF AIHOLE TOWN, KARNATAKA</t>
  </si>
  <si>
    <t>MALPRABHA AT BADAMI BRIDGE, KARNATAKA</t>
  </si>
  <si>
    <t>TUNGHABHADRA AT HONNALI BRIDGE, KARNATAKA</t>
  </si>
  <si>
    <t>TUNGHABHADRA AT HARALAHALLI BRIDGE, KARNATAKA</t>
  </si>
  <si>
    <t>TUNGHABHADRA AT ULLANUR, KARNATAKA</t>
  </si>
  <si>
    <t>TUNGHABHADRA AT MANTHRALAYAM , KURNOOL DIST.</t>
  </si>
  <si>
    <t>Telangana</t>
  </si>
  <si>
    <t>TUNGHABHADRA AT KURNOOL U/S, BAVAPURAM, A.P.</t>
  </si>
  <si>
    <t>TUNGABHADRA AT NEW BRIDGE, KARNATAKA</t>
  </si>
  <si>
    <t>TUNGABHADRA AT U/S OF HPF, KARNATAKA</t>
  </si>
  <si>
    <t>TUNGABHADRA AT D/S OF HPF, KARNATAKA</t>
  </si>
  <si>
    <t>TUNGABHADRA AT JACKWELL POINT, KARNATAKA</t>
  </si>
  <si>
    <t>TUNGABHADRA AT HARIHAR WATER SUPPLY INTAKE, KARNATAKA</t>
  </si>
  <si>
    <t>TUNGABHADRA AT D/S OF GANGAWATHI, KARNATAKA</t>
  </si>
  <si>
    <t>TUNGHA AT D/S OF SHIMOGA TOWN, KARNATAKA</t>
  </si>
  <si>
    <t>CONFLUENCE POINT OF TUNGA AND BHADRA AT KUDLI</t>
  </si>
  <si>
    <t>BHADRA AT MALLESWARAM D/S OF KIOCL KARNATAKA</t>
  </si>
  <si>
    <t>BHADRA AT D/S OF BHADRAVATHI, KARNATAKA</t>
  </si>
  <si>
    <t>BHADRA AT D/S OF KIOCL ROAD BRIDGE, NEAR HOLEHUNNUR,KARNATAKA</t>
  </si>
  <si>
    <t>BHADRA AT U/S OF MPM, KARNATAKA</t>
  </si>
  <si>
    <t>BHADRA AT U/S OF KIOCL, KARNATAKA</t>
  </si>
  <si>
    <t>MUSI U/S AT HYDERABAD, A.P.</t>
  </si>
  <si>
    <t>MUSI D/S AT HYDERABAD, A.P.</t>
  </si>
  <si>
    <t>RIVER MUSI AT NAGOLE,RANGAREDDY</t>
  </si>
  <si>
    <t>PALLERU BEFORE CONFL. WITH KRISHNA, JAGGAYYAPET, A.P.</t>
  </si>
  <si>
    <t>MUNERU BEFORE CONFL. WITH KRISHNA, NANDIGAMA, A.P.</t>
  </si>
  <si>
    <t>KAGINA D/S OF SEWAGE DISPOSAL POINT</t>
  </si>
  <si>
    <t>KAGINA AT SHAHABAD BRIDGE, KARNATAKA</t>
  </si>
  <si>
    <t>River NAKKAVAGU, Bachugudem,Medak</t>
  </si>
  <si>
    <t>RIVER HUNDRI, JOHARPUR(V), NEAR TEMPLE, KURNOOL</t>
  </si>
  <si>
    <t>RIVER KUNDU, NANDYAL, NEAR OVER BDG., KURNOOL</t>
  </si>
  <si>
    <t>ASANGI NALLA AT ASANGI VILLAGE, KARNATAKA</t>
  </si>
  <si>
    <t>NIRA AT D/S OF JUBILANT ORGANOSIS, PUNE.</t>
  </si>
  <si>
    <t>NIRA AT U/S OF JUBILANT ORGANOSIS (DATTAGHAT), BARAMATI, PUNE</t>
  </si>
  <si>
    <t>NIRA AT SAROLE BDG.ON PUNE-BANGLORE HIGHWAY</t>
  </si>
  <si>
    <t>NIRA AT SANGAVI, PHALTAN, SATARA</t>
  </si>
  <si>
    <t>NIRA AT SHINDEWADI. SHIRVAL, KHANDALA, SATARA</t>
  </si>
  <si>
    <t>VENNA AT VARYE, SATARA.</t>
  </si>
  <si>
    <t>VENNA AT MAHABALESHWAR, SATARA</t>
  </si>
  <si>
    <t>VENNA AT MAHULI, SATARA</t>
  </si>
  <si>
    <t>KOYNA  AT KARAD.</t>
  </si>
  <si>
    <t>MULA AT HARRISON BRIDGE NEAR MULA- PAWANA SANGAM.</t>
  </si>
  <si>
    <t>MULA AT AUNDH BRIDGE, AUNDGAON.</t>
  </si>
  <si>
    <t>MULA-MUTHA  AT MUNDHAWA BRIDGE.</t>
  </si>
  <si>
    <t>MULA-MUTHA AT D/S OF THEUR, HAWELI, PUNE</t>
  </si>
  <si>
    <t>MUTHA AT SANGAM BRIDGE NEAR GANAPATHY GHAT.</t>
  </si>
  <si>
    <t>MUTHA NEAR VEER SAVARKAR BHAVAN, PUNE</t>
  </si>
  <si>
    <t>MUTHA AT DECCAN BRIDGE, DECCAN, PUNE</t>
  </si>
  <si>
    <t>MUTHA AT KHADAKVASLA DAM, KHADAKVASLA, HAWELI, PUNE.</t>
  </si>
  <si>
    <t>PAWANA AT SANGAVIGAON, PUNE.</t>
  </si>
  <si>
    <t>PAWANA  AT KASARWADI, HAWELI, PUNE</t>
  </si>
  <si>
    <t>PAWANA AT DAPODI BRIDGE AT PAWANA-MULLA SANGAM, DAPODI, HAWELI, PUNE</t>
  </si>
  <si>
    <t>PAWANA AT RAVET WEIR, RAVET, HAWELI, PUNE</t>
  </si>
  <si>
    <t>PAWANA AT CHINCHWADGAON, HAWELI, PUNE</t>
  </si>
  <si>
    <t>PAWANA AT PIMPRIGAON, HAWELI, PUNE</t>
  </si>
  <si>
    <t>INDRAYANI  AT D/S OF ALANDIGAON, PUNE</t>
  </si>
  <si>
    <t>INDRAYANI AT D/S OF MOSHIGAON, HAWELI, PUNE</t>
  </si>
  <si>
    <t>INDRAYANI AT U/S OF MOSHIGAON, HAWELI, PUNE</t>
  </si>
  <si>
    <t>CHANDRABHAGA U/S OF PANDHARPUR TOWN</t>
  </si>
  <si>
    <t>CHANDRABHAGA D/S OF PANDHARPUR TOWN</t>
  </si>
  <si>
    <t>GHOD AT SHIRUR, PUNE</t>
  </si>
  <si>
    <t>SINA NEAR LABOTI TOLL NAKA, LABOTI, MOHAL, SOLAPUR</t>
  </si>
  <si>
    <t>URMODI , NAGTHANE, SATARA</t>
  </si>
  <si>
    <t>VEL AT SHIKRAPUR, SHIRUR, PUNE</t>
  </si>
  <si>
    <t>PENNAR BEFORE CONFL.WITH CHITRAVATHI,TADPATRI,UNGANOOR</t>
  </si>
  <si>
    <t>PENNAR AFTER CONF. WITH PAPAGNI,PUSPAGINI</t>
  </si>
  <si>
    <t>PENNAR AFTER CONF. WITH CHEYYURU,SOMASILE</t>
  </si>
  <si>
    <t>PENNAR AT SIDDVATA, NELLORE</t>
  </si>
  <si>
    <t>CAUVERY AT NAPOKULU BDG (D/S)</t>
  </si>
  <si>
    <t>Bangalore</t>
  </si>
  <si>
    <t>CAUVERY AT KUSHAL NAGAR U/S (NEAR BAICHANAHALLI)</t>
  </si>
  <si>
    <t>CAUVERY AT KRS DAM, BALAMURIKSHETRA</t>
  </si>
  <si>
    <t>CAUVERY AT D/S OF KAREKUARA VILLAGE</t>
  </si>
  <si>
    <t>CAUVERY AT SRI RANGAPATTANNA,D/S OF ROAD BDG.</t>
  </si>
  <si>
    <t>CAUVERY AT SATHYAGALAM BRIDGE</t>
  </si>
  <si>
    <t>CAUVERY AT BANNUR BRIDGE</t>
  </si>
  <si>
    <t>CAUVERY AT RANGANATHITTU</t>
  </si>
  <si>
    <t>DAMANGANGA AT D/S OF MADHUBAN</t>
  </si>
  <si>
    <t>Daman</t>
  </si>
  <si>
    <t>DAMAN &amp; DIU</t>
  </si>
  <si>
    <t>DAMANGANGA AT ZUARI CAUSE WAY BRIDGE</t>
  </si>
  <si>
    <t>Silvassa</t>
  </si>
  <si>
    <t>DAMAN, DIU, DADRA NAGAR HAVELI</t>
  </si>
  <si>
    <t>DAMANGANGA AT DISCHARGE POINT OF DISTILLERY</t>
  </si>
  <si>
    <t>DAMANGANGA AT DAMAN JETTY, MOTI DAMAN</t>
  </si>
  <si>
    <t>DAMANGANGA AT VAPI WEIR,VAPI</t>
  </si>
  <si>
    <t>DAMANGANGA AT LAVACHA TEMPLE, SILVASSA</t>
  </si>
  <si>
    <t>DAMANGANGA AT NAROLI BRIDGE, SILVASSA</t>
  </si>
  <si>
    <t>DAMANGANGA AT VILLAGE NAMDHA, VAPI</t>
  </si>
  <si>
    <t>DAMANGANGA AT KACHIGAON U\S AT GIDC WIER</t>
  </si>
  <si>
    <t>DAMANGANGA AT KACHIGAON D\S (DAMAN)</t>
  </si>
  <si>
    <t>BALEHWAR KHADI AT N.H. NO. 8</t>
  </si>
  <si>
    <t>PURNA ON BRIDGE AT SURAT-NAVSARI HIGHWAY</t>
  </si>
  <si>
    <t>KAVERI ON BRIDGE AT BILLIMORA-VALSAD ROAD</t>
  </si>
  <si>
    <t>DHADAR AT KOTHADA</t>
  </si>
  <si>
    <t>AMBIKA AT BILIMORA</t>
  </si>
  <si>
    <t>KOLAK AT RAILWAY BRIDGE NO. 313 VAPI,VALSAD</t>
  </si>
  <si>
    <t>KOLAK AT PATALIA BDG.</t>
  </si>
  <si>
    <t>MINDHOLA AT STATE HIGHWAY BRIDGE SACHIN</t>
  </si>
  <si>
    <t>TRIVENI SANGAM, NR. SOMNATH TEMPLE, VERAVAL, DIST. JUNAGADH.</t>
  </si>
  <si>
    <t>ZUARI AT D/S OF PT. WHERE KUMBARJRIA CANAL JOINS, GOA</t>
  </si>
  <si>
    <t>ZUARI AT PANCHAWADI</t>
  </si>
  <si>
    <t>MANDOVI AT NEGHBOURHOOD OF PANAJI, GOA</t>
  </si>
  <si>
    <t>MANDOVI AT TONCA, MARCELA, GOA</t>
  </si>
  <si>
    <t>RIVER KALNA AT CHANDEL- PERNEM</t>
  </si>
  <si>
    <t>RIVER ASSONORA AT ASSONORA</t>
  </si>
  <si>
    <t>RIVER BICHOLIM VARAZAN NAGAR</t>
  </si>
  <si>
    <t>RIVER CHAPORA NEAR ALORNA FORT ,PERNEM</t>
  </si>
  <si>
    <t>RIVER KHANDEPAR AT OPA - PONDA</t>
  </si>
  <si>
    <t>RIVER KHANDEPAR AT CODLI NEAR BRIDGE ,U/S OPA WATERWORKS,SANGUEM</t>
  </si>
  <si>
    <t>RIVER KUSHAWATI NEAR BUND AT KEVONA,RIVON,SANGUEM</t>
  </si>
  <si>
    <t>RIVER MADAI AT DABOS -  VALPOI</t>
  </si>
  <si>
    <t>RIVER MAPUSA ON CULVERT ON HIGHWAY MAPUSA-PANAJI</t>
  </si>
  <si>
    <t>RIVER SAL PAZORKHONI, CUNCOLIM (NEAR CULVERT MARGAO- CANACONA NATIONAL HIGHWAY)</t>
  </si>
  <si>
    <t>RIVER SAL NEAR HOTEL LEELA MOBOR,CAVELOSSIM</t>
  </si>
  <si>
    <t>RIVER TALPONA AT CANACONA</t>
  </si>
  <si>
    <t>VALVANT AT SANKLI - BICHOLIM, GOA</t>
  </si>
  <si>
    <t>AMBA RIVER AT D/S OF WAKEN BRIDGE-U/S OF JS PETRO CHEMICALS, WAKENPHATA, ROHA</t>
  </si>
  <si>
    <t>BHATSA AT D/S OF PISE DAM NR PISE VILL (ULHAS), MAHARASHTRA</t>
  </si>
  <si>
    <t>BHATSA RIVER AT D/S OF LIBERTY OIL MILLS, SATNEL, SHAHAPUR, THANE</t>
  </si>
  <si>
    <t>BHATSA RIVER AT U/S OF LIBERTY OIL MILLS, SATNEL, SHAHAPUR, THANE</t>
  </si>
  <si>
    <t>KALU AT ATALE VILLAGE, MAHARASHTRA</t>
  </si>
  <si>
    <t>KAN RIVER NEAR SAKRI WATER WORKS, SAKRI, DHULE</t>
  </si>
  <si>
    <t>KUNDALIKA AT ROHA CITY, MAHARASHTRA</t>
  </si>
  <si>
    <t>KUNDALIKA RIVER AT ARE KHURD ( SALINE ZONE )</t>
  </si>
  <si>
    <t>KUNDALIKA RIVER NEAR SALAV BRIDGE (SALINA ZONE), SALAV, ROHA, RAIGAD</t>
  </si>
  <si>
    <t>KUNDALIKA RIVER AT DHATAV AT JACKWELL, DHATAV, ROHA, RAIGAD</t>
  </si>
  <si>
    <t>MITHI RIVER</t>
  </si>
  <si>
    <t>MUCHKUNDI RIVER AT WAKED NEAR M/S ASAHI INDIA GLASS LTD, WAKED, LANJA, RATNAGIRI</t>
  </si>
  <si>
    <t>PATALGANGA AT SHILPHATA, MAHARASHTRA</t>
  </si>
  <si>
    <t>PATALGANGA NEAR INTAKE OF MIDC W/W, MAHARASHTRA</t>
  </si>
  <si>
    <t>PATALGANGA RIVER AT D/S OF KHARPADA BRIDGE, KHARPADA, KHALAPUR, RAIGAD</t>
  </si>
  <si>
    <t>PATALGANGA RIVER AT VYAL PUMP HOUSE, VYAL, KHALAPUR, RAIGAD</t>
  </si>
  <si>
    <t>PATALGANGA RIVER AT KHALAPUR PUMPING STATION, KHALAPUR, RAIGAD</t>
  </si>
  <si>
    <t>PATALGANGA RIVER AT SAVROLI BRIDGE, KHALAPUR. RAIGAD</t>
  </si>
  <si>
    <t>PATALGANGA RIVER AT GAGANGIRI MAHARAJ TEMPLE, KHOPOLI, KHALAPUR, RAIGAD</t>
  </si>
  <si>
    <t>PEHLAR DAM ON PEHLAR R. INLET OF WATER WORKS, VASAI, THANE.</t>
  </si>
  <si>
    <t>SAVITRI RIVER AT OVALE VILLAGE.</t>
  </si>
  <si>
    <t>SAVITRI JACKWELL AT UPSA KENDRE, NANGALWADI, MAHAD, RAIGAD</t>
  </si>
  <si>
    <t>SAVITRI AT SHEDAV DOH,,RAIGAD</t>
  </si>
  <si>
    <t>SAVITRI RIVER AT DADLI BRIDGE</t>
  </si>
  <si>
    <t>SAVITRI RIVER AT MUTHAVALI VILLAGE, MAHAD, RAIGADH</t>
  </si>
  <si>
    <t>SURYA RIVER, U/S OF SURYA DAM, DHAMMI, VIKRAMGAD, THANE</t>
  </si>
  <si>
    <t>SURYA RIVER AT MIDC PUMPING STN, GARVASHET, PALGHAR, THANE</t>
  </si>
  <si>
    <t>SURYA AT INTAKE OF VASAI-VIRAR W/S SCHEME, MASVAN, PALGHAR</t>
  </si>
  <si>
    <t>TANSA RIVER NEAR ROAD BRIDGE, VILLAGE DAKEWALI, WADA, THANE</t>
  </si>
  <si>
    <t>ULHAS AT U/S OF NRC BUND AT MOHANE, MAHARASHTRA</t>
  </si>
  <si>
    <t>ULHAS AT U/S OF BADLAPUR</t>
  </si>
  <si>
    <t>ULHAS ATJAMBHUL WATER WORKS.</t>
  </si>
  <si>
    <t>VAITARNA NEAR ROAD BRIDGE, GANDHARE VILLAGE, WADA, THANE</t>
  </si>
  <si>
    <t>VASHISTI AT U/S OF THREE M PAPER MILLS NEAR M/S MULTIFILMS PLASTIC PVT. LTD. AT KHERDI.</t>
  </si>
  <si>
    <t xml:space="preserve">VASHISTI AT D/S OF THREE M PAPER MILLS NEAR CHIPLUN WATER INTAKE JACKWELL AT KHERDI, RATNAGIRI. </t>
  </si>
  <si>
    <t>VASHISTI AT U/S OF POPHALI NR KONPHANSAWANE BRIDGE</t>
  </si>
  <si>
    <t>ACHENKOIL AT THUMPAMON</t>
  </si>
  <si>
    <t>ACHENKOIL AT CHENNITHULA</t>
  </si>
  <si>
    <t>R ANCHARAKANDY AT MERUVAMBA</t>
  </si>
  <si>
    <t>R AYROOR AT AYROOR BRIDGE</t>
  </si>
  <si>
    <t>R BHARATHAPUZHA AT KUTTIPPURAM</t>
  </si>
  <si>
    <t>R BHARATHAPUZHA AT PATTAMBI</t>
  </si>
  <si>
    <t>CHALAKUDY AT PULICKALKA-DAVU</t>
  </si>
  <si>
    <t>CHALIYAR AT KOOLIMADU, KERALA</t>
  </si>
  <si>
    <t>CHALIYAR AT CHUNGAPALLY</t>
  </si>
  <si>
    <t>CHANDRAGIRI AT PADIYATHADKA</t>
  </si>
  <si>
    <t>CHITTHRAPUZHA AT IRUMPANAM</t>
  </si>
  <si>
    <t>O/W. -NEAR PARTAP NAGAR BRIIDGE  -KAKINADA , E.G.DIST., A.P</t>
  </si>
  <si>
    <t>B/W  -NEAR CKM COLLEGE , ENUMAMULA (V) ,WARANGAL DIST.</t>
  </si>
  <si>
    <t>B/W  - MANAKONDUR (V) , KARIMNAGAR DIST., A.P</t>
  </si>
  <si>
    <t>B/W. - PANCHAYAT OFFICE ,,BOLLARAM (V) MEDAK DIST., A.P</t>
  </si>
  <si>
    <t>AT KALA AMB, H.P</t>
  </si>
  <si>
    <t>AT PAONTA SAHIB, H.P</t>
  </si>
  <si>
    <t>AT PARWANOO, H.P</t>
  </si>
  <si>
    <t>AT BADDI,  H.P</t>
  </si>
  <si>
    <t>AT BAROTIWALA, H.P</t>
  </si>
  <si>
    <t>AT NALAGARH, H.P</t>
  </si>
  <si>
    <t>AT DAMTAL, H.P</t>
  </si>
  <si>
    <t>AT UNA, H.P</t>
  </si>
  <si>
    <t>SHIMLA D/S OF MSW DUMPING SITE</t>
  </si>
  <si>
    <t>DHARAMSHALA KANGRA D/S OF MSW DUMPING SITE</t>
  </si>
  <si>
    <t>SOLAN-D/S OF MSW DUMPING SITE</t>
  </si>
  <si>
    <t>MANDI-D/S OF MSW DUMPING SITE</t>
  </si>
  <si>
    <t>PARWANOO INDUSTRIAL AREA</t>
  </si>
  <si>
    <t>BADDI INDUSTRIAL AREA</t>
  </si>
  <si>
    <t>BAROTIWALA INDUSTRIAL AREA</t>
  </si>
  <si>
    <t>NALAGARH INDUSTRIAL AREA</t>
  </si>
  <si>
    <t>KALA AMB INDUSTRIAL AREA</t>
  </si>
  <si>
    <t>PAONTA SAHIB INDUSTRIAL AREA</t>
  </si>
  <si>
    <t>MEHATPUR INDUSTRIAL AREA</t>
  </si>
  <si>
    <t>UNA INDUSTRIAL AREA</t>
  </si>
  <si>
    <t>HAND PUMP AT SHAMSHI</t>
  </si>
  <si>
    <t>HAND PUMP AT MANDI TOWN</t>
  </si>
  <si>
    <t>HAND PUMP AT HAMIRPUR TOWN</t>
  </si>
  <si>
    <t>HAND PUMP AT NADAUN TOWN</t>
  </si>
  <si>
    <t>HAND PUMP AT BILASPUR TOWN</t>
  </si>
  <si>
    <t>HAND PUMP AT RECONGPEO</t>
  </si>
  <si>
    <t>HAND PUMP AT SHIMLA</t>
  </si>
  <si>
    <t>HAND PUMP AT RAMPUR</t>
  </si>
  <si>
    <t>HAND PUMP AT KANGRA TEMPLE</t>
  </si>
  <si>
    <t>HAND PUMP AT JWALAJI TEMPLE</t>
  </si>
  <si>
    <t>HAND PUMP AT CHINTPURNI TEMPLE/ TOWN</t>
  </si>
  <si>
    <t>HAND PUMP AT CHAMUNDA DEVI TEMPLE/ TOWN</t>
  </si>
  <si>
    <t>HAND PUMP AT SANSARPUR TERRACE IA</t>
  </si>
  <si>
    <t>HAND PUMP AT CHAMBA TOWN</t>
  </si>
  <si>
    <t>HAND PUMP AT DALHOUSIE TOWN</t>
  </si>
  <si>
    <t>HAND PUMP AT SOLAN</t>
  </si>
  <si>
    <t>HAND PUMP AT PARWANOO IA</t>
  </si>
  <si>
    <t>HAND PUMP AT NAHAN</t>
  </si>
  <si>
    <t>HAND PUMP AT KALA AMB</t>
  </si>
  <si>
    <t>HAND PUMP AT TAHLIWAL IA</t>
  </si>
  <si>
    <t>SECTOR  15</t>
  </si>
  <si>
    <t>SECTOR 47</t>
  </si>
  <si>
    <t>PALSORA VILLAGE</t>
  </si>
  <si>
    <t>DHANAS VILLAGE</t>
  </si>
  <si>
    <t>DADU MAJRA</t>
  </si>
  <si>
    <t>KAKCHING (THOUBAL DIST.)</t>
  </si>
  <si>
    <t>Imphal</t>
  </si>
  <si>
    <t>MANIPUR</t>
  </si>
  <si>
    <t>WELL AROUND UDAIPUR (TUBEWELL), TRIPURA</t>
  </si>
  <si>
    <t>Agartala</t>
  </si>
  <si>
    <t>TRIPURA</t>
  </si>
  <si>
    <t>KUNJBAN, AGARTALA, TRIPURA</t>
  </si>
  <si>
    <t>LANKAMURA, TRIPURA</t>
  </si>
  <si>
    <t>A.D.NAGAR, AGARTALA, TRIPURA</t>
  </si>
  <si>
    <t>SHIBNAGAR, AGARTALA, TRIPURA</t>
  </si>
  <si>
    <t>GANDHIGRAM, AGARTALA, TRIPURA</t>
  </si>
  <si>
    <t>POLICE BAZAR, SHILLONG, MEGHALAYA</t>
  </si>
  <si>
    <t>Shillong</t>
  </si>
  <si>
    <t>MEGHALAYA</t>
  </si>
  <si>
    <t>MAWLAI, SHILLONG,  MEGHALAYA</t>
  </si>
  <si>
    <t>INDUSTRIAL ESTATE, BYRNIHAT, MEGHALAYA</t>
  </si>
  <si>
    <t>SOHRA CHERRAPUNJEE, MEGHALAYA</t>
  </si>
  <si>
    <t>SHANGPUNG, MEGHALAYA</t>
  </si>
  <si>
    <t>DUG WELL AT NAREGAON.VILLAGE- NAREGAON, TALUKA- AURANGABAD, DISTRICT- AURANGABAD.</t>
  </si>
  <si>
    <t>BORE WELL AT WAHEGAON, NEAR ZILLA PARISHET SCHOOL. VILLAGE- WAHEGAON, TALUKA- PAITHAN,DISTRICT- AURANGABAD.</t>
  </si>
  <si>
    <t>BORE WELL AT MIDC SHIROLI NEARM/S PRATIBHA ENTERPRISES. VILLAGE- SHIROLI, TALUKA- HATKANANGALE,DISTRICT- KOLHAPUR.</t>
  </si>
  <si>
    <t>BORE WELL AT MIDC GOKUL-SHIRGAON. VILLAGE- GOKUL-SHIRGAON, TALUKA- KARVIR, DISTRICT- KOLHAPUR.</t>
  </si>
  <si>
    <t>DUG WELL AT SAKHARALI, NEAR MIDC ISLAMPUR NEAR KRISHNA MILK INDUSTRY. VILLAGE- SAKHARALI,TALUKA- WALWA,DISTRICT- SANGLI.</t>
  </si>
  <si>
    <t>DUG WELL NO.1 AT BRAHMANWADI-ANJANWEL,OWNED BY SHRI. VAIDYA. VILLAGE- ANJANWEL,TALUKA- GUHAGAR, DISTRICT- RATNAGIRI.</t>
  </si>
  <si>
    <t>DUG WELL NO.-1 AT GROUP GRAM PANCHAYAT AT ARKETWADI, NEAR MASJID VILLAGE- ARKETWADI,TALUKA- KHED, DISTRICT- RATNAGIRI.</t>
  </si>
  <si>
    <t>DUG WELL NO.2 AT ARKETWADI.VILLAGE- ARKETWADI, TALUKA- KHED, DISTRICT- RATNAGIRI.</t>
  </si>
  <si>
    <t>DUG WELL NO. 2, OWNED BY  GROUP GRAM PANCHAYAT, BRAHMANWADI- ANJANWEL. VILLAGE- ANJANWEL, TALUKA- GUHAGAR, DISTRICT- RATNAGIRI.</t>
  </si>
  <si>
    <t>R CORAPUZHA AT KANAYANKODE</t>
  </si>
  <si>
    <t>ITHIKKARA AT AYUR, KERALA</t>
  </si>
  <si>
    <t>R ITHIKKARA AT ITHIKKARA</t>
  </si>
  <si>
    <t>KADALUNDY AT THIRURANGADY</t>
  </si>
  <si>
    <t>R KADALUNDI AT HAJIRAPPALLY</t>
  </si>
  <si>
    <t>R KADAMBAYAR AT BRAHMAPURAM</t>
  </si>
  <si>
    <t>R KADAMBAYAR AT MANCKAKADAVU</t>
  </si>
  <si>
    <t>KALLADA AT PERUMTHOTTAM KADAVU, PUNALOOR, KERALA</t>
  </si>
  <si>
    <t>R KALLAI AT KALLAI BRIDGE</t>
  </si>
  <si>
    <t>KARINGODE AT KAKKADAVU</t>
  </si>
  <si>
    <t>KARAMANA AT MOONNATTUMUKKU</t>
  </si>
  <si>
    <t>R KARUVANNURR AT KARUVANNUR BRIDGE</t>
  </si>
  <si>
    <t>R KAVVAI AT KUTTIYOL PALAM</t>
  </si>
  <si>
    <t>R KEECHERI AT VADAKKANCHERY BRIDGE</t>
  </si>
  <si>
    <t>R KORAYAR AT KANJIKODE</t>
  </si>
  <si>
    <t>R KUPPAM AT THALIPARAMBA</t>
  </si>
  <si>
    <t>R KUPPAM AT RAYAROM</t>
  </si>
  <si>
    <t>R KUTTIYADY AT  KUTTIYADY ESTATE</t>
  </si>
  <si>
    <t>R MAHE AT VALAYAM, KERALA</t>
  </si>
  <si>
    <t>R MAMOM AT MAMOM BRIDGE</t>
  </si>
  <si>
    <t>MANIMALA  AT KALLOOPARA,</t>
  </si>
  <si>
    <t>MANIMALA AT THONDRA, KERALA</t>
  </si>
  <si>
    <t>R MANJESWAR AT BAJRAKKARA BR.</t>
  </si>
  <si>
    <t>MEENACHIL AT KIDANGOOR, KERALA</t>
  </si>
  <si>
    <t>R MOGRAL AT MOGRAL BR.</t>
  </si>
  <si>
    <t>MUVATTAPUZHA AT VETTIKKATTUMUKKU, KERALA</t>
  </si>
  <si>
    <t>R NEELASWARAM AT NAMBIARKAL DAM</t>
  </si>
  <si>
    <t>R NEELASWARAM AT HOSDURG</t>
  </si>
  <si>
    <t>R NEYYAR AT AMARAVILA, KERALA</t>
  </si>
  <si>
    <t>R NEYYAR AT ARUVIPURAM</t>
  </si>
  <si>
    <t>R PALLICKAL AT NELLIMUKAL</t>
  </si>
  <si>
    <t>PAMBA AT CHENGANNUR, KERALA</t>
  </si>
  <si>
    <t>PAMBA AT THAKAZHY, KERALA</t>
  </si>
  <si>
    <t>PAMBA DOWN, KERALA</t>
  </si>
  <si>
    <t>PERIYAR NEAR ALWAYE-ELOOR</t>
  </si>
  <si>
    <t>PERIYAR AT KALADY, KERALA</t>
  </si>
  <si>
    <t>PERIYAR AT SEWAGE DISCHARGE POINT, KERALA</t>
  </si>
  <si>
    <t>RIVER PERIYAR AT MUPPATHADAM</t>
  </si>
  <si>
    <t>RIVER PERIYAR AT PATHALAM</t>
  </si>
  <si>
    <t>R PERIYAR AT KALAMASSERY</t>
  </si>
  <si>
    <t>R PERIYAR AT PURAPPALLIKAVU</t>
  </si>
  <si>
    <t>R PERUVAMBA AT CHANDAPPURA</t>
  </si>
  <si>
    <t>R PULLUR AT PULLUR BR.</t>
  </si>
  <si>
    <t>R PUZHACKAL AT PUZHACKAL BRIDGE</t>
  </si>
  <si>
    <t>R RAMAPURAM AT RAMAPURAM BRIDGE</t>
  </si>
  <si>
    <t>R SHRIYA AT ANGADIMOGARU</t>
  </si>
  <si>
    <t>R THALLASSERY AT PATHIPPALAM</t>
  </si>
  <si>
    <t>R THIRUR AT THALAKKADATHUR BRIDGE</t>
  </si>
  <si>
    <t>R UPPALA AT  UPPALA BR.</t>
  </si>
  <si>
    <t>VAMANAPURAM, KERALA</t>
  </si>
  <si>
    <t>LOKTAK LAKE AT THANA</t>
  </si>
  <si>
    <t>LOKTAK LAKE AT BISHNUPUR</t>
  </si>
  <si>
    <t>SENDRA (LOKTAK LAKE)</t>
  </si>
  <si>
    <t>KARANG ISLAND(LOKTAK LAKE)</t>
  </si>
  <si>
    <t>PUMLEN LAKE AT TOKPACHING, DISTT. THOUBAL</t>
  </si>
  <si>
    <t>PUKHRI AT LANGMEIDONG, DISTT. THOUBAL</t>
  </si>
  <si>
    <t>LAMJAO PUKHURI AT ACHOUBA, DISTT. THOUBAL</t>
  </si>
  <si>
    <t>HIRANMEI PUKHURI AT THOUBAL</t>
  </si>
  <si>
    <t>LANGMEIDONG PUKHURI AT THOUBAL</t>
  </si>
  <si>
    <t>POND AT LALAMBUNG, IMPHAL WEST</t>
  </si>
  <si>
    <t>LILONG PUKHURI AT IMPHAL WEST</t>
  </si>
  <si>
    <t>POND AT NGAIRANGBAM, IMPHAL WEST</t>
  </si>
  <si>
    <t>POND AT MOIDANGPOK, IMPHAL WEST</t>
  </si>
  <si>
    <t>POND AT MAIBAM LOKPACHING, IMPHAL WEST</t>
  </si>
  <si>
    <t>POND AT KAKWA BAZAR, IMPHAL WEST</t>
  </si>
  <si>
    <t>CHANAM PUKHURI, IMPHAL WEST</t>
  </si>
  <si>
    <t>NINGTHEM PUKHURI, IMPHAL EAST</t>
  </si>
  <si>
    <t>POND AT KONGBA BAZAR, IMPHAL EAST</t>
  </si>
  <si>
    <t>UMIAM LAKE AT BARAPANI</t>
  </si>
  <si>
    <t>WARD LAKE AT SHILONG EAST</t>
  </si>
  <si>
    <t>THADLASKEIN LAKE</t>
  </si>
  <si>
    <t>LAXMI NARAYAN BARI PALACE COMPOUND</t>
  </si>
  <si>
    <t>RUDRASAGAR, SONUMURA</t>
  </si>
  <si>
    <t>KAWAR LAKE, BEGUSARAI</t>
  </si>
  <si>
    <t>MOTI JHEEL AT MOTIHARII</t>
  </si>
  <si>
    <t>TIGHI TALAB AT GAYA</t>
  </si>
  <si>
    <t>SURAJ KUND AT GAYA</t>
  </si>
  <si>
    <t>TOP CHACHI LAKE</t>
  </si>
  <si>
    <t>DIMNA LAKE,DIMNA</t>
  </si>
  <si>
    <t>RANCHI LAKE,RANCHI</t>
  </si>
  <si>
    <t>BINDUSAGAR ( RELIGIOUS POND OF BHUBANESWAR CITY)</t>
  </si>
  <si>
    <t>NARENDRA POKHARI ( RILIGIOUS POND OF PURI CITY)</t>
  </si>
  <si>
    <t>MARKANDA POKHARI ( RILIGIOUS POND OF PURI CITY)</t>
  </si>
  <si>
    <t>INDRADYUMNA TANK ( RILIGIOUS POND OF PURI CITY)</t>
  </si>
  <si>
    <t>SWETAGANGA ( RILIGIOUS POND OF PURI CITY)</t>
  </si>
  <si>
    <t>PARVATI SAGAR ( RILIGIOUS POND OF PURI CITY)</t>
  </si>
  <si>
    <t>CHILKA LAKE (RAMSAR SITE)</t>
  </si>
  <si>
    <t>ANSHUPA</t>
  </si>
  <si>
    <t>RABINDRASAROVAR NATIONAL LAKE, CALCUTTA</t>
  </si>
  <si>
    <t>HATISHALA GHAT ON DUDHPUKUR AT TARAKESHWAR</t>
  </si>
  <si>
    <t>MAINH GHAT ON DUDHPUKUR AT TARAKESHWAR</t>
  </si>
  <si>
    <t>HANUMAN GHAT ON DUDHPUKUR AT TARAKESHWAR</t>
  </si>
  <si>
    <t>KOCHBIHAR LAKE (SAGAR DIGHI)</t>
  </si>
  <si>
    <t>MIRIKH LAKE</t>
  </si>
  <si>
    <t>WATER RESERVIOR AT DELO</t>
  </si>
  <si>
    <t>SINCHAL LAKE FOR DARJEELING</t>
  </si>
  <si>
    <t>BELBONI LAKE NEAR BARJORA</t>
  </si>
  <si>
    <t>SAHEBBANDH AT PURULIA</t>
  </si>
  <si>
    <t>WELL AT KUYYURA, A.P.</t>
  </si>
  <si>
    <t>WELL AT TADAVAI A.P.</t>
  </si>
  <si>
    <t>WELL AT VIJAYWADA, A.P.</t>
  </si>
  <si>
    <t>WELL AT PEDDAVOORA, A.P.</t>
  </si>
  <si>
    <t>B W. - KRISHNA MURTHY, D.NO. 48-16-43 AUTONAGAR VIJJAYAWADA, KRISNA DIST., A.P.</t>
  </si>
  <si>
    <t>B/W. - VIJAY KUMAR AUTONAGAR VIJAYAWADA, KRISHNA DIST.</t>
  </si>
  <si>
    <t>B/W. - NAGARAM(V), PALVONCHA, KHAMMAM DIST., A.P.</t>
  </si>
  <si>
    <t>B W OF NAVLOK GARDENS NELLORE</t>
  </si>
  <si>
    <t>B/W. - TUNGBHADRA RIVER NEAR KURNOOL, A.P.</t>
  </si>
  <si>
    <t>B/W. - NANDYAL, KURNOOL DIST., A.P.</t>
  </si>
  <si>
    <t>B/W. - NAGIRI, CHITTOOR DIST., A.P</t>
  </si>
  <si>
    <t>B/W. - SWARNAMUKHI RIVER, SRIKALAHASTI, CHITTOOR DIST.</t>
  </si>
  <si>
    <t>O/W. - NEAR RAMA TEMPLE , WARD No.2 , MINDI , VISAKHAPATNAM, A.P</t>
  </si>
  <si>
    <t>O/W. PEDDANUYYI - VIZIANAGARAM</t>
  </si>
  <si>
    <t>Lat</t>
  </si>
  <si>
    <t>Lon</t>
  </si>
  <si>
    <t>SATLUJ AT NEPTHAZAKHAI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</si>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</sst>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7030A0"/>
      <name val="Times New Roman"/>
      <family val="1"/>
    </font>
    <font>
      <sz val="10"/>
      <color rgb="FF00B0F0"/>
      <name val="Times New Roman"/>
      <family val="1"/>
    </font>
    <font>
      <i/>
      <sz val="10"/>
      <name val="Times New Roman"/>
      <family val="1"/>
    </font>
    <font>
      <sz val="7"/>
      <name val="Arial"/>
      <family val="2"/>
    </font>
    <font>
      <sz val="11"/>
      <name val="Arial"/>
      <family val="2"/>
    </font>
    <font>
      <sz val="10"/>
      <color rgb="FF333333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2" fontId="6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 applyAlignment="1">
      <alignment vertical="top"/>
    </xf>
    <xf numFmtId="164" fontId="6" fillId="0" borderId="2" xfId="0" applyNumberFormat="1" applyFont="1" applyBorder="1"/>
    <xf numFmtId="2" fontId="6" fillId="0" borderId="2" xfId="0" applyNumberFormat="1" applyFont="1" applyBorder="1"/>
    <xf numFmtId="0" fontId="7" fillId="0" borderId="2" xfId="0" applyFont="1" applyBorder="1" applyAlignment="1">
      <alignment vertical="top" wrapText="1"/>
    </xf>
    <xf numFmtId="0" fontId="7" fillId="0" borderId="2" xfId="0" applyFont="1" applyBorder="1"/>
    <xf numFmtId="0" fontId="8" fillId="0" borderId="2" xfId="0" applyFont="1" applyBorder="1"/>
    <xf numFmtId="0" fontId="7" fillId="0" borderId="2" xfId="0" applyFont="1" applyBorder="1" applyAlignment="1">
      <alignment wrapText="1"/>
    </xf>
    <xf numFmtId="0" fontId="6" fillId="0" borderId="2" xfId="0" applyFont="1" applyBorder="1" applyAlignment="1" applyProtection="1">
      <alignment vertical="top"/>
      <protection locked="0"/>
    </xf>
    <xf numFmtId="0" fontId="7" fillId="0" borderId="2" xfId="0" applyFont="1" applyBorder="1" applyAlignment="1" applyProtection="1">
      <alignment vertical="top"/>
      <protection locked="0"/>
    </xf>
    <xf numFmtId="1" fontId="6" fillId="0" borderId="2" xfId="0" applyNumberFormat="1" applyFont="1" applyBorder="1"/>
    <xf numFmtId="0" fontId="6" fillId="0" borderId="2" xfId="0" applyFont="1" applyBorder="1" applyAlignment="1" applyProtection="1">
      <alignment vertical="top" wrapText="1"/>
      <protection locked="0"/>
    </xf>
    <xf numFmtId="0" fontId="7" fillId="0" borderId="2" xfId="0" applyFont="1" applyBorder="1" applyAlignment="1" applyProtection="1">
      <alignment vertical="top" wrapText="1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6" fillId="0" borderId="2" xfId="1" applyFont="1" applyBorder="1" applyAlignment="1">
      <alignment vertical="center"/>
    </xf>
    <xf numFmtId="0" fontId="9" fillId="0" borderId="2" xfId="0" applyFont="1" applyBorder="1" applyAlignment="1" applyProtection="1">
      <alignment vertical="top"/>
      <protection locked="0"/>
    </xf>
    <xf numFmtId="0" fontId="7" fillId="0" borderId="2" xfId="0" applyFont="1" applyBorder="1" applyAlignment="1">
      <alignment vertical="center" wrapText="1"/>
    </xf>
    <xf numFmtId="0" fontId="6" fillId="2" borderId="2" xfId="0" applyFont="1" applyFill="1" applyBorder="1" applyAlignment="1" applyProtection="1">
      <alignment vertical="center"/>
      <protection locked="0"/>
    </xf>
    <xf numFmtId="164" fontId="6" fillId="2" borderId="2" xfId="0" applyNumberFormat="1" applyFont="1" applyFill="1" applyBorder="1"/>
    <xf numFmtId="0" fontId="6" fillId="2" borderId="2" xfId="0" applyFont="1" applyFill="1" applyBorder="1"/>
    <xf numFmtId="2" fontId="6" fillId="2" borderId="2" xfId="0" applyNumberFormat="1" applyFont="1" applyFill="1" applyBorder="1"/>
    <xf numFmtId="1" fontId="6" fillId="2" borderId="2" xfId="0" applyNumberFormat="1" applyFont="1" applyFill="1" applyBorder="1"/>
    <xf numFmtId="1" fontId="6" fillId="0" borderId="2" xfId="0" applyNumberFormat="1" applyFont="1" applyBorder="1" applyAlignment="1">
      <alignment vertical="center" wrapText="1"/>
    </xf>
    <xf numFmtId="164" fontId="6" fillId="3" borderId="2" xfId="0" applyNumberFormat="1" applyFont="1" applyFill="1" applyBorder="1"/>
    <xf numFmtId="0" fontId="7" fillId="0" borderId="2" xfId="0" applyFont="1" applyBorder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vertical="center" wrapText="1"/>
      <protection locked="0"/>
    </xf>
    <xf numFmtId="0" fontId="6" fillId="0" borderId="2" xfId="0" quotePrefix="1" applyFont="1" applyBorder="1" applyAlignment="1">
      <alignment vertical="center"/>
    </xf>
    <xf numFmtId="164" fontId="6" fillId="0" borderId="2" xfId="0" applyNumberFormat="1" applyFont="1" applyBorder="1" applyAlignment="1">
      <alignment vertical="center" wrapText="1"/>
    </xf>
    <xf numFmtId="2" fontId="6" fillId="0" borderId="2" xfId="0" applyNumberFormat="1" applyFont="1" applyBorder="1" applyAlignment="1">
      <alignment vertical="center" wrapText="1"/>
    </xf>
    <xf numFmtId="1" fontId="6" fillId="0" borderId="2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 applyProtection="1">
      <alignment vertical="top" wrapText="1"/>
      <protection locked="0"/>
    </xf>
    <xf numFmtId="0" fontId="7" fillId="0" borderId="2" xfId="2" applyFont="1" applyBorder="1" applyAlignment="1" applyProtection="1">
      <alignment vertical="top" wrapText="1"/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6" fillId="0" borderId="2" xfId="2" applyFont="1" applyBorder="1" applyAlignment="1" applyProtection="1">
      <alignment vertical="center" wrapText="1"/>
      <protection locked="0"/>
    </xf>
    <xf numFmtId="1" fontId="6" fillId="0" borderId="2" xfId="2" applyNumberFormat="1" applyFont="1" applyBorder="1" applyAlignment="1">
      <alignment vertical="center" wrapText="1"/>
    </xf>
    <xf numFmtId="0" fontId="7" fillId="0" borderId="2" xfId="2" applyFont="1" applyBorder="1" applyAlignment="1" applyProtection="1">
      <alignment vertical="center" wrapText="1"/>
      <protection locked="0"/>
    </xf>
    <xf numFmtId="0" fontId="6" fillId="0" borderId="2" xfId="3" applyFont="1" applyBorder="1" applyAlignment="1">
      <alignment vertical="center"/>
    </xf>
    <xf numFmtId="0" fontId="6" fillId="0" borderId="2" xfId="3" applyFont="1" applyBorder="1" applyAlignment="1" applyProtection="1">
      <alignment vertical="top" wrapText="1"/>
      <protection locked="0"/>
    </xf>
    <xf numFmtId="0" fontId="7" fillId="0" borderId="2" xfId="3" applyFont="1" applyBorder="1" applyAlignment="1" applyProtection="1">
      <alignment vertical="top" wrapText="1"/>
      <protection locked="0"/>
    </xf>
    <xf numFmtId="0" fontId="6" fillId="0" borderId="2" xfId="3" applyFont="1" applyBorder="1" applyAlignment="1" applyProtection="1">
      <alignment vertical="center" wrapText="1"/>
      <protection locked="0"/>
    </xf>
    <xf numFmtId="0" fontId="6" fillId="0" borderId="2" xfId="3" applyFont="1" applyBorder="1" applyAlignment="1" applyProtection="1">
      <alignment vertical="center"/>
      <protection locked="0"/>
    </xf>
    <xf numFmtId="0" fontId="11" fillId="0" borderId="2" xfId="0" applyFont="1" applyBorder="1"/>
    <xf numFmtId="164" fontId="2" fillId="0" borderId="2" xfId="0" applyNumberFormat="1" applyFont="1" applyBorder="1"/>
    <xf numFmtId="164" fontId="12" fillId="0" borderId="2" xfId="0" applyNumberFormat="1" applyFont="1" applyBorder="1"/>
    <xf numFmtId="0" fontId="2" fillId="0" borderId="2" xfId="0" applyFont="1" applyBorder="1"/>
    <xf numFmtId="0" fontId="12" fillId="0" borderId="2" xfId="0" applyFont="1" applyBorder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4" fillId="0" borderId="2" xfId="0" applyFont="1" applyBorder="1" applyAlignment="1" applyProtection="1">
      <alignment vertical="top" wrapText="1"/>
      <protection locked="0"/>
    </xf>
    <xf numFmtId="2" fontId="6" fillId="3" borderId="2" xfId="0" applyNumberFormat="1" applyFont="1" applyFill="1" applyBorder="1"/>
  </cellXfs>
  <cellStyles count="4">
    <cellStyle name="Explanatory Text" xfId="3" builtinId="53"/>
    <cellStyle name="Normal" xfId="0" builtinId="0"/>
    <cellStyle name="Normal 2" xfId="1" xr:uid="{00000000-0005-0000-0000-000002000000}"/>
    <cellStyle name="Normal 4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2"/>
  <sheetViews>
    <sheetView tabSelected="1" zoomScale="85" zoomScaleNormal="85" workbookViewId="0">
      <selection activeCell="O1" sqref="O1"/>
    </sheetView>
  </sheetViews>
  <sheetFormatPr defaultRowHeight="14.4" x14ac:dyDescent="0.3"/>
  <cols>
    <col min="1" max="1" width="13" customWidth="1"/>
    <col min="2" max="2" width="36.33203125" customWidth="1"/>
    <col min="3" max="3" width="12.88671875" customWidth="1"/>
    <col min="4" max="4" width="13.109375" customWidth="1"/>
    <col min="5" max="5" width="12.6640625" customWidth="1"/>
    <col min="6" max="6" width="17.33203125" customWidth="1"/>
    <col min="7" max="7" width="11" customWidth="1"/>
    <col min="8" max="8" width="8" customWidth="1"/>
    <col min="9" max="9" width="8.33203125" customWidth="1"/>
    <col min="10" max="10" width="13.109375" customWidth="1"/>
    <col min="11" max="11" width="8.88671875" customWidth="1"/>
    <col min="12" max="12" width="13.33203125" customWidth="1"/>
    <col min="13" max="13" width="15" customWidth="1"/>
    <col min="14" max="14" width="15.44140625" customWidth="1"/>
  </cols>
  <sheetData>
    <row r="1" spans="1:16" x14ac:dyDescent="0.3">
      <c r="A1" s="10" t="s">
        <v>0</v>
      </c>
      <c r="B1" s="10" t="s">
        <v>1</v>
      </c>
      <c r="C1" s="10" t="s">
        <v>1425</v>
      </c>
      <c r="D1" s="10" t="s">
        <v>1426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" t="s">
        <v>1428</v>
      </c>
      <c r="P1" s="1"/>
    </row>
    <row r="2" spans="1:16" x14ac:dyDescent="0.3">
      <c r="A2" s="11">
        <v>1001</v>
      </c>
      <c r="B2" s="2" t="s">
        <v>12</v>
      </c>
      <c r="C2" s="2">
        <v>32.244947000000003</v>
      </c>
      <c r="D2" s="2">
        <v>77.191079999999999</v>
      </c>
      <c r="E2" s="12" t="s">
        <v>13</v>
      </c>
      <c r="F2" s="2" t="s">
        <v>14</v>
      </c>
      <c r="G2" s="13">
        <v>9</v>
      </c>
      <c r="H2" s="13">
        <v>9</v>
      </c>
      <c r="I2" s="13">
        <v>8</v>
      </c>
      <c r="J2" s="11">
        <v>85</v>
      </c>
      <c r="K2" s="11">
        <v>0.1</v>
      </c>
      <c r="L2" s="14">
        <v>0.2</v>
      </c>
      <c r="M2" s="11">
        <v>106</v>
      </c>
      <c r="N2" s="11">
        <v>397</v>
      </c>
      <c r="O2" t="str">
        <f>IF(AND(I2&gt;=6.5,I2 &lt;=8),"yes","no")</f>
        <v>yes</v>
      </c>
    </row>
    <row r="3" spans="1:16" x14ac:dyDescent="0.3">
      <c r="A3" s="11">
        <v>1002</v>
      </c>
      <c r="B3" s="2" t="s">
        <v>15</v>
      </c>
      <c r="C3" s="2">
        <v>31.960581999999999</v>
      </c>
      <c r="D3" s="2">
        <v>77.114008999999996</v>
      </c>
      <c r="E3" s="12" t="s">
        <v>13</v>
      </c>
      <c r="F3" s="2" t="s">
        <v>14</v>
      </c>
      <c r="G3" s="13">
        <v>10</v>
      </c>
      <c r="H3" s="13">
        <v>9</v>
      </c>
      <c r="I3" s="13">
        <v>8</v>
      </c>
      <c r="J3" s="11">
        <v>102</v>
      </c>
      <c r="K3" s="11">
        <v>0.3</v>
      </c>
      <c r="L3" s="14">
        <v>0.4</v>
      </c>
      <c r="M3" s="11">
        <v>153</v>
      </c>
      <c r="N3" s="11">
        <v>954</v>
      </c>
      <c r="O3" t="str">
        <f t="shared" ref="O3:O66" si="0">IF(AND(I3&gt;=6.5,I3 &lt;=8),"yes","no")</f>
        <v>yes</v>
      </c>
    </row>
    <row r="4" spans="1:16" x14ac:dyDescent="0.3">
      <c r="A4" s="11">
        <v>1003</v>
      </c>
      <c r="B4" s="2" t="s">
        <v>16</v>
      </c>
      <c r="C4" s="2">
        <v>26.887892999999998</v>
      </c>
      <c r="D4" s="2">
        <v>75.811483999999993</v>
      </c>
      <c r="E4" s="12" t="s">
        <v>13</v>
      </c>
      <c r="F4" s="2" t="s">
        <v>14</v>
      </c>
      <c r="G4" s="13">
        <v>11</v>
      </c>
      <c r="H4" s="13">
        <v>9</v>
      </c>
      <c r="I4" s="13">
        <v>8</v>
      </c>
      <c r="J4" s="11">
        <v>96</v>
      </c>
      <c r="K4" s="11">
        <v>0.2</v>
      </c>
      <c r="L4" s="14">
        <v>0.3</v>
      </c>
      <c r="M4" s="11">
        <v>58</v>
      </c>
      <c r="N4" s="11">
        <v>653</v>
      </c>
      <c r="O4" t="str">
        <f t="shared" si="0"/>
        <v>yes</v>
      </c>
    </row>
    <row r="5" spans="1:16" x14ac:dyDescent="0.3">
      <c r="A5" s="11">
        <v>1004</v>
      </c>
      <c r="B5" s="2" t="s">
        <v>17</v>
      </c>
      <c r="C5" s="2">
        <v>47.351942999999999</v>
      </c>
      <c r="D5" s="2">
        <v>19.633621000000002</v>
      </c>
      <c r="E5" s="12" t="s">
        <v>13</v>
      </c>
      <c r="F5" s="2" t="s">
        <v>14</v>
      </c>
      <c r="G5" s="13">
        <v>13</v>
      </c>
      <c r="H5" s="13">
        <v>9</v>
      </c>
      <c r="I5" s="13">
        <v>8</v>
      </c>
      <c r="J5" s="11">
        <v>94</v>
      </c>
      <c r="K5" s="11">
        <v>0.2</v>
      </c>
      <c r="L5" s="14">
        <v>0.4</v>
      </c>
      <c r="M5" s="11">
        <v>34</v>
      </c>
      <c r="N5" s="11">
        <v>317</v>
      </c>
      <c r="O5" t="str">
        <f t="shared" si="0"/>
        <v>yes</v>
      </c>
    </row>
    <row r="6" spans="1:16" ht="26.4" x14ac:dyDescent="0.3">
      <c r="A6" s="11">
        <v>1005</v>
      </c>
      <c r="B6" s="3" t="s">
        <v>18</v>
      </c>
      <c r="C6" s="3">
        <v>25.992785999999999</v>
      </c>
      <c r="D6" s="3">
        <v>91.826110999999997</v>
      </c>
      <c r="E6" s="15" t="s">
        <v>13</v>
      </c>
      <c r="F6" s="2" t="s">
        <v>14</v>
      </c>
      <c r="G6" s="13">
        <v>14</v>
      </c>
      <c r="H6" s="13">
        <v>10</v>
      </c>
      <c r="I6" s="13">
        <v>8</v>
      </c>
      <c r="J6" s="11">
        <v>112</v>
      </c>
      <c r="K6" s="11">
        <v>0.2</v>
      </c>
      <c r="L6" s="14">
        <v>0.5</v>
      </c>
      <c r="M6" s="11">
        <v>213</v>
      </c>
      <c r="N6" s="11">
        <v>1072</v>
      </c>
      <c r="O6" t="str">
        <f t="shared" si="0"/>
        <v>yes</v>
      </c>
    </row>
    <row r="7" spans="1:16" x14ac:dyDescent="0.3">
      <c r="A7" s="11">
        <v>1550</v>
      </c>
      <c r="B7" s="2" t="s">
        <v>19</v>
      </c>
      <c r="C7" s="2">
        <v>31.708165000000001</v>
      </c>
      <c r="D7" s="2">
        <v>76.931366999999995</v>
      </c>
      <c r="E7" s="12" t="s">
        <v>13</v>
      </c>
      <c r="F7" s="2" t="s">
        <v>14</v>
      </c>
      <c r="G7" s="13">
        <v>16</v>
      </c>
      <c r="H7" s="13">
        <v>9</v>
      </c>
      <c r="I7" s="13">
        <v>8</v>
      </c>
      <c r="J7" s="11">
        <v>117</v>
      </c>
      <c r="K7" s="11">
        <v>0.2</v>
      </c>
      <c r="L7" s="14">
        <v>0.5</v>
      </c>
      <c r="M7" s="11">
        <v>100</v>
      </c>
      <c r="N7" s="11">
        <v>722</v>
      </c>
      <c r="O7" t="str">
        <f t="shared" si="0"/>
        <v>yes</v>
      </c>
    </row>
    <row r="8" spans="1:16" x14ac:dyDescent="0.3">
      <c r="A8" s="11">
        <v>1006</v>
      </c>
      <c r="B8" s="2" t="s">
        <v>20</v>
      </c>
      <c r="C8" s="2">
        <v>31.708165000000001</v>
      </c>
      <c r="D8" s="2">
        <v>76.931366999999995</v>
      </c>
      <c r="E8" s="12" t="s">
        <v>13</v>
      </c>
      <c r="F8" s="2" t="s">
        <v>14</v>
      </c>
      <c r="G8" s="13">
        <v>16</v>
      </c>
      <c r="H8" s="13">
        <v>9</v>
      </c>
      <c r="I8" s="13">
        <v>8</v>
      </c>
      <c r="J8" s="11">
        <v>155</v>
      </c>
      <c r="K8" s="11">
        <v>0.5</v>
      </c>
      <c r="L8" s="14">
        <v>0.7</v>
      </c>
      <c r="M8" s="11">
        <v>445</v>
      </c>
      <c r="N8" s="11">
        <v>1855</v>
      </c>
      <c r="O8" t="str">
        <f t="shared" si="0"/>
        <v>yes</v>
      </c>
    </row>
    <row r="9" spans="1:16" x14ac:dyDescent="0.3">
      <c r="A9" s="11">
        <v>2604</v>
      </c>
      <c r="B9" s="11" t="s">
        <v>21</v>
      </c>
      <c r="C9" s="11">
        <v>31.899643000000001</v>
      </c>
      <c r="D9" s="11">
        <v>76.597944999999996</v>
      </c>
      <c r="E9" s="16" t="s">
        <v>13</v>
      </c>
      <c r="F9" s="2" t="s">
        <v>14</v>
      </c>
      <c r="G9" s="13">
        <v>19</v>
      </c>
      <c r="H9" s="13">
        <v>8</v>
      </c>
      <c r="I9" s="13">
        <v>8</v>
      </c>
      <c r="J9" s="11">
        <v>211</v>
      </c>
      <c r="K9" s="11">
        <v>0.5</v>
      </c>
      <c r="L9" s="14">
        <v>0.5</v>
      </c>
      <c r="M9" s="11">
        <v>7</v>
      </c>
      <c r="N9" s="11">
        <v>72</v>
      </c>
      <c r="O9" t="str">
        <f t="shared" si="0"/>
        <v>yes</v>
      </c>
    </row>
    <row r="10" spans="1:16" x14ac:dyDescent="0.3">
      <c r="A10" s="11">
        <v>1007</v>
      </c>
      <c r="B10" s="2" t="s">
        <v>22</v>
      </c>
      <c r="C10" s="2">
        <v>15.884349</v>
      </c>
      <c r="D10" s="2">
        <v>78.119382000000002</v>
      </c>
      <c r="E10" s="12" t="s">
        <v>13</v>
      </c>
      <c r="F10" s="2" t="s">
        <v>14</v>
      </c>
      <c r="G10" s="13">
        <v>19</v>
      </c>
      <c r="H10" s="13">
        <v>8</v>
      </c>
      <c r="I10" s="13">
        <v>8</v>
      </c>
      <c r="J10" s="11">
        <v>202</v>
      </c>
      <c r="K10" s="11">
        <v>0.6</v>
      </c>
      <c r="L10" s="14">
        <v>0.4</v>
      </c>
      <c r="M10" s="11">
        <v>9</v>
      </c>
      <c r="N10" s="11">
        <v>123</v>
      </c>
      <c r="O10" t="str">
        <f t="shared" si="0"/>
        <v>yes</v>
      </c>
    </row>
    <row r="11" spans="1:16" x14ac:dyDescent="0.3">
      <c r="A11" s="11">
        <v>1008</v>
      </c>
      <c r="B11" s="2" t="s">
        <v>23</v>
      </c>
      <c r="C11" s="2">
        <v>31.881755999999999</v>
      </c>
      <c r="D11" s="2">
        <v>76.214645000000004</v>
      </c>
      <c r="E11" s="12" t="s">
        <v>13</v>
      </c>
      <c r="F11" s="2" t="s">
        <v>14</v>
      </c>
      <c r="G11" s="13">
        <v>19</v>
      </c>
      <c r="H11" s="13">
        <v>8</v>
      </c>
      <c r="I11" s="13">
        <v>8</v>
      </c>
      <c r="J11" s="11">
        <v>280</v>
      </c>
      <c r="K11" s="11">
        <v>0.7</v>
      </c>
      <c r="L11" s="14">
        <v>1.1000000000000001</v>
      </c>
      <c r="M11" s="11">
        <v>10</v>
      </c>
      <c r="N11" s="11">
        <v>157</v>
      </c>
      <c r="O11" t="str">
        <f t="shared" si="0"/>
        <v>yes</v>
      </c>
    </row>
    <row r="12" spans="1:16" x14ac:dyDescent="0.3">
      <c r="A12" s="11">
        <v>1009</v>
      </c>
      <c r="B12" s="2" t="s">
        <v>24</v>
      </c>
      <c r="C12" s="2">
        <v>31.976579000000001</v>
      </c>
      <c r="D12" s="2">
        <v>76.050794999999994</v>
      </c>
      <c r="E12" s="12" t="s">
        <v>13</v>
      </c>
      <c r="F12" s="2" t="s">
        <v>14</v>
      </c>
      <c r="G12" s="13">
        <v>20</v>
      </c>
      <c r="H12" s="13">
        <v>8</v>
      </c>
      <c r="I12" s="13">
        <v>8</v>
      </c>
      <c r="J12" s="11">
        <v>177</v>
      </c>
      <c r="K12" s="11">
        <v>0.5</v>
      </c>
      <c r="L12" s="14">
        <v>0.4</v>
      </c>
      <c r="M12" s="11">
        <v>7</v>
      </c>
      <c r="N12" s="11">
        <v>92</v>
      </c>
      <c r="O12" t="str">
        <f t="shared" si="0"/>
        <v>yes</v>
      </c>
    </row>
    <row r="13" spans="1:16" x14ac:dyDescent="0.3">
      <c r="A13" s="11">
        <v>1693</v>
      </c>
      <c r="B13" s="2" t="s">
        <v>25</v>
      </c>
      <c r="C13" s="2">
        <v>31.931128999999999</v>
      </c>
      <c r="D13" s="2">
        <v>75.894058999999999</v>
      </c>
      <c r="E13" s="12" t="s">
        <v>26</v>
      </c>
      <c r="F13" s="2" t="s">
        <v>27</v>
      </c>
      <c r="G13" s="13">
        <v>15</v>
      </c>
      <c r="H13" s="13">
        <v>8</v>
      </c>
      <c r="I13" s="13">
        <v>8</v>
      </c>
      <c r="J13" s="11">
        <v>285</v>
      </c>
      <c r="K13" s="11">
        <v>0</v>
      </c>
      <c r="L13" s="14">
        <v>0.8</v>
      </c>
      <c r="M13" s="11">
        <v>3</v>
      </c>
      <c r="N13" s="11">
        <v>50</v>
      </c>
      <c r="O13" t="str">
        <f t="shared" si="0"/>
        <v>yes</v>
      </c>
    </row>
    <row r="14" spans="1:16" x14ac:dyDescent="0.3">
      <c r="A14" s="11">
        <v>1694</v>
      </c>
      <c r="B14" s="2" t="s">
        <v>28</v>
      </c>
      <c r="C14" s="2">
        <v>32.264338000000002</v>
      </c>
      <c r="D14" s="2">
        <v>75.642111999999997</v>
      </c>
      <c r="E14" s="12" t="s">
        <v>26</v>
      </c>
      <c r="F14" s="2" t="s">
        <v>27</v>
      </c>
      <c r="G14" s="13">
        <v>18</v>
      </c>
      <c r="H14" s="13">
        <v>7</v>
      </c>
      <c r="I14" s="13">
        <v>8</v>
      </c>
      <c r="J14" s="11">
        <v>316</v>
      </c>
      <c r="K14" s="11">
        <v>1</v>
      </c>
      <c r="L14" s="14">
        <v>1.6</v>
      </c>
      <c r="M14" s="11">
        <v>95</v>
      </c>
      <c r="N14" s="11">
        <v>500</v>
      </c>
      <c r="O14" t="str">
        <f t="shared" si="0"/>
        <v>yes</v>
      </c>
    </row>
    <row r="15" spans="1:16" x14ac:dyDescent="0.3">
      <c r="A15" s="11">
        <v>1695</v>
      </c>
      <c r="B15" s="2" t="s">
        <v>28</v>
      </c>
      <c r="C15" s="2">
        <v>32.264338000000002</v>
      </c>
      <c r="D15" s="2">
        <v>75.642111999999997</v>
      </c>
      <c r="E15" s="12" t="s">
        <v>26</v>
      </c>
      <c r="F15" s="2" t="s">
        <v>27</v>
      </c>
      <c r="G15" s="13">
        <v>15</v>
      </c>
      <c r="H15" s="13">
        <v>7</v>
      </c>
      <c r="I15" s="13">
        <v>7</v>
      </c>
      <c r="J15" s="11">
        <v>334</v>
      </c>
      <c r="K15" s="11">
        <v>1</v>
      </c>
      <c r="L15" s="14">
        <v>2</v>
      </c>
      <c r="M15" s="11">
        <v>158</v>
      </c>
      <c r="N15" s="11">
        <v>600</v>
      </c>
      <c r="O15" t="str">
        <f t="shared" si="0"/>
        <v>yes</v>
      </c>
    </row>
    <row r="16" spans="1:16" ht="26.4" x14ac:dyDescent="0.3">
      <c r="A16" s="11">
        <v>1010</v>
      </c>
      <c r="B16" s="3" t="s">
        <v>29</v>
      </c>
      <c r="C16" s="3">
        <v>31.940009</v>
      </c>
      <c r="D16" s="3">
        <v>75.247906</v>
      </c>
      <c r="E16" s="12" t="s">
        <v>26</v>
      </c>
      <c r="F16" s="2" t="s">
        <v>27</v>
      </c>
      <c r="G16" s="13">
        <v>15</v>
      </c>
      <c r="H16" s="13">
        <v>8</v>
      </c>
      <c r="I16" s="13">
        <v>8</v>
      </c>
      <c r="J16" s="11">
        <v>177</v>
      </c>
      <c r="K16" s="11">
        <v>0.5</v>
      </c>
      <c r="L16" s="14">
        <v>0.6</v>
      </c>
      <c r="M16" s="11">
        <v>66</v>
      </c>
      <c r="N16" s="11">
        <v>662</v>
      </c>
      <c r="O16" t="str">
        <f t="shared" si="0"/>
        <v>yes</v>
      </c>
    </row>
    <row r="17" spans="1:15" ht="26.4" x14ac:dyDescent="0.3">
      <c r="A17" s="11">
        <v>1294</v>
      </c>
      <c r="B17" s="3" t="s">
        <v>30</v>
      </c>
      <c r="C17" s="3">
        <v>31.940009</v>
      </c>
      <c r="D17" s="3">
        <v>75.247906</v>
      </c>
      <c r="E17" s="12" t="s">
        <v>26</v>
      </c>
      <c r="F17" s="2" t="s">
        <v>27</v>
      </c>
      <c r="G17" s="13">
        <v>14</v>
      </c>
      <c r="H17" s="13">
        <v>7</v>
      </c>
      <c r="I17" s="13">
        <v>7</v>
      </c>
      <c r="J17" s="11">
        <v>334</v>
      </c>
      <c r="K17" s="11">
        <v>1</v>
      </c>
      <c r="L17" s="14">
        <v>1</v>
      </c>
      <c r="M17" s="11">
        <v>370</v>
      </c>
      <c r="N17" s="11">
        <v>738</v>
      </c>
      <c r="O17" t="str">
        <f t="shared" si="0"/>
        <v>yes</v>
      </c>
    </row>
    <row r="18" spans="1:15" ht="26.4" x14ac:dyDescent="0.3">
      <c r="A18" s="11">
        <v>1011</v>
      </c>
      <c r="B18" s="3" t="s">
        <v>31</v>
      </c>
      <c r="C18" s="3">
        <v>31.371479999999998</v>
      </c>
      <c r="D18" s="3">
        <v>75.393681000000001</v>
      </c>
      <c r="E18" s="12" t="s">
        <v>26</v>
      </c>
      <c r="F18" s="2" t="s">
        <v>27</v>
      </c>
      <c r="G18" s="13">
        <v>14</v>
      </c>
      <c r="H18" s="13">
        <v>7</v>
      </c>
      <c r="I18" s="13">
        <v>7</v>
      </c>
      <c r="J18" s="11">
        <v>317</v>
      </c>
      <c r="K18" s="11">
        <v>0.8</v>
      </c>
      <c r="L18" s="14">
        <v>1.8</v>
      </c>
      <c r="M18" s="11">
        <v>133</v>
      </c>
      <c r="N18" s="11">
        <v>567</v>
      </c>
      <c r="O18" t="str">
        <f t="shared" si="0"/>
        <v>yes</v>
      </c>
    </row>
    <row r="19" spans="1:15" x14ac:dyDescent="0.3">
      <c r="A19" s="11">
        <v>1696</v>
      </c>
      <c r="B19" s="2" t="s">
        <v>32</v>
      </c>
      <c r="C19" s="2">
        <v>31.36384</v>
      </c>
      <c r="D19" s="2">
        <v>75.137024999999994</v>
      </c>
      <c r="E19" s="12" t="s">
        <v>26</v>
      </c>
      <c r="F19" s="2" t="s">
        <v>27</v>
      </c>
      <c r="G19" s="13">
        <v>16</v>
      </c>
      <c r="H19" s="13">
        <v>7</v>
      </c>
      <c r="I19" s="13">
        <v>7</v>
      </c>
      <c r="J19" s="11">
        <v>310</v>
      </c>
      <c r="K19" s="11">
        <v>1</v>
      </c>
      <c r="L19" s="14">
        <v>2</v>
      </c>
      <c r="M19" s="11">
        <v>180</v>
      </c>
      <c r="N19" s="11">
        <v>650</v>
      </c>
      <c r="O19" t="str">
        <f t="shared" si="0"/>
        <v>yes</v>
      </c>
    </row>
    <row r="20" spans="1:15" ht="26.4" x14ac:dyDescent="0.3">
      <c r="A20" s="11">
        <v>1012</v>
      </c>
      <c r="B20" s="3" t="s">
        <v>33</v>
      </c>
      <c r="C20" s="2">
        <v>31.36384</v>
      </c>
      <c r="D20" s="2">
        <v>75.137024999999994</v>
      </c>
      <c r="E20" s="12" t="s">
        <v>26</v>
      </c>
      <c r="F20" s="2" t="s">
        <v>27</v>
      </c>
      <c r="G20" s="13">
        <v>17</v>
      </c>
      <c r="H20" s="13">
        <v>7</v>
      </c>
      <c r="I20" s="13">
        <v>7</v>
      </c>
      <c r="J20" s="11">
        <v>320</v>
      </c>
      <c r="K20" s="13">
        <v>0.65</v>
      </c>
      <c r="L20" s="14">
        <v>1.8</v>
      </c>
      <c r="M20" s="11">
        <v>185</v>
      </c>
      <c r="N20" s="11">
        <v>725</v>
      </c>
      <c r="O20" t="str">
        <f t="shared" si="0"/>
        <v>yes</v>
      </c>
    </row>
    <row r="21" spans="1:15" x14ac:dyDescent="0.3">
      <c r="A21" s="11">
        <v>1697</v>
      </c>
      <c r="B21" s="2" t="s">
        <v>34</v>
      </c>
      <c r="C21" s="2">
        <v>31.17</v>
      </c>
      <c r="D21" s="2">
        <v>75.2</v>
      </c>
      <c r="E21" s="12" t="s">
        <v>26</v>
      </c>
      <c r="F21" s="2" t="s">
        <v>27</v>
      </c>
      <c r="G21" s="13">
        <v>16</v>
      </c>
      <c r="H21" s="13">
        <v>7</v>
      </c>
      <c r="I21" s="13">
        <v>8</v>
      </c>
      <c r="J21" s="11">
        <v>304</v>
      </c>
      <c r="K21" s="11">
        <v>1</v>
      </c>
      <c r="L21" s="14">
        <v>1.5</v>
      </c>
      <c r="M21" s="11">
        <v>130</v>
      </c>
      <c r="N21" s="11">
        <v>550</v>
      </c>
      <c r="O21" t="str">
        <f t="shared" si="0"/>
        <v>yes</v>
      </c>
    </row>
    <row r="22" spans="1:15" x14ac:dyDescent="0.3">
      <c r="A22" s="11">
        <v>2601</v>
      </c>
      <c r="B22" s="11" t="s">
        <v>35</v>
      </c>
      <c r="C22" s="2">
        <v>32.244947000000003</v>
      </c>
      <c r="D22" s="2">
        <v>77.191079999999999</v>
      </c>
      <c r="E22" s="12" t="s">
        <v>13</v>
      </c>
      <c r="F22" s="2" t="s">
        <v>14</v>
      </c>
      <c r="G22" s="13">
        <v>10</v>
      </c>
      <c r="H22" s="13">
        <v>9</v>
      </c>
      <c r="I22" s="13">
        <v>8</v>
      </c>
      <c r="J22" s="11">
        <v>74</v>
      </c>
      <c r="K22" s="11">
        <v>0.2</v>
      </c>
      <c r="L22" s="14">
        <v>0.4</v>
      </c>
      <c r="M22" s="11">
        <v>189</v>
      </c>
      <c r="N22" s="11">
        <v>889</v>
      </c>
      <c r="O22" t="str">
        <f t="shared" si="0"/>
        <v>yes</v>
      </c>
    </row>
    <row r="23" spans="1:15" x14ac:dyDescent="0.3">
      <c r="A23" s="11">
        <v>2602</v>
      </c>
      <c r="B23" s="11" t="s">
        <v>36</v>
      </c>
      <c r="C23" s="2">
        <v>31.960581999999999</v>
      </c>
      <c r="D23" s="2">
        <v>77.114008999999996</v>
      </c>
      <c r="E23" s="12" t="s">
        <v>13</v>
      </c>
      <c r="F23" s="2" t="s">
        <v>14</v>
      </c>
      <c r="G23" s="13">
        <v>10</v>
      </c>
      <c r="H23" s="13">
        <v>9</v>
      </c>
      <c r="I23" s="13">
        <v>8</v>
      </c>
      <c r="J23" s="11">
        <v>114</v>
      </c>
      <c r="K23" s="11">
        <v>0.2</v>
      </c>
      <c r="L23" s="14">
        <v>0.3</v>
      </c>
      <c r="M23" s="11">
        <v>130</v>
      </c>
      <c r="N23" s="11">
        <v>990</v>
      </c>
      <c r="O23" t="str">
        <f t="shared" si="0"/>
        <v>yes</v>
      </c>
    </row>
    <row r="24" spans="1:15" x14ac:dyDescent="0.3">
      <c r="A24" s="11">
        <v>2603</v>
      </c>
      <c r="B24" s="11" t="s">
        <v>37</v>
      </c>
      <c r="C24" s="2">
        <v>47.351942999999999</v>
      </c>
      <c r="D24" s="2">
        <v>19.633621000000002</v>
      </c>
      <c r="E24" s="12" t="s">
        <v>13</v>
      </c>
      <c r="F24" s="2" t="s">
        <v>14</v>
      </c>
      <c r="G24" s="13">
        <v>14</v>
      </c>
      <c r="H24" s="13">
        <v>9</v>
      </c>
      <c r="I24" s="13">
        <v>8</v>
      </c>
      <c r="J24" s="11">
        <v>96</v>
      </c>
      <c r="K24" s="11">
        <v>0.2</v>
      </c>
      <c r="L24" s="14">
        <v>0.5</v>
      </c>
      <c r="M24" s="11">
        <v>62</v>
      </c>
      <c r="N24" s="11">
        <v>606</v>
      </c>
      <c r="O24" t="str">
        <f t="shared" si="0"/>
        <v>yes</v>
      </c>
    </row>
    <row r="25" spans="1:15" ht="26.4" x14ac:dyDescent="0.3">
      <c r="A25" s="11">
        <v>1867</v>
      </c>
      <c r="B25" s="3" t="s">
        <v>38</v>
      </c>
      <c r="C25" s="3">
        <v>31.650957999999999</v>
      </c>
      <c r="D25" s="3">
        <v>78.475194999999999</v>
      </c>
      <c r="E25" s="12" t="s">
        <v>13</v>
      </c>
      <c r="F25" s="2" t="s">
        <v>14</v>
      </c>
      <c r="G25" s="13">
        <v>6</v>
      </c>
      <c r="H25" s="13">
        <v>8</v>
      </c>
      <c r="I25" s="13">
        <v>8</v>
      </c>
      <c r="J25" s="11">
        <v>288</v>
      </c>
      <c r="K25" s="11">
        <v>0.3</v>
      </c>
      <c r="L25" s="14">
        <v>0.1</v>
      </c>
      <c r="M25" s="11">
        <v>63</v>
      </c>
      <c r="N25" s="11">
        <v>493</v>
      </c>
      <c r="O25" t="str">
        <f t="shared" si="0"/>
        <v>yes</v>
      </c>
    </row>
    <row r="26" spans="1:15" ht="26.4" x14ac:dyDescent="0.3">
      <c r="A26" s="11">
        <v>2611</v>
      </c>
      <c r="B26" s="11" t="s">
        <v>39</v>
      </c>
      <c r="C26" s="11">
        <v>31.799029999999998</v>
      </c>
      <c r="D26" s="11">
        <v>78.643420000000006</v>
      </c>
      <c r="E26" s="12" t="s">
        <v>13</v>
      </c>
      <c r="F26" s="6" t="s">
        <v>14</v>
      </c>
      <c r="G26" s="13">
        <v>6</v>
      </c>
      <c r="H26" s="13">
        <v>8</v>
      </c>
      <c r="I26" s="13">
        <v>8</v>
      </c>
      <c r="J26" s="11">
        <v>268</v>
      </c>
      <c r="K26" s="11">
        <v>0.4</v>
      </c>
      <c r="L26" s="14">
        <v>0.1</v>
      </c>
      <c r="M26" s="11">
        <v>76</v>
      </c>
      <c r="N26" s="11">
        <v>421</v>
      </c>
      <c r="O26" t="str">
        <f t="shared" si="0"/>
        <v>yes</v>
      </c>
    </row>
    <row r="27" spans="1:15" x14ac:dyDescent="0.3">
      <c r="A27" s="11">
        <v>1389</v>
      </c>
      <c r="B27" s="2" t="s">
        <v>1427</v>
      </c>
      <c r="C27" s="11">
        <v>31.799029999999998</v>
      </c>
      <c r="D27" s="11">
        <v>78.643420000000006</v>
      </c>
      <c r="E27" s="12" t="s">
        <v>13</v>
      </c>
      <c r="F27" s="2" t="s">
        <v>14</v>
      </c>
      <c r="G27" s="13">
        <v>6</v>
      </c>
      <c r="H27" s="13">
        <v>9</v>
      </c>
      <c r="I27" s="13">
        <v>8</v>
      </c>
      <c r="J27" s="11">
        <v>208</v>
      </c>
      <c r="K27" s="11">
        <v>0</v>
      </c>
      <c r="L27" s="14">
        <v>0</v>
      </c>
      <c r="M27" s="11">
        <v>85</v>
      </c>
      <c r="N27" s="11">
        <v>1020</v>
      </c>
      <c r="O27" t="str">
        <f t="shared" si="0"/>
        <v>yes</v>
      </c>
    </row>
    <row r="28" spans="1:15" x14ac:dyDescent="0.3">
      <c r="A28" s="11">
        <v>1086</v>
      </c>
      <c r="B28" s="2" t="s">
        <v>40</v>
      </c>
      <c r="C28" s="2">
        <v>31.450776999999999</v>
      </c>
      <c r="D28" s="2">
        <v>77.631624000000002</v>
      </c>
      <c r="E28" s="12" t="s">
        <v>13</v>
      </c>
      <c r="F28" s="2" t="s">
        <v>14</v>
      </c>
      <c r="G28" s="13">
        <v>7</v>
      </c>
      <c r="H28" s="13">
        <v>8</v>
      </c>
      <c r="I28" s="13">
        <v>8</v>
      </c>
      <c r="J28" s="11">
        <v>209</v>
      </c>
      <c r="K28" s="11">
        <v>0.6</v>
      </c>
      <c r="L28" s="14">
        <v>0.3</v>
      </c>
      <c r="M28" s="11">
        <v>126</v>
      </c>
      <c r="N28" s="11">
        <v>846</v>
      </c>
      <c r="O28" t="str">
        <f t="shared" si="0"/>
        <v>yes</v>
      </c>
    </row>
    <row r="29" spans="1:15" x14ac:dyDescent="0.3">
      <c r="A29" s="11">
        <v>1087</v>
      </c>
      <c r="B29" s="2" t="s">
        <v>41</v>
      </c>
      <c r="C29" s="2">
        <v>31.450776999999999</v>
      </c>
      <c r="D29" s="2">
        <v>77.631624000000002</v>
      </c>
      <c r="E29" s="12" t="s">
        <v>13</v>
      </c>
      <c r="F29" s="2" t="s">
        <v>14</v>
      </c>
      <c r="G29" s="13">
        <v>7</v>
      </c>
      <c r="H29" s="13">
        <v>8</v>
      </c>
      <c r="I29" s="13">
        <v>8</v>
      </c>
      <c r="J29" s="11">
        <v>219</v>
      </c>
      <c r="K29" s="11">
        <v>0.7</v>
      </c>
      <c r="L29" s="14">
        <v>0.2</v>
      </c>
      <c r="M29" s="11">
        <v>204</v>
      </c>
      <c r="N29" s="11">
        <v>857</v>
      </c>
      <c r="O29" t="str">
        <f t="shared" si="0"/>
        <v>yes</v>
      </c>
    </row>
    <row r="30" spans="1:15" x14ac:dyDescent="0.3">
      <c r="A30" s="11">
        <v>1013</v>
      </c>
      <c r="B30" s="2" t="s">
        <v>42</v>
      </c>
      <c r="C30" s="2">
        <v>31.24879</v>
      </c>
      <c r="D30" s="2">
        <v>77.089541999999994</v>
      </c>
      <c r="E30" s="12" t="s">
        <v>13</v>
      </c>
      <c r="F30" s="2" t="s">
        <v>14</v>
      </c>
      <c r="G30" s="13">
        <v>8</v>
      </c>
      <c r="H30" s="13">
        <v>8</v>
      </c>
      <c r="I30" s="13">
        <v>8</v>
      </c>
      <c r="J30" s="11">
        <v>355</v>
      </c>
      <c r="K30" s="11">
        <v>0.4</v>
      </c>
      <c r="L30" s="14">
        <v>0.3</v>
      </c>
      <c r="M30" s="11">
        <v>89</v>
      </c>
      <c r="N30" s="11">
        <v>950</v>
      </c>
      <c r="O30" t="str">
        <f t="shared" si="0"/>
        <v>yes</v>
      </c>
    </row>
    <row r="31" spans="1:15" x14ac:dyDescent="0.3">
      <c r="A31" s="11">
        <v>1014</v>
      </c>
      <c r="B31" s="2" t="s">
        <v>43</v>
      </c>
      <c r="C31" s="2">
        <v>31.412254999999998</v>
      </c>
      <c r="D31" s="2">
        <v>76.852727000000002</v>
      </c>
      <c r="E31" s="12" t="s">
        <v>13</v>
      </c>
      <c r="F31" s="2" t="s">
        <v>14</v>
      </c>
      <c r="G31" s="13">
        <v>14</v>
      </c>
      <c r="H31" s="13">
        <v>10</v>
      </c>
      <c r="I31" s="13">
        <v>8</v>
      </c>
      <c r="J31" s="11">
        <v>225</v>
      </c>
      <c r="K31" s="11">
        <v>0.2</v>
      </c>
      <c r="L31" s="14">
        <v>0.6</v>
      </c>
      <c r="M31" s="11">
        <v>159</v>
      </c>
      <c r="N31" s="11">
        <v>1586</v>
      </c>
      <c r="O31" t="str">
        <f t="shared" si="0"/>
        <v>yes</v>
      </c>
    </row>
    <row r="32" spans="1:15" x14ac:dyDescent="0.3">
      <c r="A32" s="11">
        <v>1015</v>
      </c>
      <c r="B32" s="2" t="s">
        <v>44</v>
      </c>
      <c r="C32" s="2">
        <v>31.412254999999998</v>
      </c>
      <c r="D32" s="2">
        <v>76.852727000000002</v>
      </c>
      <c r="E32" s="12" t="s">
        <v>13</v>
      </c>
      <c r="F32" s="2" t="s">
        <v>14</v>
      </c>
      <c r="G32" s="13">
        <v>14</v>
      </c>
      <c r="H32" s="13">
        <v>10</v>
      </c>
      <c r="I32" s="13">
        <v>8</v>
      </c>
      <c r="J32" s="11">
        <v>214</v>
      </c>
      <c r="K32" s="11">
        <v>0.5</v>
      </c>
      <c r="L32" s="14">
        <v>0.7</v>
      </c>
      <c r="M32" s="11">
        <v>207</v>
      </c>
      <c r="N32" s="11">
        <v>1606</v>
      </c>
      <c r="O32" t="str">
        <f t="shared" si="0"/>
        <v>yes</v>
      </c>
    </row>
    <row r="33" spans="1:15" x14ac:dyDescent="0.3">
      <c r="A33" s="11">
        <v>1016</v>
      </c>
      <c r="B33" s="2" t="s">
        <v>45</v>
      </c>
      <c r="C33" s="2">
        <v>31.384426000000001</v>
      </c>
      <c r="D33" s="2">
        <v>76.477997999999999</v>
      </c>
      <c r="E33" s="12" t="s">
        <v>13</v>
      </c>
      <c r="F33" s="2" t="s">
        <v>14</v>
      </c>
      <c r="G33" s="13">
        <v>17</v>
      </c>
      <c r="H33" s="13">
        <v>9</v>
      </c>
      <c r="I33" s="13">
        <v>8</v>
      </c>
      <c r="J33" s="11">
        <v>202</v>
      </c>
      <c r="K33" s="11">
        <v>0.5</v>
      </c>
      <c r="L33" s="14">
        <v>0.3</v>
      </c>
      <c r="M33" s="11">
        <v>14</v>
      </c>
      <c r="N33" s="11">
        <v>59</v>
      </c>
      <c r="O33" t="str">
        <f t="shared" si="0"/>
        <v>yes</v>
      </c>
    </row>
    <row r="34" spans="1:15" ht="26.4" x14ac:dyDescent="0.3">
      <c r="A34" s="11">
        <v>1017</v>
      </c>
      <c r="B34" s="3" t="s">
        <v>46</v>
      </c>
      <c r="C34" s="3">
        <v>31.381038</v>
      </c>
      <c r="D34" s="3">
        <v>76.381091999999995</v>
      </c>
      <c r="E34" s="12" t="s">
        <v>26</v>
      </c>
      <c r="F34" s="2" t="s">
        <v>27</v>
      </c>
      <c r="G34" s="13">
        <v>20</v>
      </c>
      <c r="H34" s="13">
        <v>8</v>
      </c>
      <c r="I34" s="13">
        <v>8</v>
      </c>
      <c r="J34" s="11">
        <v>272</v>
      </c>
      <c r="K34" s="13">
        <v>2.7</v>
      </c>
      <c r="L34" s="14">
        <v>1.9</v>
      </c>
      <c r="M34" s="11">
        <v>305</v>
      </c>
      <c r="N34" s="11">
        <v>703</v>
      </c>
      <c r="O34" t="str">
        <f t="shared" si="0"/>
        <v>yes</v>
      </c>
    </row>
    <row r="35" spans="1:15" x14ac:dyDescent="0.3">
      <c r="A35" s="11">
        <v>1018</v>
      </c>
      <c r="B35" s="2" t="s">
        <v>47</v>
      </c>
      <c r="C35" s="3">
        <v>31.381038</v>
      </c>
      <c r="D35" s="3">
        <v>76.381091999999995</v>
      </c>
      <c r="E35" s="12" t="s">
        <v>26</v>
      </c>
      <c r="F35" s="2" t="s">
        <v>27</v>
      </c>
      <c r="G35" s="13">
        <v>20</v>
      </c>
      <c r="H35" s="13">
        <v>8</v>
      </c>
      <c r="I35" s="13">
        <v>8</v>
      </c>
      <c r="J35" s="11">
        <v>272</v>
      </c>
      <c r="K35" s="13">
        <v>2.7</v>
      </c>
      <c r="L35" s="14">
        <v>1.9</v>
      </c>
      <c r="M35" s="11">
        <v>305</v>
      </c>
      <c r="N35" s="11">
        <v>703</v>
      </c>
      <c r="O35" t="str">
        <f t="shared" si="0"/>
        <v>yes</v>
      </c>
    </row>
    <row r="36" spans="1:15" x14ac:dyDescent="0.3">
      <c r="A36" s="11">
        <v>1293</v>
      </c>
      <c r="B36" s="2" t="s">
        <v>48</v>
      </c>
      <c r="C36" s="2">
        <v>30.918402</v>
      </c>
      <c r="D36" s="2">
        <v>75.834376000000006</v>
      </c>
      <c r="E36" s="12" t="s">
        <v>26</v>
      </c>
      <c r="F36" s="2" t="s">
        <v>27</v>
      </c>
      <c r="G36" s="13">
        <v>22</v>
      </c>
      <c r="H36" s="13">
        <v>7</v>
      </c>
      <c r="I36" s="13">
        <v>8</v>
      </c>
      <c r="J36" s="11">
        <v>442</v>
      </c>
      <c r="K36" s="13">
        <v>11</v>
      </c>
      <c r="L36" s="14">
        <v>5.3</v>
      </c>
      <c r="M36" s="11">
        <v>1275</v>
      </c>
      <c r="N36" s="11">
        <v>4150</v>
      </c>
      <c r="O36" t="str">
        <f t="shared" si="0"/>
        <v>yes</v>
      </c>
    </row>
    <row r="37" spans="1:15" x14ac:dyDescent="0.3">
      <c r="A37" s="11">
        <v>1814</v>
      </c>
      <c r="B37" s="2" t="s">
        <v>49</v>
      </c>
      <c r="C37" s="2">
        <v>31.184964000000001</v>
      </c>
      <c r="D37" s="2">
        <v>76.569051999999999</v>
      </c>
      <c r="E37" s="12" t="s">
        <v>26</v>
      </c>
      <c r="F37" s="2" t="s">
        <v>27</v>
      </c>
      <c r="G37" s="13">
        <v>21</v>
      </c>
      <c r="H37" s="13">
        <v>7</v>
      </c>
      <c r="I37" s="13">
        <v>7</v>
      </c>
      <c r="J37" s="11">
        <v>279</v>
      </c>
      <c r="K37" s="13">
        <v>2</v>
      </c>
      <c r="L37" s="14">
        <v>2</v>
      </c>
      <c r="M37" s="11">
        <v>178</v>
      </c>
      <c r="N37" s="11">
        <v>503</v>
      </c>
      <c r="O37" t="str">
        <f t="shared" si="0"/>
        <v>yes</v>
      </c>
    </row>
    <row r="38" spans="1:15" x14ac:dyDescent="0.3">
      <c r="A38" s="11">
        <v>1019</v>
      </c>
      <c r="B38" s="2" t="s">
        <v>50</v>
      </c>
      <c r="C38" s="2">
        <v>30.965917000000001</v>
      </c>
      <c r="D38" s="2">
        <v>76.523022999999995</v>
      </c>
      <c r="E38" s="12" t="s">
        <v>26</v>
      </c>
      <c r="F38" s="2" t="s">
        <v>27</v>
      </c>
      <c r="G38" s="13">
        <v>21</v>
      </c>
      <c r="H38" s="13">
        <v>7</v>
      </c>
      <c r="I38" s="13">
        <v>7</v>
      </c>
      <c r="J38" s="11">
        <v>336</v>
      </c>
      <c r="K38" s="13">
        <v>3.3</v>
      </c>
      <c r="L38" s="14">
        <v>3.3</v>
      </c>
      <c r="M38" s="11">
        <v>637</v>
      </c>
      <c r="N38" s="11">
        <v>9000</v>
      </c>
      <c r="O38" t="str">
        <f t="shared" si="0"/>
        <v>yes</v>
      </c>
    </row>
    <row r="39" spans="1:15" x14ac:dyDescent="0.3">
      <c r="A39" s="11">
        <v>1380</v>
      </c>
      <c r="B39" s="2" t="s">
        <v>51</v>
      </c>
      <c r="C39" s="2">
        <v>31.965917000000001</v>
      </c>
      <c r="D39" s="2">
        <v>76.523022999999995</v>
      </c>
      <c r="E39" s="12" t="s">
        <v>26</v>
      </c>
      <c r="F39" s="2" t="s">
        <v>27</v>
      </c>
      <c r="G39" s="13">
        <v>21</v>
      </c>
      <c r="H39" s="13">
        <v>7</v>
      </c>
      <c r="I39" s="13">
        <v>8</v>
      </c>
      <c r="J39" s="11">
        <v>288</v>
      </c>
      <c r="K39" s="13">
        <v>2.4</v>
      </c>
      <c r="L39" s="14">
        <v>2</v>
      </c>
      <c r="M39" s="11">
        <v>433</v>
      </c>
      <c r="N39" s="11">
        <v>803</v>
      </c>
      <c r="O39" t="str">
        <f t="shared" si="0"/>
        <v>yes</v>
      </c>
    </row>
    <row r="40" spans="1:15" x14ac:dyDescent="0.3">
      <c r="A40" s="11">
        <v>1690</v>
      </c>
      <c r="B40" s="2" t="s">
        <v>52</v>
      </c>
      <c r="C40" s="2">
        <v>25.653497999999999</v>
      </c>
      <c r="D40" s="2">
        <v>93.345482000000004</v>
      </c>
      <c r="E40" s="12" t="s">
        <v>26</v>
      </c>
      <c r="F40" s="2" t="s">
        <v>27</v>
      </c>
      <c r="G40" s="13">
        <v>22</v>
      </c>
      <c r="H40" s="13">
        <v>7</v>
      </c>
      <c r="I40" s="13">
        <v>7</v>
      </c>
      <c r="J40" s="11">
        <v>284</v>
      </c>
      <c r="K40" s="13">
        <v>2</v>
      </c>
      <c r="L40" s="14">
        <v>4</v>
      </c>
      <c r="M40" s="11">
        <v>12975</v>
      </c>
      <c r="N40" s="11">
        <v>23625</v>
      </c>
      <c r="O40" t="str">
        <f t="shared" si="0"/>
        <v>yes</v>
      </c>
    </row>
    <row r="41" spans="1:15" ht="26.4" x14ac:dyDescent="0.3">
      <c r="A41" s="11">
        <v>1020</v>
      </c>
      <c r="B41" s="3" t="s">
        <v>53</v>
      </c>
      <c r="C41" s="3">
        <v>30.900964999999999</v>
      </c>
      <c r="D41" s="3">
        <v>75.857275999999999</v>
      </c>
      <c r="E41" s="12" t="s">
        <v>26</v>
      </c>
      <c r="F41" s="2" t="s">
        <v>27</v>
      </c>
      <c r="G41" s="13">
        <v>22</v>
      </c>
      <c r="H41" s="13">
        <v>4</v>
      </c>
      <c r="I41" s="13">
        <v>7</v>
      </c>
      <c r="J41" s="11">
        <v>388</v>
      </c>
      <c r="K41" s="13">
        <v>22</v>
      </c>
      <c r="L41" s="14">
        <v>12</v>
      </c>
      <c r="M41" s="11">
        <v>29000</v>
      </c>
      <c r="N41" s="11">
        <v>64000</v>
      </c>
      <c r="O41" t="str">
        <f t="shared" si="0"/>
        <v>yes</v>
      </c>
    </row>
    <row r="42" spans="1:15" ht="39.6" x14ac:dyDescent="0.3">
      <c r="A42" s="11">
        <v>1021</v>
      </c>
      <c r="B42" s="3" t="s">
        <v>54</v>
      </c>
      <c r="C42" s="3">
        <v>31.326015000000002</v>
      </c>
      <c r="D42" s="3">
        <v>75.576183</v>
      </c>
      <c r="E42" s="12" t="s">
        <v>26</v>
      </c>
      <c r="F42" s="2" t="s">
        <v>27</v>
      </c>
      <c r="G42" s="13">
        <v>23</v>
      </c>
      <c r="H42" s="13">
        <v>6</v>
      </c>
      <c r="I42" s="13">
        <v>7</v>
      </c>
      <c r="J42" s="11">
        <v>326</v>
      </c>
      <c r="K42" s="13">
        <v>2.7</v>
      </c>
      <c r="L42" s="14">
        <v>6</v>
      </c>
      <c r="M42" s="11">
        <v>2500</v>
      </c>
      <c r="N42" s="11">
        <v>8375</v>
      </c>
      <c r="O42" t="str">
        <f t="shared" si="0"/>
        <v>yes</v>
      </c>
    </row>
    <row r="43" spans="1:15" x14ac:dyDescent="0.3">
      <c r="A43" s="11">
        <v>1381</v>
      </c>
      <c r="B43" s="2" t="s">
        <v>55</v>
      </c>
      <c r="C43" s="3">
        <v>31.326015000000002</v>
      </c>
      <c r="D43" s="3">
        <v>75.576183</v>
      </c>
      <c r="E43" s="12" t="s">
        <v>26</v>
      </c>
      <c r="F43" s="2" t="s">
        <v>27</v>
      </c>
      <c r="G43" s="13">
        <v>15</v>
      </c>
      <c r="H43" s="13">
        <v>4</v>
      </c>
      <c r="I43" s="13">
        <v>7</v>
      </c>
      <c r="J43" s="11">
        <v>556</v>
      </c>
      <c r="K43" s="13">
        <v>5</v>
      </c>
      <c r="L43" s="14">
        <v>5</v>
      </c>
      <c r="M43" s="11">
        <v>22000</v>
      </c>
      <c r="N43" s="11">
        <v>40333</v>
      </c>
      <c r="O43" t="str">
        <f t="shared" si="0"/>
        <v>yes</v>
      </c>
    </row>
    <row r="44" spans="1:15" x14ac:dyDescent="0.3">
      <c r="A44" s="11">
        <v>1691</v>
      </c>
      <c r="B44" s="3" t="s">
        <v>56</v>
      </c>
      <c r="C44" s="3">
        <v>30.968965000000001</v>
      </c>
      <c r="D44" s="3">
        <v>74.574748</v>
      </c>
      <c r="E44" s="12" t="s">
        <v>26</v>
      </c>
      <c r="F44" s="2" t="s">
        <v>27</v>
      </c>
      <c r="G44" s="13">
        <v>23</v>
      </c>
      <c r="H44" s="13">
        <v>7</v>
      </c>
      <c r="I44" s="13">
        <v>7</v>
      </c>
      <c r="J44" s="11">
        <v>279</v>
      </c>
      <c r="K44" s="13">
        <v>2.5</v>
      </c>
      <c r="L44" s="14">
        <v>3</v>
      </c>
      <c r="M44" s="11">
        <v>95</v>
      </c>
      <c r="N44" s="11">
        <v>500</v>
      </c>
      <c r="O44" t="str">
        <f t="shared" si="0"/>
        <v>yes</v>
      </c>
    </row>
    <row r="45" spans="1:15" x14ac:dyDescent="0.3">
      <c r="A45" s="11">
        <v>1692</v>
      </c>
      <c r="B45" s="3" t="s">
        <v>57</v>
      </c>
      <c r="C45" s="3">
        <v>30.968965000000001</v>
      </c>
      <c r="D45" s="3">
        <v>74.574748</v>
      </c>
      <c r="E45" s="12" t="s">
        <v>26</v>
      </c>
      <c r="F45" s="2" t="s">
        <v>27</v>
      </c>
      <c r="G45" s="13">
        <v>23</v>
      </c>
      <c r="H45" s="13">
        <v>7</v>
      </c>
      <c r="I45" s="13">
        <v>7</v>
      </c>
      <c r="J45" s="11">
        <v>283</v>
      </c>
      <c r="K45" s="13">
        <v>2</v>
      </c>
      <c r="L45" s="14">
        <v>3</v>
      </c>
      <c r="M45" s="11">
        <v>105</v>
      </c>
      <c r="N45" s="11">
        <v>600</v>
      </c>
      <c r="O45" t="str">
        <f t="shared" si="0"/>
        <v>yes</v>
      </c>
    </row>
    <row r="46" spans="1:15" x14ac:dyDescent="0.3">
      <c r="A46" s="11">
        <v>1022</v>
      </c>
      <c r="B46" s="3" t="s">
        <v>58</v>
      </c>
      <c r="C46" s="3">
        <v>31.633979</v>
      </c>
      <c r="D46" s="3">
        <v>74.872264000000001</v>
      </c>
      <c r="E46" s="12" t="s">
        <v>26</v>
      </c>
      <c r="F46" s="2" t="s">
        <v>27</v>
      </c>
      <c r="G46" s="13">
        <v>18</v>
      </c>
      <c r="H46" s="13">
        <v>5</v>
      </c>
      <c r="I46" s="13">
        <v>7</v>
      </c>
      <c r="J46" s="11">
        <v>494</v>
      </c>
      <c r="K46" s="13">
        <v>3</v>
      </c>
      <c r="L46" s="14">
        <v>2.7</v>
      </c>
      <c r="M46" s="11">
        <v>403</v>
      </c>
      <c r="N46" s="11">
        <v>950</v>
      </c>
      <c r="O46" t="str">
        <f t="shared" si="0"/>
        <v>yes</v>
      </c>
    </row>
    <row r="47" spans="1:15" x14ac:dyDescent="0.3">
      <c r="A47" s="11">
        <v>1088</v>
      </c>
      <c r="B47" s="2" t="s">
        <v>59</v>
      </c>
      <c r="C47" s="2">
        <v>32.365288999999997</v>
      </c>
      <c r="D47" s="2">
        <v>75.597286999999994</v>
      </c>
      <c r="E47" s="12" t="s">
        <v>13</v>
      </c>
      <c r="F47" s="4" t="s">
        <v>14</v>
      </c>
      <c r="G47" s="13">
        <v>18</v>
      </c>
      <c r="H47" s="13">
        <v>8</v>
      </c>
      <c r="I47" s="13">
        <v>8</v>
      </c>
      <c r="J47" s="11">
        <v>155</v>
      </c>
      <c r="K47" s="13">
        <v>0.5</v>
      </c>
      <c r="L47" s="14">
        <v>0.5</v>
      </c>
      <c r="M47" s="11">
        <v>9</v>
      </c>
      <c r="N47" s="11">
        <v>80</v>
      </c>
      <c r="O47" t="str">
        <f t="shared" si="0"/>
        <v>yes</v>
      </c>
    </row>
    <row r="48" spans="1:15" x14ac:dyDescent="0.3">
      <c r="A48" s="11">
        <v>1089</v>
      </c>
      <c r="B48" s="4" t="s">
        <v>60</v>
      </c>
      <c r="C48" s="4">
        <v>32.553362999999997</v>
      </c>
      <c r="D48" s="4">
        <v>76.125808000000006</v>
      </c>
      <c r="E48" s="12" t="s">
        <v>13</v>
      </c>
      <c r="F48" s="2" t="s">
        <v>14</v>
      </c>
      <c r="G48" s="13">
        <v>11</v>
      </c>
      <c r="H48" s="13">
        <v>9</v>
      </c>
      <c r="I48" s="13">
        <v>8</v>
      </c>
      <c r="J48" s="11">
        <v>141</v>
      </c>
      <c r="K48" s="13">
        <v>0.5</v>
      </c>
      <c r="L48" s="14">
        <v>0.4</v>
      </c>
      <c r="M48" s="11">
        <v>6</v>
      </c>
      <c r="N48" s="11">
        <v>90</v>
      </c>
      <c r="O48" t="str">
        <f t="shared" si="0"/>
        <v>yes</v>
      </c>
    </row>
    <row r="49" spans="1:15" ht="26.4" x14ac:dyDescent="0.3">
      <c r="A49" s="11">
        <v>2614</v>
      </c>
      <c r="B49" s="11" t="s">
        <v>61</v>
      </c>
      <c r="C49" s="11">
        <v>32.597574000000002</v>
      </c>
      <c r="D49" s="11">
        <v>75.985872999999998</v>
      </c>
      <c r="E49" s="16" t="s">
        <v>13</v>
      </c>
      <c r="F49" s="6" t="s">
        <v>14</v>
      </c>
      <c r="G49" s="13">
        <v>15</v>
      </c>
      <c r="H49" s="13">
        <v>9</v>
      </c>
      <c r="I49" s="13">
        <v>8</v>
      </c>
      <c r="J49" s="11">
        <v>158</v>
      </c>
      <c r="K49" s="13">
        <v>0.5</v>
      </c>
      <c r="L49" s="14">
        <v>0.4</v>
      </c>
      <c r="M49" s="11">
        <v>7</v>
      </c>
      <c r="N49" s="11">
        <v>106</v>
      </c>
      <c r="O49" t="str">
        <f t="shared" si="0"/>
        <v>yes</v>
      </c>
    </row>
    <row r="50" spans="1:15" ht="26.4" x14ac:dyDescent="0.3">
      <c r="A50" s="11">
        <v>2615</v>
      </c>
      <c r="B50" s="11" t="s">
        <v>62</v>
      </c>
      <c r="C50" s="11">
        <v>32.597574000000002</v>
      </c>
      <c r="D50" s="11">
        <v>75.985872999999998</v>
      </c>
      <c r="E50" s="16" t="s">
        <v>13</v>
      </c>
      <c r="F50" s="6" t="s">
        <v>14</v>
      </c>
      <c r="G50" s="13">
        <v>10</v>
      </c>
      <c r="H50" s="13">
        <v>9</v>
      </c>
      <c r="I50" s="13">
        <v>8</v>
      </c>
      <c r="J50" s="11">
        <v>137</v>
      </c>
      <c r="K50" s="13">
        <v>0.4</v>
      </c>
      <c r="L50" s="14">
        <v>0.3</v>
      </c>
      <c r="M50" s="11">
        <v>4</v>
      </c>
      <c r="N50" s="11">
        <v>47</v>
      </c>
      <c r="O50" t="str">
        <f t="shared" si="0"/>
        <v>yes</v>
      </c>
    </row>
    <row r="51" spans="1:15" ht="26.4" x14ac:dyDescent="0.3">
      <c r="A51" s="11">
        <v>2613</v>
      </c>
      <c r="B51" s="17" t="s">
        <v>63</v>
      </c>
      <c r="C51" s="4">
        <v>32.553362999999997</v>
      </c>
      <c r="D51" s="4">
        <v>76.125808000000006</v>
      </c>
      <c r="E51" s="16" t="s">
        <v>13</v>
      </c>
      <c r="F51" s="6" t="s">
        <v>14</v>
      </c>
      <c r="G51" s="13">
        <v>11</v>
      </c>
      <c r="H51" s="13">
        <v>10</v>
      </c>
      <c r="I51" s="13">
        <v>8</v>
      </c>
      <c r="J51" s="11">
        <v>190</v>
      </c>
      <c r="K51" s="13">
        <v>0.5</v>
      </c>
      <c r="L51" s="14">
        <v>0.6</v>
      </c>
      <c r="M51" s="11">
        <v>9</v>
      </c>
      <c r="N51" s="11">
        <v>169</v>
      </c>
      <c r="O51" t="str">
        <f t="shared" si="0"/>
        <v>yes</v>
      </c>
    </row>
    <row r="52" spans="1:15" ht="26.4" x14ac:dyDescent="0.3">
      <c r="A52" s="11">
        <v>1097</v>
      </c>
      <c r="B52" s="3" t="s">
        <v>64</v>
      </c>
      <c r="C52" s="3">
        <v>31.940009</v>
      </c>
      <c r="D52" s="3">
        <v>75.247906</v>
      </c>
      <c r="E52" s="12" t="s">
        <v>26</v>
      </c>
      <c r="F52" s="2" t="s">
        <v>27</v>
      </c>
      <c r="G52" s="13">
        <v>14</v>
      </c>
      <c r="H52" s="13">
        <v>8</v>
      </c>
      <c r="I52" s="13">
        <v>8</v>
      </c>
      <c r="J52" s="11">
        <v>167</v>
      </c>
      <c r="K52" s="13">
        <v>0.7</v>
      </c>
      <c r="L52" s="14">
        <v>0.7</v>
      </c>
      <c r="M52" s="11">
        <v>10</v>
      </c>
      <c r="N52" s="11">
        <v>50</v>
      </c>
      <c r="O52" t="str">
        <f t="shared" si="0"/>
        <v>yes</v>
      </c>
    </row>
    <row r="53" spans="1:15" x14ac:dyDescent="0.3">
      <c r="A53" s="11">
        <v>1290</v>
      </c>
      <c r="B53" s="3" t="s">
        <v>65</v>
      </c>
      <c r="C53" s="3">
        <v>31.940009</v>
      </c>
      <c r="D53" s="3">
        <v>75.247906</v>
      </c>
      <c r="E53" s="15" t="s">
        <v>13</v>
      </c>
      <c r="F53" s="2" t="s">
        <v>14</v>
      </c>
      <c r="G53" s="13">
        <v>10</v>
      </c>
      <c r="H53" s="13">
        <v>9</v>
      </c>
      <c r="I53" s="13">
        <v>8</v>
      </c>
      <c r="J53" s="11">
        <v>84</v>
      </c>
      <c r="K53" s="13">
        <v>0.2</v>
      </c>
      <c r="L53" s="14">
        <v>0.3</v>
      </c>
      <c r="M53" s="11">
        <v>125</v>
      </c>
      <c r="N53" s="11">
        <v>909</v>
      </c>
      <c r="O53" t="str">
        <f t="shared" si="0"/>
        <v>yes</v>
      </c>
    </row>
    <row r="54" spans="1:15" ht="26.4" x14ac:dyDescent="0.3">
      <c r="A54" s="11">
        <v>2605</v>
      </c>
      <c r="B54" s="5" t="s">
        <v>66</v>
      </c>
      <c r="C54" s="5">
        <v>32.026795</v>
      </c>
      <c r="D54" s="5">
        <v>77.351106000000001</v>
      </c>
      <c r="E54" s="18" t="s">
        <v>13</v>
      </c>
      <c r="F54" s="6" t="s">
        <v>14</v>
      </c>
      <c r="G54" s="13">
        <v>7</v>
      </c>
      <c r="H54" s="13">
        <v>9</v>
      </c>
      <c r="I54" s="13">
        <v>8</v>
      </c>
      <c r="J54" s="11">
        <v>65</v>
      </c>
      <c r="K54" s="13">
        <v>0.1</v>
      </c>
      <c r="L54" s="14">
        <v>0.3</v>
      </c>
      <c r="M54" s="11">
        <v>27</v>
      </c>
      <c r="N54" s="11">
        <v>217</v>
      </c>
      <c r="O54" t="str">
        <f t="shared" si="0"/>
        <v>yes</v>
      </c>
    </row>
    <row r="55" spans="1:15" ht="26.4" x14ac:dyDescent="0.3">
      <c r="A55" s="11">
        <v>2606</v>
      </c>
      <c r="B55" s="5" t="s">
        <v>67</v>
      </c>
      <c r="C55" s="5">
        <v>32.026795</v>
      </c>
      <c r="D55" s="5">
        <v>77.351106000000001</v>
      </c>
      <c r="E55" s="18" t="s">
        <v>13</v>
      </c>
      <c r="F55" s="6" t="s">
        <v>14</v>
      </c>
      <c r="G55" s="13">
        <v>8</v>
      </c>
      <c r="H55" s="13">
        <v>9</v>
      </c>
      <c r="I55" s="13">
        <v>8</v>
      </c>
      <c r="J55" s="11">
        <v>62</v>
      </c>
      <c r="K55" s="13">
        <v>0.2</v>
      </c>
      <c r="L55" s="14">
        <v>0.3</v>
      </c>
      <c r="M55" s="11">
        <v>43</v>
      </c>
      <c r="N55" s="11">
        <v>353</v>
      </c>
      <c r="O55" t="str">
        <f t="shared" si="0"/>
        <v>yes</v>
      </c>
    </row>
    <row r="56" spans="1:15" x14ac:dyDescent="0.3">
      <c r="A56" s="11">
        <v>1090</v>
      </c>
      <c r="B56" s="3" t="s">
        <v>68</v>
      </c>
      <c r="C56" s="5">
        <v>32.026795</v>
      </c>
      <c r="D56" s="5">
        <v>77.351106000000001</v>
      </c>
      <c r="E56" s="18" t="s">
        <v>13</v>
      </c>
      <c r="F56" s="2" t="s">
        <v>14</v>
      </c>
      <c r="G56" s="13">
        <v>11</v>
      </c>
      <c r="H56" s="13">
        <v>9</v>
      </c>
      <c r="I56" s="13">
        <v>8</v>
      </c>
      <c r="J56" s="11">
        <v>101</v>
      </c>
      <c r="K56" s="13">
        <v>0.2</v>
      </c>
      <c r="L56" s="14">
        <v>0.4</v>
      </c>
      <c r="M56" s="11">
        <v>53</v>
      </c>
      <c r="N56" s="11">
        <v>553</v>
      </c>
      <c r="O56" t="str">
        <f t="shared" si="0"/>
        <v>yes</v>
      </c>
    </row>
    <row r="57" spans="1:15" x14ac:dyDescent="0.3">
      <c r="A57" s="11">
        <v>1551</v>
      </c>
      <c r="B57" s="3" t="s">
        <v>69</v>
      </c>
      <c r="C57" s="3">
        <v>31.044559</v>
      </c>
      <c r="D57" s="3">
        <v>76.704790000000003</v>
      </c>
      <c r="E57" s="18" t="s">
        <v>13</v>
      </c>
      <c r="F57" s="2" t="s">
        <v>14</v>
      </c>
      <c r="G57" s="13">
        <v>20</v>
      </c>
      <c r="H57" s="13">
        <v>8</v>
      </c>
      <c r="I57" s="13">
        <v>8</v>
      </c>
      <c r="J57" s="11">
        <v>364</v>
      </c>
      <c r="K57" s="13">
        <v>2.1</v>
      </c>
      <c r="L57" s="14">
        <v>1.3</v>
      </c>
      <c r="M57" s="11">
        <v>26</v>
      </c>
      <c r="N57" s="11">
        <v>69</v>
      </c>
      <c r="O57" t="str">
        <f t="shared" si="0"/>
        <v>yes</v>
      </c>
    </row>
    <row r="58" spans="1:15" x14ac:dyDescent="0.3">
      <c r="A58" s="11">
        <v>1552</v>
      </c>
      <c r="B58" s="3" t="s">
        <v>70</v>
      </c>
      <c r="C58" s="3">
        <v>31.044559</v>
      </c>
      <c r="D58" s="3">
        <v>76.704790000000003</v>
      </c>
      <c r="E58" s="18" t="s">
        <v>13</v>
      </c>
      <c r="F58" s="2" t="s">
        <v>14</v>
      </c>
      <c r="G58" s="13">
        <v>24</v>
      </c>
      <c r="H58" s="13">
        <v>9</v>
      </c>
      <c r="I58" s="13">
        <v>8</v>
      </c>
      <c r="J58" s="11">
        <v>622</v>
      </c>
      <c r="K58" s="13">
        <v>2</v>
      </c>
      <c r="L58" s="14">
        <v>0.8</v>
      </c>
      <c r="M58" s="11">
        <v>23</v>
      </c>
      <c r="N58" s="11">
        <v>75</v>
      </c>
      <c r="O58" t="str">
        <f t="shared" si="0"/>
        <v>yes</v>
      </c>
    </row>
    <row r="59" spans="1:15" x14ac:dyDescent="0.3">
      <c r="A59" s="11">
        <v>1868</v>
      </c>
      <c r="B59" s="3" t="s">
        <v>71</v>
      </c>
      <c r="C59" s="3">
        <v>30.904485999999999</v>
      </c>
      <c r="D59" s="3">
        <v>77.096736000000007</v>
      </c>
      <c r="E59" s="18" t="s">
        <v>13</v>
      </c>
      <c r="F59" s="2" t="s">
        <v>14</v>
      </c>
      <c r="G59" s="13">
        <v>24</v>
      </c>
      <c r="H59" s="13">
        <v>8</v>
      </c>
      <c r="I59" s="13">
        <v>8</v>
      </c>
      <c r="J59" s="11">
        <v>583</v>
      </c>
      <c r="K59" s="13">
        <v>1.3</v>
      </c>
      <c r="L59" s="14">
        <v>1.2</v>
      </c>
      <c r="M59" s="11">
        <v>30</v>
      </c>
      <c r="N59" s="11">
        <v>86</v>
      </c>
      <c r="O59" t="str">
        <f t="shared" si="0"/>
        <v>yes</v>
      </c>
    </row>
    <row r="60" spans="1:15" x14ac:dyDescent="0.3">
      <c r="A60" s="11">
        <v>1869</v>
      </c>
      <c r="B60" s="3" t="s">
        <v>72</v>
      </c>
      <c r="C60" s="3">
        <v>31.886597999999999</v>
      </c>
      <c r="D60" s="3">
        <v>76.018882000000005</v>
      </c>
      <c r="E60" s="18" t="s">
        <v>13</v>
      </c>
      <c r="F60" s="2" t="s">
        <v>14</v>
      </c>
      <c r="G60" s="13">
        <v>24</v>
      </c>
      <c r="H60" s="13">
        <v>8</v>
      </c>
      <c r="I60" s="13">
        <v>8</v>
      </c>
      <c r="J60" s="11">
        <v>443</v>
      </c>
      <c r="K60" s="13">
        <v>1.2</v>
      </c>
      <c r="L60" s="14">
        <v>1</v>
      </c>
      <c r="M60" s="11">
        <v>14</v>
      </c>
      <c r="N60" s="11">
        <v>116</v>
      </c>
      <c r="O60" t="str">
        <f t="shared" si="0"/>
        <v>yes</v>
      </c>
    </row>
    <row r="61" spans="1:15" ht="26.4" x14ac:dyDescent="0.3">
      <c r="A61" s="11">
        <v>2616</v>
      </c>
      <c r="B61" s="5" t="s">
        <v>73</v>
      </c>
      <c r="C61" s="3">
        <v>31.886597999999999</v>
      </c>
      <c r="D61" s="3">
        <v>76.018882000000005</v>
      </c>
      <c r="E61" s="18" t="s">
        <v>13</v>
      </c>
      <c r="F61" s="6" t="s">
        <v>14</v>
      </c>
      <c r="G61" s="13">
        <v>13</v>
      </c>
      <c r="H61" s="13">
        <v>9</v>
      </c>
      <c r="I61" s="13">
        <v>8</v>
      </c>
      <c r="J61" s="11">
        <v>155</v>
      </c>
      <c r="K61" s="13">
        <v>0.4</v>
      </c>
      <c r="L61" s="14">
        <v>0.5</v>
      </c>
      <c r="M61" s="11">
        <v>6</v>
      </c>
      <c r="N61" s="11">
        <v>58</v>
      </c>
      <c r="O61" t="str">
        <f t="shared" si="0"/>
        <v>yes</v>
      </c>
    </row>
    <row r="62" spans="1:15" ht="26.4" x14ac:dyDescent="0.3">
      <c r="A62" s="11">
        <v>1307</v>
      </c>
      <c r="B62" s="3" t="s">
        <v>74</v>
      </c>
      <c r="C62" s="3">
        <v>34.073948999999999</v>
      </c>
      <c r="D62" s="3">
        <v>74.818181999999993</v>
      </c>
      <c r="E62" s="15" t="s">
        <v>75</v>
      </c>
      <c r="F62" s="6" t="s">
        <v>76</v>
      </c>
      <c r="G62" s="13">
        <v>9</v>
      </c>
      <c r="H62" s="13">
        <v>6</v>
      </c>
      <c r="I62" s="13">
        <v>8</v>
      </c>
      <c r="J62" s="11">
        <v>209</v>
      </c>
      <c r="K62" s="13">
        <v>5</v>
      </c>
      <c r="L62" s="14">
        <v>1</v>
      </c>
      <c r="M62" s="11"/>
      <c r="N62" s="11"/>
      <c r="O62" t="str">
        <f t="shared" si="0"/>
        <v>yes</v>
      </c>
    </row>
    <row r="63" spans="1:15" ht="26.4" x14ac:dyDescent="0.3">
      <c r="A63" s="11">
        <v>2607</v>
      </c>
      <c r="B63" s="5" t="s">
        <v>77</v>
      </c>
      <c r="C63" s="2">
        <v>31.708165000000001</v>
      </c>
      <c r="D63" s="2">
        <v>76.931366999999995</v>
      </c>
      <c r="E63" s="18" t="s">
        <v>13</v>
      </c>
      <c r="F63" s="6" t="s">
        <v>14</v>
      </c>
      <c r="G63" s="13">
        <v>19</v>
      </c>
      <c r="H63" s="13">
        <v>8</v>
      </c>
      <c r="I63" s="13">
        <v>8</v>
      </c>
      <c r="J63" s="11">
        <v>233</v>
      </c>
      <c r="K63" s="13">
        <v>1.1000000000000001</v>
      </c>
      <c r="L63" s="14">
        <v>0.9</v>
      </c>
      <c r="M63" s="11">
        <v>773</v>
      </c>
      <c r="N63" s="11">
        <v>2327</v>
      </c>
      <c r="O63" t="str">
        <f t="shared" si="0"/>
        <v>yes</v>
      </c>
    </row>
    <row r="64" spans="1:15" ht="26.4" x14ac:dyDescent="0.3">
      <c r="A64" s="11">
        <v>2608</v>
      </c>
      <c r="B64" s="5" t="s">
        <v>78</v>
      </c>
      <c r="C64" s="5">
        <v>32.052833</v>
      </c>
      <c r="D64" s="5">
        <v>76.634050999999999</v>
      </c>
      <c r="E64" s="18" t="s">
        <v>13</v>
      </c>
      <c r="F64" s="6" t="s">
        <v>14</v>
      </c>
      <c r="G64" s="13">
        <v>19</v>
      </c>
      <c r="H64" s="13">
        <v>8</v>
      </c>
      <c r="I64" s="13">
        <v>8</v>
      </c>
      <c r="J64" s="11">
        <v>99</v>
      </c>
      <c r="K64" s="13">
        <v>0.5</v>
      </c>
      <c r="L64" s="14">
        <v>0.5</v>
      </c>
      <c r="M64" s="11">
        <v>11</v>
      </c>
      <c r="N64" s="11">
        <v>100</v>
      </c>
      <c r="O64" t="str">
        <f t="shared" si="0"/>
        <v>yes</v>
      </c>
    </row>
    <row r="65" spans="1:15" ht="26.4" x14ac:dyDescent="0.3">
      <c r="A65" s="11">
        <v>2609</v>
      </c>
      <c r="B65" s="5" t="s">
        <v>79</v>
      </c>
      <c r="C65" s="5">
        <v>31.924439</v>
      </c>
      <c r="D65" s="5">
        <v>76.458477999999999</v>
      </c>
      <c r="E65" s="18" t="s">
        <v>13</v>
      </c>
      <c r="F65" s="6" t="s">
        <v>14</v>
      </c>
      <c r="G65" s="13">
        <v>21</v>
      </c>
      <c r="H65" s="13">
        <v>8</v>
      </c>
      <c r="I65" s="13">
        <v>8</v>
      </c>
      <c r="J65" s="11">
        <v>129</v>
      </c>
      <c r="K65" s="13">
        <v>0.4</v>
      </c>
      <c r="L65" s="14">
        <v>0.6</v>
      </c>
      <c r="M65" s="11">
        <v>6</v>
      </c>
      <c r="N65" s="11">
        <v>113</v>
      </c>
      <c r="O65" t="str">
        <f t="shared" si="0"/>
        <v>yes</v>
      </c>
    </row>
    <row r="66" spans="1:15" ht="26.4" x14ac:dyDescent="0.3">
      <c r="A66" s="11">
        <v>2610</v>
      </c>
      <c r="B66" s="5" t="s">
        <v>80</v>
      </c>
      <c r="C66" s="5">
        <v>31.799029999999998</v>
      </c>
      <c r="D66" s="5">
        <v>78.643420000000006</v>
      </c>
      <c r="E66" s="18" t="s">
        <v>13</v>
      </c>
      <c r="F66" s="6" t="s">
        <v>14</v>
      </c>
      <c r="G66" s="13">
        <v>5</v>
      </c>
      <c r="H66" s="13">
        <v>8</v>
      </c>
      <c r="I66" s="13">
        <v>8</v>
      </c>
      <c r="J66" s="11">
        <v>197</v>
      </c>
      <c r="K66" s="13">
        <v>0.2</v>
      </c>
      <c r="L66" s="14">
        <v>0.1</v>
      </c>
      <c r="M66" s="11">
        <v>39</v>
      </c>
      <c r="N66" s="11">
        <v>252</v>
      </c>
      <c r="O66" t="str">
        <f t="shared" si="0"/>
        <v>yes</v>
      </c>
    </row>
    <row r="67" spans="1:15" ht="27" x14ac:dyDescent="0.3">
      <c r="A67" s="11">
        <v>2612</v>
      </c>
      <c r="B67" s="5" t="s">
        <v>81</v>
      </c>
      <c r="C67" s="5">
        <v>31.487079000000001</v>
      </c>
      <c r="D67" s="5">
        <v>78.180886999999998</v>
      </c>
      <c r="E67" s="18" t="s">
        <v>13</v>
      </c>
      <c r="F67" s="6" t="s">
        <v>14</v>
      </c>
      <c r="G67" s="13">
        <v>5</v>
      </c>
      <c r="H67" s="13">
        <v>8</v>
      </c>
      <c r="I67" s="13">
        <v>8</v>
      </c>
      <c r="J67" s="11">
        <v>136</v>
      </c>
      <c r="K67" s="13">
        <v>0.3</v>
      </c>
      <c r="L67" s="14">
        <v>0.1</v>
      </c>
      <c r="M67" s="11">
        <v>25</v>
      </c>
      <c r="N67" s="11">
        <v>174</v>
      </c>
      <c r="O67" t="str">
        <f t="shared" ref="O67:O130" si="1">IF(AND(I67&gt;=6.5,I67 &lt;=8),"yes","no")</f>
        <v>yes</v>
      </c>
    </row>
    <row r="68" spans="1:15" ht="26.4" x14ac:dyDescent="0.3">
      <c r="A68" s="11">
        <v>1306</v>
      </c>
      <c r="B68" s="3" t="s">
        <v>82</v>
      </c>
      <c r="C68" s="3">
        <v>34.074961999999999</v>
      </c>
      <c r="D68" s="3">
        <v>74.808989999999994</v>
      </c>
      <c r="E68" s="15" t="s">
        <v>75</v>
      </c>
      <c r="F68" s="6" t="s">
        <v>76</v>
      </c>
      <c r="G68" s="13">
        <v>9</v>
      </c>
      <c r="H68" s="13">
        <v>8</v>
      </c>
      <c r="I68" s="13">
        <v>8</v>
      </c>
      <c r="J68" s="11">
        <v>184</v>
      </c>
      <c r="K68" s="13">
        <v>4</v>
      </c>
      <c r="L68" s="65">
        <v>1</v>
      </c>
      <c r="M68" s="11"/>
      <c r="N68" s="11"/>
      <c r="O68" t="str">
        <f t="shared" si="1"/>
        <v>yes</v>
      </c>
    </row>
    <row r="69" spans="1:15" ht="26.4" x14ac:dyDescent="0.3">
      <c r="A69" s="11">
        <v>1304</v>
      </c>
      <c r="B69" s="3" t="s">
        <v>83</v>
      </c>
      <c r="C69" s="3">
        <v>33.731124999999999</v>
      </c>
      <c r="D69" s="3">
        <v>75.148701000000003</v>
      </c>
      <c r="E69" s="15" t="s">
        <v>75</v>
      </c>
      <c r="F69" s="6" t="s">
        <v>76</v>
      </c>
      <c r="G69" s="13">
        <v>13</v>
      </c>
      <c r="H69" s="13">
        <v>8</v>
      </c>
      <c r="I69" s="13">
        <v>8</v>
      </c>
      <c r="J69" s="11">
        <v>240</v>
      </c>
      <c r="K69" s="13">
        <v>2</v>
      </c>
      <c r="L69" s="65">
        <v>1</v>
      </c>
      <c r="M69" s="11"/>
      <c r="N69" s="11"/>
      <c r="O69" t="str">
        <f t="shared" si="1"/>
        <v>yes</v>
      </c>
    </row>
    <row r="70" spans="1:15" ht="26.4" x14ac:dyDescent="0.3">
      <c r="A70" s="11">
        <v>1410</v>
      </c>
      <c r="B70" s="3" t="s">
        <v>84</v>
      </c>
      <c r="C70" s="3">
        <v>34.083671000000002</v>
      </c>
      <c r="D70" s="3">
        <v>74.797281999999996</v>
      </c>
      <c r="E70" s="15" t="s">
        <v>75</v>
      </c>
      <c r="F70" s="6" t="s">
        <v>76</v>
      </c>
      <c r="G70" s="13">
        <v>8</v>
      </c>
      <c r="H70" s="13">
        <v>8</v>
      </c>
      <c r="I70" s="13">
        <v>7</v>
      </c>
      <c r="J70" s="11">
        <v>152</v>
      </c>
      <c r="K70" s="13">
        <v>5</v>
      </c>
      <c r="L70" s="65">
        <v>1</v>
      </c>
      <c r="M70" s="11"/>
      <c r="N70" s="11"/>
      <c r="O70" t="str">
        <f t="shared" si="1"/>
        <v>yes</v>
      </c>
    </row>
    <row r="71" spans="1:15" ht="26.4" x14ac:dyDescent="0.3">
      <c r="A71" s="11">
        <v>1411</v>
      </c>
      <c r="B71" s="3" t="s">
        <v>85</v>
      </c>
      <c r="C71" s="3">
        <v>34.090375000000002</v>
      </c>
      <c r="D71" s="3">
        <v>74.784954999999997</v>
      </c>
      <c r="E71" s="15" t="s">
        <v>75</v>
      </c>
      <c r="F71" s="6" t="s">
        <v>76</v>
      </c>
      <c r="G71" s="13">
        <v>8</v>
      </c>
      <c r="H71" s="13">
        <v>6</v>
      </c>
      <c r="I71" s="13">
        <v>8</v>
      </c>
      <c r="J71" s="11">
        <v>172</v>
      </c>
      <c r="K71" s="13">
        <v>5</v>
      </c>
      <c r="L71" s="65">
        <v>1</v>
      </c>
      <c r="M71" s="11"/>
      <c r="N71" s="11"/>
      <c r="O71" t="str">
        <f t="shared" si="1"/>
        <v>yes</v>
      </c>
    </row>
    <row r="72" spans="1:15" x14ac:dyDescent="0.3">
      <c r="A72" s="9">
        <v>1491</v>
      </c>
      <c r="B72" s="19" t="s">
        <v>86</v>
      </c>
      <c r="C72" s="19">
        <v>30.994695</v>
      </c>
      <c r="D72" s="19">
        <v>78.939840000000004</v>
      </c>
      <c r="E72" s="20" t="s">
        <v>87</v>
      </c>
      <c r="F72" s="6" t="s">
        <v>88</v>
      </c>
      <c r="G72" s="13">
        <v>5.5</v>
      </c>
      <c r="H72" s="13">
        <v>8.4499999999999993</v>
      </c>
      <c r="I72" s="13">
        <v>7.91</v>
      </c>
      <c r="J72" s="21">
        <v>95</v>
      </c>
      <c r="K72" s="13"/>
      <c r="L72" s="14">
        <v>0.15</v>
      </c>
      <c r="M72" s="21"/>
      <c r="N72" s="21"/>
      <c r="O72" t="str">
        <f t="shared" si="1"/>
        <v>yes</v>
      </c>
    </row>
    <row r="73" spans="1:15" ht="26.4" x14ac:dyDescent="0.3">
      <c r="A73" s="9">
        <v>1484</v>
      </c>
      <c r="B73" s="22" t="s">
        <v>89</v>
      </c>
      <c r="C73" s="22">
        <v>30.284414000000002</v>
      </c>
      <c r="D73" s="22">
        <v>78.981140999999994</v>
      </c>
      <c r="E73" s="23" t="s">
        <v>87</v>
      </c>
      <c r="F73" s="6" t="s">
        <v>88</v>
      </c>
      <c r="G73" s="13">
        <v>16.633299999999998</v>
      </c>
      <c r="H73" s="13">
        <v>9.6333300000000008</v>
      </c>
      <c r="I73" s="13">
        <v>8.0083300000000008</v>
      </c>
      <c r="J73" s="21">
        <v>144.667</v>
      </c>
      <c r="K73" s="13"/>
      <c r="L73" s="14">
        <v>8.3330000000000001E-2</v>
      </c>
      <c r="M73" s="21">
        <v>2500</v>
      </c>
      <c r="N73" s="21">
        <v>9300</v>
      </c>
      <c r="O73" t="str">
        <f t="shared" si="1"/>
        <v>no</v>
      </c>
    </row>
    <row r="74" spans="1:15" ht="26.4" x14ac:dyDescent="0.3">
      <c r="A74" s="9">
        <v>1485</v>
      </c>
      <c r="B74" s="22" t="s">
        <v>90</v>
      </c>
      <c r="C74" s="22">
        <v>30.284414000000002</v>
      </c>
      <c r="D74" s="22">
        <v>78.981140999999994</v>
      </c>
      <c r="E74" s="23" t="s">
        <v>87</v>
      </c>
      <c r="F74" s="6" t="s">
        <v>88</v>
      </c>
      <c r="G74" s="13">
        <v>16.600000000000001</v>
      </c>
      <c r="H74" s="13">
        <v>8.7833299999999994</v>
      </c>
      <c r="I74" s="13">
        <v>8.0316700000000001</v>
      </c>
      <c r="J74" s="21">
        <v>114.833</v>
      </c>
      <c r="K74" s="13"/>
      <c r="L74" s="14">
        <v>8.3330000000000001E-2</v>
      </c>
      <c r="M74" s="21">
        <v>1800</v>
      </c>
      <c r="N74" s="21">
        <v>25150</v>
      </c>
      <c r="O74" t="str">
        <f t="shared" si="1"/>
        <v>no</v>
      </c>
    </row>
    <row r="75" spans="1:15" ht="26.4" x14ac:dyDescent="0.3">
      <c r="A75" s="9">
        <v>1486</v>
      </c>
      <c r="B75" s="22" t="s">
        <v>91</v>
      </c>
      <c r="C75" s="22">
        <v>30.284414000000002</v>
      </c>
      <c r="D75" s="22">
        <v>78.981140999999994</v>
      </c>
      <c r="E75" s="23" t="s">
        <v>87</v>
      </c>
      <c r="F75" s="6" t="s">
        <v>88</v>
      </c>
      <c r="G75" s="13">
        <v>17.566700000000001</v>
      </c>
      <c r="H75" s="13">
        <v>9.3166700000000002</v>
      </c>
      <c r="I75" s="13">
        <v>8.1416699999999995</v>
      </c>
      <c r="J75" s="21">
        <v>149.667</v>
      </c>
      <c r="K75" s="13">
        <v>0.7</v>
      </c>
      <c r="L75" s="14">
        <v>8.3330000000000001E-2</v>
      </c>
      <c r="M75" s="21">
        <v>16650</v>
      </c>
      <c r="N75" s="21">
        <v>46000</v>
      </c>
      <c r="O75" t="str">
        <f t="shared" si="1"/>
        <v>no</v>
      </c>
    </row>
    <row r="76" spans="1:15" ht="26.4" x14ac:dyDescent="0.3">
      <c r="A76" s="9">
        <v>1487</v>
      </c>
      <c r="B76" s="22" t="s">
        <v>92</v>
      </c>
      <c r="C76" s="22">
        <v>30.145947</v>
      </c>
      <c r="D76" s="22">
        <v>78.599293000000003</v>
      </c>
      <c r="E76" s="20" t="s">
        <v>87</v>
      </c>
      <c r="F76" s="6" t="s">
        <v>88</v>
      </c>
      <c r="G76" s="13">
        <v>18.371400000000001</v>
      </c>
      <c r="H76" s="13">
        <v>9.0857100000000006</v>
      </c>
      <c r="I76" s="13">
        <v>8.1214300000000001</v>
      </c>
      <c r="J76" s="21">
        <v>140.714</v>
      </c>
      <c r="K76" s="13">
        <v>1.1666700000000001</v>
      </c>
      <c r="L76" s="14">
        <v>8.5709999999999995E-2</v>
      </c>
      <c r="M76" s="21">
        <v>5100</v>
      </c>
      <c r="N76" s="21">
        <v>9650</v>
      </c>
      <c r="O76" t="str">
        <f t="shared" si="1"/>
        <v>no</v>
      </c>
    </row>
    <row r="77" spans="1:15" ht="26.4" x14ac:dyDescent="0.3">
      <c r="A77" s="9">
        <v>1488</v>
      </c>
      <c r="B77" s="22" t="s">
        <v>93</v>
      </c>
      <c r="C77" s="22">
        <v>30.145947</v>
      </c>
      <c r="D77" s="22">
        <v>78.599293000000003</v>
      </c>
      <c r="E77" s="20" t="s">
        <v>87</v>
      </c>
      <c r="F77" s="6" t="s">
        <v>88</v>
      </c>
      <c r="G77" s="13">
        <v>18.314299999999999</v>
      </c>
      <c r="H77" s="13">
        <v>8.5857100000000006</v>
      </c>
      <c r="I77" s="13">
        <v>8.0214300000000005</v>
      </c>
      <c r="J77" s="21">
        <v>135.286</v>
      </c>
      <c r="K77" s="13">
        <v>1</v>
      </c>
      <c r="L77" s="14">
        <v>5.7140000000000003E-2</v>
      </c>
      <c r="M77" s="21">
        <v>650</v>
      </c>
      <c r="N77" s="21">
        <v>3200</v>
      </c>
      <c r="O77" t="str">
        <f t="shared" si="1"/>
        <v>no</v>
      </c>
    </row>
    <row r="78" spans="1:15" ht="26.4" x14ac:dyDescent="0.3">
      <c r="A78" s="9">
        <v>1489</v>
      </c>
      <c r="B78" s="22" t="s">
        <v>94</v>
      </c>
      <c r="C78" s="22">
        <v>30.145947</v>
      </c>
      <c r="D78" s="22">
        <v>78.599293000000003</v>
      </c>
      <c r="E78" s="20" t="s">
        <v>87</v>
      </c>
      <c r="F78" s="6" t="s">
        <v>88</v>
      </c>
      <c r="G78" s="13">
        <v>18.433299999999999</v>
      </c>
      <c r="H78" s="13">
        <v>8.6666699999999999</v>
      </c>
      <c r="I78" s="13">
        <v>8.0516699999999997</v>
      </c>
      <c r="J78" s="21">
        <v>132.167</v>
      </c>
      <c r="K78" s="13">
        <v>0.73333000000000004</v>
      </c>
      <c r="L78" s="65">
        <v>8.3330000000000001E-2</v>
      </c>
      <c r="M78" s="21">
        <v>27650</v>
      </c>
      <c r="N78" s="21">
        <v>67000</v>
      </c>
      <c r="O78" t="str">
        <f t="shared" si="1"/>
        <v>no</v>
      </c>
    </row>
    <row r="79" spans="1:15" x14ac:dyDescent="0.3">
      <c r="A79" s="24">
        <v>1060</v>
      </c>
      <c r="B79" s="22" t="s">
        <v>95</v>
      </c>
      <c r="C79" s="22">
        <v>30.086928</v>
      </c>
      <c r="D79" s="22">
        <v>78.267612</v>
      </c>
      <c r="E79" s="20" t="s">
        <v>87</v>
      </c>
      <c r="F79" s="6" t="s">
        <v>88</v>
      </c>
      <c r="G79" s="13">
        <v>17.136399999999998</v>
      </c>
      <c r="H79" s="13">
        <v>9.1090900000000001</v>
      </c>
      <c r="I79" s="13">
        <v>7.6563600000000003</v>
      </c>
      <c r="J79" s="21">
        <v>121.327</v>
      </c>
      <c r="K79" s="13">
        <v>1.7272700000000001</v>
      </c>
      <c r="L79" s="65">
        <v>8.3330000000000001E-2</v>
      </c>
      <c r="M79" s="21"/>
      <c r="N79" s="21">
        <v>98.9</v>
      </c>
      <c r="O79" t="str">
        <f t="shared" si="1"/>
        <v>yes</v>
      </c>
    </row>
    <row r="80" spans="1:15" ht="26.4" x14ac:dyDescent="0.3">
      <c r="A80" s="24">
        <v>2725</v>
      </c>
      <c r="B80" s="25" t="s">
        <v>96</v>
      </c>
      <c r="C80" s="25">
        <v>30.031773000000001</v>
      </c>
      <c r="D80" s="25">
        <v>78.209475999999995</v>
      </c>
      <c r="E80" s="20" t="s">
        <v>87</v>
      </c>
      <c r="F80" s="6" t="s">
        <v>88</v>
      </c>
      <c r="G80" s="13">
        <v>21.916699999999999</v>
      </c>
      <c r="H80" s="13">
        <v>7.8250000000000002</v>
      </c>
      <c r="I80" s="13">
        <v>7.7191700000000001</v>
      </c>
      <c r="J80" s="21">
        <v>305.08300000000003</v>
      </c>
      <c r="K80" s="13">
        <v>4.4666699999999997</v>
      </c>
      <c r="L80" s="65">
        <v>8.3330000000000001E-2</v>
      </c>
      <c r="M80" s="21">
        <v>800</v>
      </c>
      <c r="N80" s="21">
        <v>4466.67</v>
      </c>
      <c r="O80" t="str">
        <f t="shared" si="1"/>
        <v>yes</v>
      </c>
    </row>
    <row r="81" spans="1:15" x14ac:dyDescent="0.3">
      <c r="A81" s="24">
        <v>1061</v>
      </c>
      <c r="B81" s="22" t="s">
        <v>97</v>
      </c>
      <c r="C81" s="22">
        <v>29.945691</v>
      </c>
      <c r="D81" s="22">
        <v>78.164248000000001</v>
      </c>
      <c r="E81" s="20" t="s">
        <v>87</v>
      </c>
      <c r="F81" s="6" t="s">
        <v>88</v>
      </c>
      <c r="G81" s="13">
        <v>19.958300000000001</v>
      </c>
      <c r="H81" s="13">
        <v>6.6833299999999998</v>
      </c>
      <c r="I81" s="13">
        <v>7.6208299999999998</v>
      </c>
      <c r="J81" s="21">
        <v>195.75</v>
      </c>
      <c r="K81" s="13">
        <v>5.5833300000000001</v>
      </c>
      <c r="L81" s="65">
        <v>8.3330000000000001E-2</v>
      </c>
      <c r="M81" s="21">
        <v>1150</v>
      </c>
      <c r="N81" s="21">
        <v>50916.7</v>
      </c>
      <c r="O81" t="str">
        <f t="shared" si="1"/>
        <v>yes</v>
      </c>
    </row>
    <row r="82" spans="1:15" x14ac:dyDescent="0.3">
      <c r="A82" s="24">
        <v>2727</v>
      </c>
      <c r="B82" s="25" t="s">
        <v>98</v>
      </c>
      <c r="C82" s="25">
        <v>29.854263</v>
      </c>
      <c r="D82" s="25">
        <v>77.888000000000005</v>
      </c>
      <c r="E82" s="20" t="s">
        <v>87</v>
      </c>
      <c r="F82" s="6" t="s">
        <v>88</v>
      </c>
      <c r="G82" s="13">
        <v>19.3917</v>
      </c>
      <c r="H82" s="13">
        <v>8.25</v>
      </c>
      <c r="I82" s="13">
        <v>7.78</v>
      </c>
      <c r="J82" s="21">
        <v>157.30799999999999</v>
      </c>
      <c r="K82" s="13">
        <v>2.5083299999999999</v>
      </c>
      <c r="L82" s="65">
        <v>8.3330000000000001E-2</v>
      </c>
      <c r="M82" s="21">
        <v>8</v>
      </c>
      <c r="N82" s="21">
        <v>376.72699999999998</v>
      </c>
      <c r="O82" t="str">
        <f t="shared" si="1"/>
        <v>yes</v>
      </c>
    </row>
    <row r="83" spans="1:15" x14ac:dyDescent="0.3">
      <c r="A83" s="24">
        <v>1062</v>
      </c>
      <c r="B83" s="22" t="s">
        <v>99</v>
      </c>
      <c r="C83" s="22">
        <v>28.789221000000001</v>
      </c>
      <c r="D83" s="22">
        <v>78.082307999999998</v>
      </c>
      <c r="E83" s="23" t="s">
        <v>100</v>
      </c>
      <c r="F83" s="6" t="s">
        <v>101</v>
      </c>
      <c r="G83" s="13">
        <v>19.590900000000001</v>
      </c>
      <c r="H83" s="13">
        <v>8.2166700000000006</v>
      </c>
      <c r="I83" s="13">
        <v>7.4166699999999999</v>
      </c>
      <c r="J83" s="21">
        <v>221.417</v>
      </c>
      <c r="K83" s="13">
        <v>3.4249999999999998</v>
      </c>
      <c r="L83" s="14">
        <v>0.50249999999999995</v>
      </c>
      <c r="M83" s="21">
        <v>1161.67</v>
      </c>
      <c r="N83" s="21">
        <v>2496.67</v>
      </c>
      <c r="O83" t="str">
        <f t="shared" si="1"/>
        <v>yes</v>
      </c>
    </row>
    <row r="84" spans="1:15" x14ac:dyDescent="0.3">
      <c r="A84" s="24">
        <v>2488</v>
      </c>
      <c r="B84" s="25" t="s">
        <v>102</v>
      </c>
      <c r="C84" s="25">
        <v>28.354085999999999</v>
      </c>
      <c r="D84" s="25">
        <v>78.267548000000005</v>
      </c>
      <c r="E84" s="26" t="s">
        <v>100</v>
      </c>
      <c r="F84" s="6" t="s">
        <v>101</v>
      </c>
      <c r="G84" s="13">
        <v>18.314299999999999</v>
      </c>
      <c r="H84" s="13">
        <v>8.4085699999999992</v>
      </c>
      <c r="I84" s="13">
        <v>7.3849999999999998</v>
      </c>
      <c r="J84" s="21">
        <v>196.167</v>
      </c>
      <c r="K84" s="13">
        <v>2.7583299999999999</v>
      </c>
      <c r="L84" s="14">
        <v>0.21332999999999999</v>
      </c>
      <c r="M84" s="21">
        <v>673.33299999999997</v>
      </c>
      <c r="N84" s="21">
        <v>1376.67</v>
      </c>
      <c r="O84" t="str">
        <f t="shared" si="1"/>
        <v>yes</v>
      </c>
    </row>
    <row r="85" spans="1:15" x14ac:dyDescent="0.3">
      <c r="A85" s="24">
        <v>2489</v>
      </c>
      <c r="B85" s="25" t="s">
        <v>103</v>
      </c>
      <c r="C85" s="25">
        <v>28.354085999999999</v>
      </c>
      <c r="D85" s="25">
        <v>78.267548000000005</v>
      </c>
      <c r="E85" s="26" t="s">
        <v>100</v>
      </c>
      <c r="F85" s="6" t="s">
        <v>101</v>
      </c>
      <c r="G85" s="13">
        <v>18.528600000000001</v>
      </c>
      <c r="H85" s="13">
        <v>8.3057099999999995</v>
      </c>
      <c r="I85" s="13">
        <v>7.5583299999999998</v>
      </c>
      <c r="J85" s="21">
        <v>230.25</v>
      </c>
      <c r="K85" s="13">
        <v>3.6333299999999999</v>
      </c>
      <c r="L85" s="14">
        <v>0.23091</v>
      </c>
      <c r="M85" s="21">
        <v>783.33299999999997</v>
      </c>
      <c r="N85" s="21">
        <v>1713.33</v>
      </c>
      <c r="O85" t="str">
        <f t="shared" si="1"/>
        <v>yes</v>
      </c>
    </row>
    <row r="86" spans="1:15" x14ac:dyDescent="0.3">
      <c r="A86" s="9">
        <v>1145</v>
      </c>
      <c r="B86" s="22" t="s">
        <v>104</v>
      </c>
      <c r="C86" s="22">
        <v>28.196777000000001</v>
      </c>
      <c r="D86" s="22">
        <v>78.381377999999998</v>
      </c>
      <c r="E86" s="23" t="s">
        <v>100</v>
      </c>
      <c r="F86" s="6" t="s">
        <v>101</v>
      </c>
      <c r="G86" s="13">
        <v>19.2286</v>
      </c>
      <c r="H86" s="13">
        <v>8.7371400000000001</v>
      </c>
      <c r="I86" s="13">
        <v>7.4583300000000001</v>
      </c>
      <c r="J86" s="21">
        <v>188.5</v>
      </c>
      <c r="K86" s="13">
        <v>3.0833300000000001</v>
      </c>
      <c r="L86" s="14">
        <v>0.22833000000000001</v>
      </c>
      <c r="M86" s="21">
        <v>420</v>
      </c>
      <c r="N86" s="21">
        <v>850</v>
      </c>
      <c r="O86" t="str">
        <f t="shared" si="1"/>
        <v>yes</v>
      </c>
    </row>
    <row r="87" spans="1:15" x14ac:dyDescent="0.3">
      <c r="A87" s="24">
        <v>2490</v>
      </c>
      <c r="B87" s="25" t="s">
        <v>105</v>
      </c>
      <c r="C87" s="25">
        <v>27.897393999999998</v>
      </c>
      <c r="D87" s="25">
        <v>78.088013000000004</v>
      </c>
      <c r="E87" s="26" t="s">
        <v>100</v>
      </c>
      <c r="F87" s="6" t="s">
        <v>101</v>
      </c>
      <c r="G87" s="13">
        <v>20.257100000000001</v>
      </c>
      <c r="H87" s="13">
        <v>8.3257100000000008</v>
      </c>
      <c r="I87" s="13">
        <v>7.4333299999999998</v>
      </c>
      <c r="J87" s="21">
        <v>205.5</v>
      </c>
      <c r="K87" s="13">
        <v>3.6916699999999998</v>
      </c>
      <c r="L87" s="14">
        <v>0.28249999999999997</v>
      </c>
      <c r="M87" s="21">
        <v>840</v>
      </c>
      <c r="N87" s="21">
        <v>1743.33</v>
      </c>
      <c r="O87" t="str">
        <f t="shared" si="1"/>
        <v>yes</v>
      </c>
    </row>
    <row r="88" spans="1:15" x14ac:dyDescent="0.3">
      <c r="A88" s="9">
        <v>1063</v>
      </c>
      <c r="B88" s="22" t="s">
        <v>106</v>
      </c>
      <c r="C88" s="22">
        <v>27.051416</v>
      </c>
      <c r="D88" s="22">
        <v>79.913673000000003</v>
      </c>
      <c r="E88" s="23" t="s">
        <v>100</v>
      </c>
      <c r="F88" s="6" t="s">
        <v>101</v>
      </c>
      <c r="G88" s="13">
        <v>25.583300000000001</v>
      </c>
      <c r="H88" s="13">
        <v>7.8583299999999996</v>
      </c>
      <c r="I88" s="13">
        <v>7.9641700000000002</v>
      </c>
      <c r="J88" s="21">
        <v>326.83800000000002</v>
      </c>
      <c r="K88" s="13">
        <v>4.5416699999999999</v>
      </c>
      <c r="L88" s="14">
        <v>2.2464200000000001</v>
      </c>
      <c r="M88" s="21">
        <v>3041.67</v>
      </c>
      <c r="N88" s="21">
        <v>10075</v>
      </c>
      <c r="O88" t="str">
        <f t="shared" si="1"/>
        <v>yes</v>
      </c>
    </row>
    <row r="89" spans="1:15" x14ac:dyDescent="0.3">
      <c r="A89" s="9">
        <v>1066</v>
      </c>
      <c r="B89" s="22" t="s">
        <v>107</v>
      </c>
      <c r="C89" s="22">
        <v>27.051416</v>
      </c>
      <c r="D89" s="22">
        <v>79.913673000000003</v>
      </c>
      <c r="E89" s="23" t="s">
        <v>100</v>
      </c>
      <c r="F89" s="6" t="s">
        <v>101</v>
      </c>
      <c r="G89" s="13">
        <v>25.583300000000001</v>
      </c>
      <c r="H89" s="13">
        <v>7.7583299999999999</v>
      </c>
      <c r="I89" s="13">
        <v>8.0291700000000006</v>
      </c>
      <c r="J89" s="21">
        <v>324.36799999999999</v>
      </c>
      <c r="K89" s="13">
        <v>5.4833299999999996</v>
      </c>
      <c r="L89" s="14">
        <v>2.246</v>
      </c>
      <c r="M89" s="21">
        <v>3508.33</v>
      </c>
      <c r="N89" s="21">
        <v>20208.3</v>
      </c>
      <c r="O89" t="str">
        <f t="shared" si="1"/>
        <v>no</v>
      </c>
    </row>
    <row r="90" spans="1:15" x14ac:dyDescent="0.3">
      <c r="A90" s="9">
        <v>1146</v>
      </c>
      <c r="B90" s="22" t="s">
        <v>108</v>
      </c>
      <c r="C90" s="22">
        <v>26.605734999999999</v>
      </c>
      <c r="D90" s="22">
        <v>80.269765000000007</v>
      </c>
      <c r="E90" s="23" t="s">
        <v>100</v>
      </c>
      <c r="F90" s="6" t="s">
        <v>101</v>
      </c>
      <c r="G90" s="13">
        <v>25.583300000000001</v>
      </c>
      <c r="H90" s="13">
        <v>8.6666699999999999</v>
      </c>
      <c r="I90" s="13">
        <v>8.1624999999999996</v>
      </c>
      <c r="J90" s="21">
        <v>509.96699999999998</v>
      </c>
      <c r="K90" s="13">
        <v>3.95</v>
      </c>
      <c r="L90" s="14">
        <v>1.70408</v>
      </c>
      <c r="M90" s="21">
        <v>1700</v>
      </c>
      <c r="N90" s="21">
        <v>7750</v>
      </c>
      <c r="O90" t="str">
        <f t="shared" si="1"/>
        <v>no</v>
      </c>
    </row>
    <row r="91" spans="1:15" x14ac:dyDescent="0.3">
      <c r="A91" s="9">
        <v>1067</v>
      </c>
      <c r="B91" s="22" t="s">
        <v>109</v>
      </c>
      <c r="C91" s="22">
        <v>26.449922999999998</v>
      </c>
      <c r="D91" s="22">
        <v>80.331873999999999</v>
      </c>
      <c r="E91" s="23" t="s">
        <v>100</v>
      </c>
      <c r="F91" s="6" t="s">
        <v>101</v>
      </c>
      <c r="G91" s="13">
        <v>25.833300000000001</v>
      </c>
      <c r="H91" s="13">
        <v>8.625</v>
      </c>
      <c r="I91" s="13">
        <v>8.1675000000000004</v>
      </c>
      <c r="J91" s="21">
        <v>315.74</v>
      </c>
      <c r="K91" s="13">
        <v>4.25</v>
      </c>
      <c r="L91" s="14">
        <v>2.0321699999999998</v>
      </c>
      <c r="M91" s="21">
        <v>6666.67</v>
      </c>
      <c r="N91" s="21">
        <v>31991.7</v>
      </c>
      <c r="O91" t="str">
        <f t="shared" si="1"/>
        <v>no</v>
      </c>
    </row>
    <row r="92" spans="1:15" ht="26.4" x14ac:dyDescent="0.3">
      <c r="A92" s="9">
        <v>1068</v>
      </c>
      <c r="B92" s="22" t="s">
        <v>110</v>
      </c>
      <c r="C92" s="22">
        <v>26.605734999999999</v>
      </c>
      <c r="D92" s="22">
        <v>80.269765000000007</v>
      </c>
      <c r="E92" s="23" t="s">
        <v>100</v>
      </c>
      <c r="F92" s="6" t="s">
        <v>101</v>
      </c>
      <c r="G92" s="13">
        <v>25.833300000000001</v>
      </c>
      <c r="H92" s="13">
        <v>6.9249999999999998</v>
      </c>
      <c r="I92" s="13">
        <v>7.9891699999999997</v>
      </c>
      <c r="J92" s="21">
        <v>380.91399999999999</v>
      </c>
      <c r="K92" s="13">
        <v>8.35</v>
      </c>
      <c r="L92" s="14">
        <v>2.76817</v>
      </c>
      <c r="M92" s="21">
        <v>38941.699999999997</v>
      </c>
      <c r="N92" s="21">
        <v>151333</v>
      </c>
      <c r="O92" t="str">
        <f t="shared" si="1"/>
        <v>yes</v>
      </c>
    </row>
    <row r="93" spans="1:15" x14ac:dyDescent="0.3">
      <c r="A93" s="27">
        <v>1147</v>
      </c>
      <c r="B93" s="22" t="s">
        <v>111</v>
      </c>
      <c r="C93" s="22">
        <v>26.068235999999999</v>
      </c>
      <c r="D93" s="22">
        <v>81.061666000000002</v>
      </c>
      <c r="E93" s="26" t="s">
        <v>100</v>
      </c>
      <c r="F93" s="6" t="s">
        <v>101</v>
      </c>
      <c r="G93" s="13">
        <v>20.666699999999999</v>
      </c>
      <c r="H93" s="13">
        <v>7.7750000000000004</v>
      </c>
      <c r="I93" s="13">
        <v>7.87</v>
      </c>
      <c r="J93" s="21">
        <v>281.25</v>
      </c>
      <c r="K93" s="13">
        <v>3.8250000000000002</v>
      </c>
      <c r="L93" s="14">
        <v>0.84833000000000003</v>
      </c>
      <c r="M93" s="21">
        <v>5300</v>
      </c>
      <c r="N93" s="21">
        <v>7775</v>
      </c>
      <c r="O93" t="str">
        <f t="shared" si="1"/>
        <v>yes</v>
      </c>
    </row>
    <row r="94" spans="1:15" x14ac:dyDescent="0.3">
      <c r="A94" s="27">
        <v>2498</v>
      </c>
      <c r="B94" s="25" t="s">
        <v>112</v>
      </c>
      <c r="C94" s="25">
        <v>26.234529999999999</v>
      </c>
      <c r="D94" s="25">
        <v>81.240869000000004</v>
      </c>
      <c r="E94" s="26" t="s">
        <v>100</v>
      </c>
      <c r="F94" s="6" t="s">
        <v>101</v>
      </c>
      <c r="G94" s="13">
        <v>20.9</v>
      </c>
      <c r="H94" s="13">
        <v>7.6888899999999998</v>
      </c>
      <c r="I94" s="13">
        <v>7.82</v>
      </c>
      <c r="J94" s="21">
        <v>261.39999999999998</v>
      </c>
      <c r="K94" s="13">
        <v>3.75</v>
      </c>
      <c r="L94" s="14">
        <v>0.84399999999999997</v>
      </c>
      <c r="M94" s="21">
        <v>4980</v>
      </c>
      <c r="N94" s="21">
        <v>7510</v>
      </c>
      <c r="O94" t="str">
        <f t="shared" si="1"/>
        <v>yes</v>
      </c>
    </row>
    <row r="95" spans="1:15" x14ac:dyDescent="0.3">
      <c r="A95" s="24">
        <v>1046</v>
      </c>
      <c r="B95" s="22" t="s">
        <v>113</v>
      </c>
      <c r="C95" s="22">
        <v>26.383675</v>
      </c>
      <c r="D95" s="22">
        <v>81.869557999999998</v>
      </c>
      <c r="E95" s="23" t="s">
        <v>100</v>
      </c>
      <c r="F95" s="6" t="s">
        <v>101</v>
      </c>
      <c r="G95" s="13">
        <v>25.616700000000002</v>
      </c>
      <c r="H95" s="13">
        <v>7.2333299999999996</v>
      </c>
      <c r="I95" s="13">
        <v>8.0016700000000007</v>
      </c>
      <c r="J95" s="21">
        <v>386.83300000000003</v>
      </c>
      <c r="K95" s="13">
        <v>4.2083300000000001</v>
      </c>
      <c r="L95" s="14">
        <v>1.71167</v>
      </c>
      <c r="M95" s="21">
        <v>3358.33</v>
      </c>
      <c r="N95" s="21">
        <v>7750</v>
      </c>
      <c r="O95" t="str">
        <f t="shared" si="1"/>
        <v>no</v>
      </c>
    </row>
    <row r="96" spans="1:15" x14ac:dyDescent="0.3">
      <c r="A96" s="24">
        <v>2487</v>
      </c>
      <c r="B96" s="25" t="s">
        <v>114</v>
      </c>
      <c r="C96" s="25">
        <v>30.970213999999999</v>
      </c>
      <c r="D96" s="25">
        <v>77.105367000000001</v>
      </c>
      <c r="E96" s="26" t="s">
        <v>100</v>
      </c>
      <c r="F96" s="6" t="s">
        <v>101</v>
      </c>
      <c r="G96" s="13">
        <v>25.65</v>
      </c>
      <c r="H96" s="13">
        <v>7.5750000000000002</v>
      </c>
      <c r="I96" s="13">
        <v>7.9433299999999996</v>
      </c>
      <c r="J96" s="21">
        <v>373.91699999999997</v>
      </c>
      <c r="K96" s="13">
        <v>3.6333299999999999</v>
      </c>
      <c r="L96" s="14">
        <v>1.65083</v>
      </c>
      <c r="M96" s="21">
        <v>2491.67</v>
      </c>
      <c r="N96" s="21">
        <v>4166.67</v>
      </c>
      <c r="O96" t="str">
        <f t="shared" si="1"/>
        <v>yes</v>
      </c>
    </row>
    <row r="97" spans="1:15" x14ac:dyDescent="0.3">
      <c r="A97" s="24">
        <v>1049</v>
      </c>
      <c r="B97" s="22" t="s">
        <v>115</v>
      </c>
      <c r="C97" s="22">
        <v>25.435801000000001</v>
      </c>
      <c r="D97" s="22">
        <v>81.846311</v>
      </c>
      <c r="E97" s="26" t="s">
        <v>100</v>
      </c>
      <c r="F97" s="6" t="s">
        <v>101</v>
      </c>
      <c r="G97" s="13">
        <v>26.158300000000001</v>
      </c>
      <c r="H97" s="13">
        <v>7.15</v>
      </c>
      <c r="I97" s="13">
        <v>7.9772699999999999</v>
      </c>
      <c r="J97" s="21">
        <v>449.58300000000003</v>
      </c>
      <c r="K97" s="13">
        <v>3.95</v>
      </c>
      <c r="L97" s="14">
        <v>1.6116699999999999</v>
      </c>
      <c r="M97" s="21">
        <v>3408.33</v>
      </c>
      <c r="N97" s="21">
        <v>8583.33</v>
      </c>
      <c r="O97" t="str">
        <f t="shared" si="1"/>
        <v>yes</v>
      </c>
    </row>
    <row r="98" spans="1:15" x14ac:dyDescent="0.3">
      <c r="A98" s="9">
        <v>2485</v>
      </c>
      <c r="B98" s="25" t="s">
        <v>116</v>
      </c>
      <c r="C98" s="25">
        <v>25.133699</v>
      </c>
      <c r="D98" s="25">
        <v>82.564434000000006</v>
      </c>
      <c r="E98" s="23" t="s">
        <v>100</v>
      </c>
      <c r="F98" s="6" t="s">
        <v>101</v>
      </c>
      <c r="G98" s="13">
        <v>27.416699999999999</v>
      </c>
      <c r="H98" s="13">
        <v>8.7127300000000005</v>
      </c>
      <c r="I98" s="13">
        <v>8.0225000000000009</v>
      </c>
      <c r="J98" s="21">
        <v>387.267</v>
      </c>
      <c r="K98" s="13">
        <v>3.6666699999999999</v>
      </c>
      <c r="L98" s="14">
        <v>1.9566699999999999</v>
      </c>
      <c r="M98" s="21">
        <v>331.66699999999997</v>
      </c>
      <c r="N98" s="21">
        <v>1995</v>
      </c>
      <c r="O98" t="str">
        <f t="shared" si="1"/>
        <v>no</v>
      </c>
    </row>
    <row r="99" spans="1:15" x14ac:dyDescent="0.3">
      <c r="A99" s="9">
        <v>2486</v>
      </c>
      <c r="B99" s="25" t="s">
        <v>117</v>
      </c>
      <c r="C99" s="25">
        <v>25.133699</v>
      </c>
      <c r="D99" s="25">
        <v>82.564434000000006</v>
      </c>
      <c r="E99" s="26" t="s">
        <v>100</v>
      </c>
      <c r="F99" s="6" t="s">
        <v>101</v>
      </c>
      <c r="G99" s="13">
        <v>27.083300000000001</v>
      </c>
      <c r="H99" s="13">
        <v>7.6690899999999997</v>
      </c>
      <c r="I99" s="13">
        <v>7.7991700000000002</v>
      </c>
      <c r="J99" s="21">
        <v>395.67500000000001</v>
      </c>
      <c r="K99" s="13">
        <v>3.6181800000000002</v>
      </c>
      <c r="L99" s="14">
        <v>2.2883300000000002</v>
      </c>
      <c r="M99" s="21">
        <v>2376.67</v>
      </c>
      <c r="N99" s="21">
        <v>5707.5</v>
      </c>
      <c r="O99" t="str">
        <f t="shared" si="1"/>
        <v>yes</v>
      </c>
    </row>
    <row r="100" spans="1:15" x14ac:dyDescent="0.3">
      <c r="A100" s="9">
        <v>1070</v>
      </c>
      <c r="B100" s="22" t="s">
        <v>118</v>
      </c>
      <c r="C100" s="22">
        <v>25.317644999999999</v>
      </c>
      <c r="D100" s="22">
        <v>82.973913999999994</v>
      </c>
      <c r="E100" s="26" t="s">
        <v>100</v>
      </c>
      <c r="F100" s="6" t="s">
        <v>101</v>
      </c>
      <c r="G100" s="13">
        <v>22.333300000000001</v>
      </c>
      <c r="H100" s="13">
        <v>7.6333299999999999</v>
      </c>
      <c r="I100" s="13">
        <v>7.59</v>
      </c>
      <c r="J100" s="21">
        <v>250</v>
      </c>
      <c r="K100" s="13">
        <v>3.9</v>
      </c>
      <c r="L100" s="65">
        <v>1.71167</v>
      </c>
      <c r="M100" s="21">
        <v>8000</v>
      </c>
      <c r="N100" s="21">
        <v>13000</v>
      </c>
      <c r="O100" t="str">
        <f t="shared" si="1"/>
        <v>yes</v>
      </c>
    </row>
    <row r="101" spans="1:15" x14ac:dyDescent="0.3">
      <c r="A101" s="9">
        <v>1071</v>
      </c>
      <c r="B101" s="22" t="s">
        <v>119</v>
      </c>
      <c r="C101" s="22">
        <v>25.317644999999999</v>
      </c>
      <c r="D101" s="22">
        <v>82.973913999999994</v>
      </c>
      <c r="E101" s="23" t="s">
        <v>100</v>
      </c>
      <c r="F101" s="6" t="s">
        <v>101</v>
      </c>
      <c r="G101" s="13">
        <v>22.833300000000001</v>
      </c>
      <c r="H101" s="13">
        <v>7.0666700000000002</v>
      </c>
      <c r="I101" s="13">
        <v>7.9766700000000004</v>
      </c>
      <c r="J101" s="21">
        <v>272</v>
      </c>
      <c r="K101" s="13">
        <v>8</v>
      </c>
      <c r="L101" s="65">
        <v>1.71167</v>
      </c>
      <c r="M101" s="21">
        <v>40000</v>
      </c>
      <c r="N101" s="21">
        <v>58000</v>
      </c>
      <c r="O101" t="str">
        <f t="shared" si="1"/>
        <v>yes</v>
      </c>
    </row>
    <row r="102" spans="1:15" x14ac:dyDescent="0.3">
      <c r="A102" s="24">
        <v>1073</v>
      </c>
      <c r="B102" s="22" t="s">
        <v>120</v>
      </c>
      <c r="C102" s="22">
        <v>26.872518400000001</v>
      </c>
      <c r="D102" s="22">
        <v>80.983495199999993</v>
      </c>
      <c r="E102" s="26" t="s">
        <v>100</v>
      </c>
      <c r="F102" s="6" t="s">
        <v>101</v>
      </c>
      <c r="G102" s="13">
        <v>23.833300000000001</v>
      </c>
      <c r="H102" s="13">
        <v>7.2666700000000004</v>
      </c>
      <c r="I102" s="13">
        <v>7.9833299999999996</v>
      </c>
      <c r="J102" s="21">
        <v>257.33300000000003</v>
      </c>
      <c r="K102" s="13">
        <v>4.3</v>
      </c>
      <c r="L102" s="65">
        <v>1.71167</v>
      </c>
      <c r="M102" s="21">
        <v>13000</v>
      </c>
      <c r="N102" s="21">
        <v>19666.7</v>
      </c>
      <c r="O102" t="str">
        <f t="shared" si="1"/>
        <v>yes</v>
      </c>
    </row>
    <row r="103" spans="1:15" x14ac:dyDescent="0.3">
      <c r="A103" s="24">
        <v>1074</v>
      </c>
      <c r="B103" s="22" t="s">
        <v>121</v>
      </c>
      <c r="C103" s="22">
        <v>26.872518400000001</v>
      </c>
      <c r="D103" s="22">
        <v>80.983495199999993</v>
      </c>
      <c r="E103" s="26" t="s">
        <v>122</v>
      </c>
      <c r="F103" s="19" t="s">
        <v>123</v>
      </c>
      <c r="G103" s="13">
        <v>24.444400000000002</v>
      </c>
      <c r="H103" s="13">
        <v>8.4111100000000008</v>
      </c>
      <c r="I103" s="13">
        <v>8.1766699999999997</v>
      </c>
      <c r="J103" s="21">
        <v>344.88900000000001</v>
      </c>
      <c r="K103" s="13">
        <v>2.7777799999999999</v>
      </c>
      <c r="L103" s="65">
        <v>1.71167</v>
      </c>
      <c r="M103" s="21">
        <v>3122.22</v>
      </c>
      <c r="N103" s="21">
        <v>6866.67</v>
      </c>
      <c r="O103" t="str">
        <f t="shared" si="1"/>
        <v>no</v>
      </c>
    </row>
    <row r="104" spans="1:15" x14ac:dyDescent="0.3">
      <c r="A104" s="24">
        <v>2551</v>
      </c>
      <c r="B104" s="25" t="s">
        <v>124</v>
      </c>
      <c r="C104" s="22">
        <v>26.872518400000001</v>
      </c>
      <c r="D104" s="22">
        <v>80.983495199999993</v>
      </c>
      <c r="E104" s="26" t="s">
        <v>122</v>
      </c>
      <c r="F104" s="19" t="s">
        <v>123</v>
      </c>
      <c r="G104" s="13">
        <v>23.6875</v>
      </c>
      <c r="H104" s="13">
        <v>8.3625000000000007</v>
      </c>
      <c r="I104" s="13">
        <v>8.1662499999999998</v>
      </c>
      <c r="J104" s="21">
        <v>356.75</v>
      </c>
      <c r="K104" s="13">
        <v>2.9</v>
      </c>
      <c r="L104" s="65">
        <v>1.71167</v>
      </c>
      <c r="M104" s="21">
        <v>7500</v>
      </c>
      <c r="N104" s="21">
        <v>22000</v>
      </c>
      <c r="O104" t="str">
        <f t="shared" si="1"/>
        <v>no</v>
      </c>
    </row>
    <row r="105" spans="1:15" x14ac:dyDescent="0.3">
      <c r="A105" s="24">
        <v>1077</v>
      </c>
      <c r="B105" s="22" t="s">
        <v>125</v>
      </c>
      <c r="C105" s="22">
        <v>25.633134500000001</v>
      </c>
      <c r="D105" s="22">
        <v>85.112920000000003</v>
      </c>
      <c r="E105" s="26" t="s">
        <v>122</v>
      </c>
      <c r="F105" s="19" t="s">
        <v>123</v>
      </c>
      <c r="G105" s="13">
        <v>25.1111</v>
      </c>
      <c r="H105" s="13">
        <v>8.4333299999999998</v>
      </c>
      <c r="I105" s="13">
        <v>8.2344399999999993</v>
      </c>
      <c r="J105" s="21">
        <v>326.55599999999998</v>
      </c>
      <c r="K105" s="13">
        <v>2.73333</v>
      </c>
      <c r="L105" s="65">
        <v>1.71167</v>
      </c>
      <c r="M105" s="21">
        <v>2766.67</v>
      </c>
      <c r="N105" s="21">
        <v>7044.44</v>
      </c>
      <c r="O105" t="str">
        <f t="shared" si="1"/>
        <v>no</v>
      </c>
    </row>
    <row r="106" spans="1:15" x14ac:dyDescent="0.3">
      <c r="A106" s="24">
        <v>2556</v>
      </c>
      <c r="B106" s="25" t="s">
        <v>126</v>
      </c>
      <c r="C106" s="25">
        <v>23.2558124</v>
      </c>
      <c r="D106" s="25">
        <v>77.460158000000007</v>
      </c>
      <c r="E106" s="26" t="s">
        <v>122</v>
      </c>
      <c r="F106" s="19" t="s">
        <v>123</v>
      </c>
      <c r="G106" s="13">
        <v>23.222200000000001</v>
      </c>
      <c r="H106" s="13">
        <v>8.3333300000000001</v>
      </c>
      <c r="I106" s="13">
        <v>7.8222199999999997</v>
      </c>
      <c r="J106" s="21">
        <v>258.55599999999998</v>
      </c>
      <c r="K106" s="13">
        <v>2.6666699999999999</v>
      </c>
      <c r="L106" s="65">
        <v>1.71167</v>
      </c>
      <c r="M106" s="21">
        <v>1187.5</v>
      </c>
      <c r="N106" s="21">
        <v>2337.5</v>
      </c>
      <c r="O106" t="str">
        <f t="shared" si="1"/>
        <v>yes</v>
      </c>
    </row>
    <row r="107" spans="1:15" x14ac:dyDescent="0.3">
      <c r="A107" s="24">
        <v>2564</v>
      </c>
      <c r="B107" s="25" t="s">
        <v>127</v>
      </c>
      <c r="C107" s="25">
        <v>25.735493900000002</v>
      </c>
      <c r="D107" s="25">
        <v>84.831389999999999</v>
      </c>
      <c r="E107" s="26" t="s">
        <v>122</v>
      </c>
      <c r="F107" s="19" t="s">
        <v>123</v>
      </c>
      <c r="G107" s="13">
        <v>22.333300000000001</v>
      </c>
      <c r="H107" s="13">
        <v>8.4555600000000002</v>
      </c>
      <c r="I107" s="13">
        <v>7.69</v>
      </c>
      <c r="J107" s="21">
        <v>297.875</v>
      </c>
      <c r="K107" s="13">
        <v>2.75556</v>
      </c>
      <c r="L107" s="65">
        <v>1.71167</v>
      </c>
      <c r="M107" s="21">
        <v>1922.22</v>
      </c>
      <c r="N107" s="21">
        <v>3933.33</v>
      </c>
      <c r="O107" t="str">
        <f t="shared" si="1"/>
        <v>yes</v>
      </c>
    </row>
    <row r="108" spans="1:15" x14ac:dyDescent="0.3">
      <c r="A108" s="24">
        <v>2552</v>
      </c>
      <c r="B108" s="25" t="s">
        <v>128</v>
      </c>
      <c r="C108" s="25">
        <v>25.594094699999999</v>
      </c>
      <c r="D108" s="25">
        <v>25.594094699999999</v>
      </c>
      <c r="E108" s="26" t="s">
        <v>122</v>
      </c>
      <c r="F108" s="19" t="s">
        <v>123</v>
      </c>
      <c r="G108" s="13">
        <v>24.1111</v>
      </c>
      <c r="H108" s="13">
        <v>8.38889</v>
      </c>
      <c r="I108" s="13">
        <v>8.2588899999999992</v>
      </c>
      <c r="J108" s="21">
        <v>334.22199999999998</v>
      </c>
      <c r="K108" s="13">
        <v>2.9222199999999998</v>
      </c>
      <c r="L108" s="65">
        <v>1.71167</v>
      </c>
      <c r="M108" s="21">
        <v>9000</v>
      </c>
      <c r="N108" s="21">
        <v>23111.1</v>
      </c>
      <c r="O108" t="str">
        <f t="shared" si="1"/>
        <v>no</v>
      </c>
    </row>
    <row r="109" spans="1:15" x14ac:dyDescent="0.3">
      <c r="A109" s="24">
        <v>1079</v>
      </c>
      <c r="B109" s="22" t="s">
        <v>129</v>
      </c>
      <c r="C109" s="25">
        <v>25.594094699999999</v>
      </c>
      <c r="D109" s="25">
        <v>25.594094699999999</v>
      </c>
      <c r="E109" s="26" t="s">
        <v>122</v>
      </c>
      <c r="F109" s="19" t="s">
        <v>123</v>
      </c>
      <c r="G109" s="13">
        <v>24.444400000000002</v>
      </c>
      <c r="H109" s="13">
        <v>8.3777799999999996</v>
      </c>
      <c r="I109" s="13">
        <v>8.2344399999999993</v>
      </c>
      <c r="J109" s="21">
        <v>349.77800000000002</v>
      </c>
      <c r="K109" s="13">
        <v>2.9</v>
      </c>
      <c r="L109" s="65">
        <v>1.71167</v>
      </c>
      <c r="M109" s="21">
        <v>5666.67</v>
      </c>
      <c r="N109" s="21">
        <v>18777.8</v>
      </c>
      <c r="O109" t="str">
        <f t="shared" si="1"/>
        <v>no</v>
      </c>
    </row>
    <row r="110" spans="1:15" x14ac:dyDescent="0.3">
      <c r="A110" s="24">
        <v>2555</v>
      </c>
      <c r="B110" s="25" t="s">
        <v>130</v>
      </c>
      <c r="C110" s="25">
        <v>25.550408600000001</v>
      </c>
      <c r="D110" s="25">
        <v>85.118166000000002</v>
      </c>
      <c r="E110" s="26" t="s">
        <v>122</v>
      </c>
      <c r="F110" s="19" t="s">
        <v>123</v>
      </c>
      <c r="G110" s="13">
        <v>24.555599999999998</v>
      </c>
      <c r="H110" s="13">
        <v>7.3444399999999996</v>
      </c>
      <c r="I110" s="13">
        <v>7.7911099999999998</v>
      </c>
      <c r="J110" s="21">
        <v>413.22199999999998</v>
      </c>
      <c r="K110" s="13">
        <v>2.7222200000000001</v>
      </c>
      <c r="L110" s="65">
        <v>1.71167</v>
      </c>
      <c r="M110" s="21">
        <v>1588.89</v>
      </c>
      <c r="N110" s="21">
        <v>3666.67</v>
      </c>
      <c r="O110" t="str">
        <f t="shared" si="1"/>
        <v>yes</v>
      </c>
    </row>
    <row r="111" spans="1:15" x14ac:dyDescent="0.3">
      <c r="A111" s="24">
        <v>2553</v>
      </c>
      <c r="B111" s="25" t="s">
        <v>131</v>
      </c>
      <c r="C111" s="25">
        <v>25.5110487</v>
      </c>
      <c r="D111" s="25">
        <v>85.308451599999998</v>
      </c>
      <c r="E111" s="26" t="s">
        <v>122</v>
      </c>
      <c r="F111" s="19" t="s">
        <v>123</v>
      </c>
      <c r="G111" s="13">
        <v>24.625</v>
      </c>
      <c r="H111" s="13">
        <v>8.375</v>
      </c>
      <c r="I111" s="13">
        <v>8.2750000000000004</v>
      </c>
      <c r="J111" s="21">
        <v>326.875</v>
      </c>
      <c r="K111" s="13">
        <v>2.8</v>
      </c>
      <c r="L111" s="65">
        <v>1.71167</v>
      </c>
      <c r="M111" s="21">
        <v>2675</v>
      </c>
      <c r="N111" s="21">
        <v>7312.5</v>
      </c>
      <c r="O111" t="str">
        <f t="shared" si="1"/>
        <v>no</v>
      </c>
    </row>
    <row r="112" spans="1:15" x14ac:dyDescent="0.3">
      <c r="A112" s="24">
        <v>1817</v>
      </c>
      <c r="B112" s="22" t="s">
        <v>132</v>
      </c>
      <c r="C112" s="22">
        <v>25.396186100000001</v>
      </c>
      <c r="D112" s="22">
        <v>85.917676999999998</v>
      </c>
      <c r="E112" s="26" t="s">
        <v>122</v>
      </c>
      <c r="F112" s="19" t="s">
        <v>123</v>
      </c>
      <c r="G112" s="13">
        <v>24.987500000000001</v>
      </c>
      <c r="H112" s="13">
        <v>7.9874999999999998</v>
      </c>
      <c r="I112" s="13">
        <v>8.0250000000000004</v>
      </c>
      <c r="J112" s="21">
        <v>374.875</v>
      </c>
      <c r="K112" s="13">
        <v>2.7250000000000001</v>
      </c>
      <c r="L112" s="65">
        <v>1.71167</v>
      </c>
      <c r="M112" s="21">
        <v>2575</v>
      </c>
      <c r="N112" s="21">
        <v>6587.5</v>
      </c>
      <c r="O112" t="str">
        <f t="shared" si="1"/>
        <v>no</v>
      </c>
    </row>
    <row r="113" spans="1:15" x14ac:dyDescent="0.3">
      <c r="A113" s="24">
        <v>1815</v>
      </c>
      <c r="B113" s="22" t="s">
        <v>133</v>
      </c>
      <c r="C113" s="22">
        <v>25.396186100000001</v>
      </c>
      <c r="D113" s="22">
        <v>85.917676999999998</v>
      </c>
      <c r="E113" s="26" t="s">
        <v>122</v>
      </c>
      <c r="F113" s="19" t="s">
        <v>123</v>
      </c>
      <c r="G113" s="13">
        <v>24.5625</v>
      </c>
      <c r="H113" s="13">
        <v>7.875</v>
      </c>
      <c r="I113" s="13">
        <v>7.9625000000000004</v>
      </c>
      <c r="J113" s="21">
        <v>374.875</v>
      </c>
      <c r="K113" s="13">
        <v>2.9874999999999998</v>
      </c>
      <c r="L113" s="65">
        <v>1.71167</v>
      </c>
      <c r="M113" s="21">
        <v>7637.5</v>
      </c>
      <c r="N113" s="21">
        <v>22000</v>
      </c>
      <c r="O113" t="str">
        <f t="shared" si="1"/>
        <v>yes</v>
      </c>
    </row>
    <row r="114" spans="1:15" x14ac:dyDescent="0.3">
      <c r="A114" s="24">
        <v>1818</v>
      </c>
      <c r="B114" s="25" t="s">
        <v>134</v>
      </c>
      <c r="C114" s="25">
        <v>25.374756000000001</v>
      </c>
      <c r="D114" s="25">
        <v>86.473524999999995</v>
      </c>
      <c r="E114" s="26" t="s">
        <v>122</v>
      </c>
      <c r="F114" s="19" t="s">
        <v>123</v>
      </c>
      <c r="G114" s="13">
        <v>24.833300000000001</v>
      </c>
      <c r="H114" s="13">
        <v>7.8222199999999997</v>
      </c>
      <c r="I114" s="13">
        <v>7.9555600000000002</v>
      </c>
      <c r="J114" s="21">
        <v>345.33300000000003</v>
      </c>
      <c r="K114" s="13">
        <v>2.7111100000000001</v>
      </c>
      <c r="L114" s="65">
        <v>1.71167</v>
      </c>
      <c r="M114" s="21">
        <v>2177.7800000000002</v>
      </c>
      <c r="N114" s="21">
        <v>4966.67</v>
      </c>
      <c r="O114" t="str">
        <f t="shared" si="1"/>
        <v>yes</v>
      </c>
    </row>
    <row r="115" spans="1:15" x14ac:dyDescent="0.3">
      <c r="A115" s="24">
        <v>2554</v>
      </c>
      <c r="B115" s="25" t="s">
        <v>135</v>
      </c>
      <c r="C115" s="25">
        <v>25.240129400000001</v>
      </c>
      <c r="D115" s="25">
        <v>86.7404394</v>
      </c>
      <c r="E115" s="26" t="s">
        <v>122</v>
      </c>
      <c r="F115" s="19" t="s">
        <v>123</v>
      </c>
      <c r="G115" s="13">
        <v>24.571400000000001</v>
      </c>
      <c r="H115" s="13">
        <v>7.8142899999999997</v>
      </c>
      <c r="I115" s="13">
        <v>7.9285699999999997</v>
      </c>
      <c r="J115" s="21">
        <v>363.42899999999997</v>
      </c>
      <c r="K115" s="13">
        <v>2.7142900000000001</v>
      </c>
      <c r="L115" s="65">
        <v>1.71167</v>
      </c>
      <c r="M115" s="21">
        <v>1942.86</v>
      </c>
      <c r="N115" s="21">
        <v>3371.43</v>
      </c>
      <c r="O115" t="str">
        <f t="shared" si="1"/>
        <v>yes</v>
      </c>
    </row>
    <row r="116" spans="1:15" x14ac:dyDescent="0.3">
      <c r="A116" s="24">
        <v>1819</v>
      </c>
      <c r="B116" s="25" t="s">
        <v>136</v>
      </c>
      <c r="C116" s="25">
        <v>25.240129400000001</v>
      </c>
      <c r="D116" s="25">
        <v>86.7404394</v>
      </c>
      <c r="E116" s="26" t="s">
        <v>122</v>
      </c>
      <c r="F116" s="19" t="s">
        <v>123</v>
      </c>
      <c r="G116" s="13">
        <v>24.857099999999999</v>
      </c>
      <c r="H116" s="13">
        <v>7.7142900000000001</v>
      </c>
      <c r="I116" s="13">
        <v>7.9142900000000003</v>
      </c>
      <c r="J116" s="21">
        <v>368.286</v>
      </c>
      <c r="K116" s="13">
        <v>2.82857</v>
      </c>
      <c r="L116" s="65">
        <v>1.71167</v>
      </c>
      <c r="M116" s="21">
        <v>3685.71</v>
      </c>
      <c r="N116" s="21">
        <v>22742.9</v>
      </c>
      <c r="O116" t="str">
        <f t="shared" si="1"/>
        <v>yes</v>
      </c>
    </row>
    <row r="117" spans="1:15" x14ac:dyDescent="0.3">
      <c r="A117" s="24">
        <v>1816</v>
      </c>
      <c r="B117" s="22" t="s">
        <v>137</v>
      </c>
      <c r="C117" s="22">
        <v>25.2627223</v>
      </c>
      <c r="D117" s="22">
        <v>87.236623699999996</v>
      </c>
      <c r="E117" s="26" t="s">
        <v>122</v>
      </c>
      <c r="F117" s="19" t="s">
        <v>123</v>
      </c>
      <c r="G117" s="13">
        <v>25</v>
      </c>
      <c r="H117" s="13">
        <v>7.9</v>
      </c>
      <c r="I117" s="13">
        <v>7.9566699999999999</v>
      </c>
      <c r="J117" s="21">
        <v>344</v>
      </c>
      <c r="K117" s="13">
        <v>2.8222200000000002</v>
      </c>
      <c r="L117" s="65">
        <v>1.71167</v>
      </c>
      <c r="M117" s="21">
        <v>5611.11</v>
      </c>
      <c r="N117" s="21">
        <v>11422.2</v>
      </c>
      <c r="O117" t="str">
        <f t="shared" si="1"/>
        <v>yes</v>
      </c>
    </row>
    <row r="118" spans="1:15" x14ac:dyDescent="0.3">
      <c r="A118" s="9">
        <v>1080</v>
      </c>
      <c r="B118" s="22" t="s">
        <v>138</v>
      </c>
      <c r="C118" s="22">
        <v>22.764199999999999</v>
      </c>
      <c r="D118" s="22">
        <v>88.291120000000006</v>
      </c>
      <c r="E118" s="23" t="s">
        <v>139</v>
      </c>
      <c r="F118" s="24" t="s">
        <v>140</v>
      </c>
      <c r="G118" s="13">
        <v>26.318200000000001</v>
      </c>
      <c r="H118" s="13">
        <v>8.3000000000000007</v>
      </c>
      <c r="I118" s="13">
        <v>7.7636399999999997</v>
      </c>
      <c r="J118" s="21">
        <v>293.54500000000002</v>
      </c>
      <c r="K118" s="13">
        <v>2.15455</v>
      </c>
      <c r="L118" s="14">
        <v>0.38727</v>
      </c>
      <c r="M118" s="21">
        <v>105364</v>
      </c>
      <c r="N118" s="21">
        <v>140545</v>
      </c>
      <c r="O118" t="str">
        <f t="shared" si="1"/>
        <v>yes</v>
      </c>
    </row>
    <row r="119" spans="1:15" ht="26.4" x14ac:dyDescent="0.3">
      <c r="A119" s="9">
        <v>2511</v>
      </c>
      <c r="B119" s="25" t="s">
        <v>141</v>
      </c>
      <c r="C119" s="25">
        <v>22.645211</v>
      </c>
      <c r="D119" s="25">
        <v>88.335526000000002</v>
      </c>
      <c r="E119" s="23" t="s">
        <v>139</v>
      </c>
      <c r="F119" s="24" t="s">
        <v>140</v>
      </c>
      <c r="G119" s="13">
        <v>25.954499999999999</v>
      </c>
      <c r="H119" s="13">
        <v>8.5272699999999997</v>
      </c>
      <c r="I119" s="13">
        <v>7.7545500000000001</v>
      </c>
      <c r="J119" s="21">
        <v>289.60899999999998</v>
      </c>
      <c r="K119" s="13">
        <v>2.1181800000000002</v>
      </c>
      <c r="L119" s="14">
        <v>0.33764</v>
      </c>
      <c r="M119" s="21">
        <v>13572.7</v>
      </c>
      <c r="N119" s="21">
        <v>21972.7</v>
      </c>
      <c r="O119" t="str">
        <f t="shared" si="1"/>
        <v>yes</v>
      </c>
    </row>
    <row r="120" spans="1:15" x14ac:dyDescent="0.3">
      <c r="A120" s="9">
        <v>2506</v>
      </c>
      <c r="B120" s="25" t="s">
        <v>142</v>
      </c>
      <c r="C120" s="25">
        <v>22.9901287</v>
      </c>
      <c r="D120" s="25">
        <v>88.394328200000004</v>
      </c>
      <c r="E120" s="23" t="s">
        <v>139</v>
      </c>
      <c r="F120" s="24" t="s">
        <v>140</v>
      </c>
      <c r="G120" s="13">
        <v>27.7727</v>
      </c>
      <c r="H120" s="13">
        <v>8.2409099999999995</v>
      </c>
      <c r="I120" s="13">
        <v>7.9327300000000003</v>
      </c>
      <c r="J120" s="21">
        <v>289.15499999999997</v>
      </c>
      <c r="K120" s="13">
        <v>1.66364</v>
      </c>
      <c r="L120" s="14">
        <v>0.25546999999999997</v>
      </c>
      <c r="M120" s="21">
        <v>3063.64</v>
      </c>
      <c r="N120" s="21">
        <v>4754.55</v>
      </c>
      <c r="O120" t="str">
        <f t="shared" si="1"/>
        <v>yes</v>
      </c>
    </row>
    <row r="121" spans="1:15" x14ac:dyDescent="0.3">
      <c r="A121" s="9">
        <v>1054</v>
      </c>
      <c r="B121" s="22" t="s">
        <v>143</v>
      </c>
      <c r="C121" s="22">
        <v>22.7858974</v>
      </c>
      <c r="D121" s="22">
        <v>88.3712795</v>
      </c>
      <c r="E121" s="23" t="s">
        <v>139</v>
      </c>
      <c r="F121" s="24" t="s">
        <v>140</v>
      </c>
      <c r="G121" s="13">
        <v>27</v>
      </c>
      <c r="H121" s="13">
        <v>7.7416700000000001</v>
      </c>
      <c r="I121" s="13">
        <v>7.8166700000000002</v>
      </c>
      <c r="J121" s="21">
        <v>287.49200000000002</v>
      </c>
      <c r="K121" s="13">
        <v>2.1</v>
      </c>
      <c r="L121" s="14">
        <v>0.43</v>
      </c>
      <c r="M121" s="21">
        <v>84666.7</v>
      </c>
      <c r="N121" s="21">
        <v>128333</v>
      </c>
      <c r="O121" t="str">
        <f t="shared" si="1"/>
        <v>yes</v>
      </c>
    </row>
    <row r="122" spans="1:15" x14ac:dyDescent="0.3">
      <c r="A122" s="9">
        <v>1472</v>
      </c>
      <c r="B122" s="22" t="s">
        <v>144</v>
      </c>
      <c r="C122" s="22">
        <v>22.748331</v>
      </c>
      <c r="D122" s="22">
        <v>88.338504999999998</v>
      </c>
      <c r="E122" s="23" t="s">
        <v>139</v>
      </c>
      <c r="F122" s="24" t="s">
        <v>140</v>
      </c>
      <c r="G122" s="13">
        <v>28.25</v>
      </c>
      <c r="H122" s="13">
        <v>7.8125</v>
      </c>
      <c r="I122" s="13">
        <v>7.9258300000000004</v>
      </c>
      <c r="J122" s="21">
        <v>285.63299999999998</v>
      </c>
      <c r="K122" s="13">
        <v>1.9083300000000001</v>
      </c>
      <c r="L122" s="14">
        <v>0.25535000000000002</v>
      </c>
      <c r="M122" s="21">
        <v>66666.7</v>
      </c>
      <c r="N122" s="21">
        <v>97916.7</v>
      </c>
      <c r="O122" t="str">
        <f t="shared" si="1"/>
        <v>yes</v>
      </c>
    </row>
    <row r="123" spans="1:15" x14ac:dyDescent="0.3">
      <c r="A123" s="9">
        <v>1053</v>
      </c>
      <c r="B123" s="22" t="s">
        <v>145</v>
      </c>
      <c r="C123" s="22">
        <v>22.657447900000001</v>
      </c>
      <c r="D123" s="22">
        <v>88.363959300000005</v>
      </c>
      <c r="E123" s="23" t="s">
        <v>139</v>
      </c>
      <c r="F123" s="24" t="s">
        <v>140</v>
      </c>
      <c r="G123" s="13">
        <v>26.875</v>
      </c>
      <c r="H123" s="13">
        <v>7.7750000000000004</v>
      </c>
      <c r="I123" s="13">
        <v>7.77</v>
      </c>
      <c r="J123" s="21">
        <v>305.66699999999997</v>
      </c>
      <c r="K123" s="13">
        <v>3.9727299999999999</v>
      </c>
      <c r="L123" s="14">
        <v>0.29499999999999998</v>
      </c>
      <c r="M123" s="21">
        <v>270333</v>
      </c>
      <c r="N123" s="21">
        <v>653083</v>
      </c>
      <c r="O123" t="str">
        <f t="shared" si="1"/>
        <v>yes</v>
      </c>
    </row>
    <row r="124" spans="1:15" x14ac:dyDescent="0.3">
      <c r="A124" s="9">
        <v>1471</v>
      </c>
      <c r="B124" s="22" t="s">
        <v>146</v>
      </c>
      <c r="C124" s="22">
        <v>22.5682458</v>
      </c>
      <c r="D124" s="22">
        <v>88.319661400000001</v>
      </c>
      <c r="E124" s="23" t="s">
        <v>139</v>
      </c>
      <c r="F124" s="24" t="s">
        <v>140</v>
      </c>
      <c r="G124" s="13">
        <v>27.041699999999999</v>
      </c>
      <c r="H124" s="13">
        <v>7.2666700000000004</v>
      </c>
      <c r="I124" s="13">
        <v>7.8049999999999997</v>
      </c>
      <c r="J124" s="21">
        <v>300.5</v>
      </c>
      <c r="K124" s="13">
        <v>3.98333</v>
      </c>
      <c r="L124" s="14">
        <v>0.27083000000000002</v>
      </c>
      <c r="M124" s="21">
        <v>130750</v>
      </c>
      <c r="N124" s="21">
        <v>223667</v>
      </c>
      <c r="O124" t="str">
        <f t="shared" si="1"/>
        <v>yes</v>
      </c>
    </row>
    <row r="125" spans="1:15" x14ac:dyDescent="0.3">
      <c r="A125" s="9">
        <v>1470</v>
      </c>
      <c r="B125" s="22" t="s">
        <v>147</v>
      </c>
      <c r="C125" s="22">
        <v>22.533455499999999</v>
      </c>
      <c r="D125" s="22">
        <v>88.299629300000007</v>
      </c>
      <c r="E125" s="23" t="s">
        <v>139</v>
      </c>
      <c r="F125" s="24" t="s">
        <v>140</v>
      </c>
      <c r="G125" s="13">
        <v>26.583300000000001</v>
      </c>
      <c r="H125" s="13">
        <v>6.75</v>
      </c>
      <c r="I125" s="13">
        <v>7.8416699999999997</v>
      </c>
      <c r="J125" s="21">
        <v>315.83300000000003</v>
      </c>
      <c r="K125" s="13">
        <v>4.05</v>
      </c>
      <c r="L125" s="14">
        <v>0.29416999999999999</v>
      </c>
      <c r="M125" s="21">
        <v>164833</v>
      </c>
      <c r="N125" s="21">
        <v>247167</v>
      </c>
      <c r="O125" t="str">
        <f t="shared" si="1"/>
        <v>yes</v>
      </c>
    </row>
    <row r="126" spans="1:15" x14ac:dyDescent="0.3">
      <c r="A126" s="9">
        <v>1052</v>
      </c>
      <c r="B126" s="22" t="s">
        <v>148</v>
      </c>
      <c r="C126" s="22">
        <v>22.474436300000001</v>
      </c>
      <c r="D126" s="22">
        <v>88.100037700000001</v>
      </c>
      <c r="E126" s="23" t="s">
        <v>139</v>
      </c>
      <c r="F126" s="24" t="s">
        <v>140</v>
      </c>
      <c r="G126" s="13">
        <v>27.083300000000001</v>
      </c>
      <c r="H126" s="13">
        <v>5.8833299999999999</v>
      </c>
      <c r="I126" s="13">
        <v>7.7925000000000004</v>
      </c>
      <c r="J126" s="21">
        <v>326.16699999999997</v>
      </c>
      <c r="K126" s="13">
        <v>2.7833299999999999</v>
      </c>
      <c r="L126" s="14">
        <v>0.38</v>
      </c>
      <c r="M126" s="21">
        <v>32500</v>
      </c>
      <c r="N126" s="21">
        <v>68833.3</v>
      </c>
      <c r="O126" t="str">
        <f t="shared" si="1"/>
        <v>yes</v>
      </c>
    </row>
    <row r="127" spans="1:15" x14ac:dyDescent="0.3">
      <c r="A127" s="9">
        <v>1469</v>
      </c>
      <c r="B127" s="22" t="s">
        <v>149</v>
      </c>
      <c r="C127" s="22">
        <v>22.198726799999999</v>
      </c>
      <c r="D127" s="22">
        <v>88.202287499999997</v>
      </c>
      <c r="E127" s="23" t="s">
        <v>139</v>
      </c>
      <c r="F127" s="24" t="s">
        <v>140</v>
      </c>
      <c r="G127" s="13">
        <v>26.833300000000001</v>
      </c>
      <c r="H127" s="13">
        <v>7.0666700000000002</v>
      </c>
      <c r="I127" s="13">
        <v>7.9208299999999996</v>
      </c>
      <c r="J127" s="21">
        <v>3185.75</v>
      </c>
      <c r="K127" s="13">
        <v>2.2791700000000001</v>
      </c>
      <c r="L127" s="14">
        <v>0.33667000000000002</v>
      </c>
      <c r="M127" s="21">
        <v>20333.3</v>
      </c>
      <c r="N127" s="21">
        <v>30666.7</v>
      </c>
      <c r="O127" t="str">
        <f t="shared" si="1"/>
        <v>yes</v>
      </c>
    </row>
    <row r="128" spans="1:15" x14ac:dyDescent="0.3">
      <c r="A128" s="24">
        <v>1492</v>
      </c>
      <c r="B128" s="22" t="s">
        <v>150</v>
      </c>
      <c r="C128" s="22">
        <v>31.013985900000002</v>
      </c>
      <c r="D128" s="22">
        <v>78.459955399999998</v>
      </c>
      <c r="E128" s="23" t="s">
        <v>87</v>
      </c>
      <c r="F128" s="6" t="s">
        <v>88</v>
      </c>
      <c r="G128" s="13">
        <v>5.95</v>
      </c>
      <c r="H128" s="13">
        <v>8.35</v>
      </c>
      <c r="I128" s="13">
        <v>7.6</v>
      </c>
      <c r="J128" s="21">
        <v>74</v>
      </c>
      <c r="K128" s="13"/>
      <c r="L128" s="14">
        <v>0.2</v>
      </c>
      <c r="M128" s="21"/>
      <c r="N128" s="21"/>
      <c r="O128" t="str">
        <f t="shared" si="1"/>
        <v>yes</v>
      </c>
    </row>
    <row r="129" spans="1:15" x14ac:dyDescent="0.3">
      <c r="A129" s="24">
        <v>1493</v>
      </c>
      <c r="B129" s="22" t="s">
        <v>151</v>
      </c>
      <c r="C129" s="22">
        <v>30.694770999999999</v>
      </c>
      <c r="D129" s="22">
        <v>79.514146999999994</v>
      </c>
      <c r="E129" s="20" t="s">
        <v>87</v>
      </c>
      <c r="F129" s="6" t="s">
        <v>88</v>
      </c>
      <c r="G129" s="13">
        <v>10.050000000000001</v>
      </c>
      <c r="H129" s="13">
        <v>9</v>
      </c>
      <c r="I129" s="13">
        <v>7.7850000000000001</v>
      </c>
      <c r="J129" s="21">
        <v>110.5</v>
      </c>
      <c r="K129" s="13">
        <v>4</v>
      </c>
      <c r="L129" s="14">
        <v>0.2</v>
      </c>
      <c r="M129" s="21"/>
      <c r="N129" s="21"/>
      <c r="O129" t="str">
        <f t="shared" si="1"/>
        <v>yes</v>
      </c>
    </row>
    <row r="130" spans="1:15" x14ac:dyDescent="0.3">
      <c r="A130" s="9">
        <v>1494</v>
      </c>
      <c r="B130" s="22" t="s">
        <v>152</v>
      </c>
      <c r="C130" s="22">
        <v>30.517983000000001</v>
      </c>
      <c r="D130" s="22">
        <v>77.948925000000003</v>
      </c>
      <c r="E130" s="20" t="s">
        <v>87</v>
      </c>
      <c r="F130" s="6" t="s">
        <v>88</v>
      </c>
      <c r="G130" s="13">
        <v>18.785699999999999</v>
      </c>
      <c r="H130" s="13">
        <v>8.3285699999999991</v>
      </c>
      <c r="I130" s="13">
        <v>7.7528600000000001</v>
      </c>
      <c r="J130" s="21">
        <v>171.44300000000001</v>
      </c>
      <c r="K130" s="13">
        <v>0.9</v>
      </c>
      <c r="L130" s="14">
        <v>5.7140000000000003E-2</v>
      </c>
      <c r="M130" s="21">
        <v>275</v>
      </c>
      <c r="N130" s="21">
        <v>1255</v>
      </c>
      <c r="O130" t="str">
        <f t="shared" si="1"/>
        <v>yes</v>
      </c>
    </row>
    <row r="131" spans="1:15" x14ac:dyDescent="0.3">
      <c r="A131" s="9">
        <v>1490</v>
      </c>
      <c r="B131" s="22" t="s">
        <v>153</v>
      </c>
      <c r="C131" s="22">
        <v>30.497173499999999</v>
      </c>
      <c r="D131" s="22">
        <v>77.801977500000007</v>
      </c>
      <c r="E131" s="20" t="s">
        <v>87</v>
      </c>
      <c r="F131" s="6" t="s">
        <v>88</v>
      </c>
      <c r="G131" s="13">
        <v>19.3429</v>
      </c>
      <c r="H131" s="13">
        <v>7.7</v>
      </c>
      <c r="I131" s="13">
        <v>7.8371399999999998</v>
      </c>
      <c r="J131" s="21">
        <v>185.429</v>
      </c>
      <c r="K131" s="13">
        <v>2.65</v>
      </c>
      <c r="L131" s="14">
        <v>7.1429999999999993E-2</v>
      </c>
      <c r="M131" s="21">
        <v>4865</v>
      </c>
      <c r="N131" s="21">
        <v>4014.5</v>
      </c>
      <c r="O131" t="str">
        <f t="shared" ref="O131:O194" si="2">IF(AND(I131&gt;=6.5,I131 &lt;=8),"yes","no")</f>
        <v>yes</v>
      </c>
    </row>
    <row r="132" spans="1:15" x14ac:dyDescent="0.3">
      <c r="A132" s="9">
        <v>1553</v>
      </c>
      <c r="B132" s="22" t="s">
        <v>154</v>
      </c>
      <c r="C132" s="22">
        <v>30.445283</v>
      </c>
      <c r="D132" s="22">
        <v>77.602056000000005</v>
      </c>
      <c r="E132" s="23" t="s">
        <v>13</v>
      </c>
      <c r="F132" s="2" t="s">
        <v>14</v>
      </c>
      <c r="G132" s="13">
        <v>20.5</v>
      </c>
      <c r="H132" s="13">
        <v>8.0250000000000004</v>
      </c>
      <c r="I132" s="13">
        <v>7.6116700000000002</v>
      </c>
      <c r="J132" s="21">
        <v>481.58300000000003</v>
      </c>
      <c r="K132" s="13">
        <v>1.1090899999999999</v>
      </c>
      <c r="L132" s="14">
        <v>0.18683</v>
      </c>
      <c r="M132" s="21">
        <v>1616.17</v>
      </c>
      <c r="N132" s="21">
        <v>11596.1</v>
      </c>
      <c r="O132" t="str">
        <f t="shared" si="2"/>
        <v>yes</v>
      </c>
    </row>
    <row r="133" spans="1:15" x14ac:dyDescent="0.3">
      <c r="A133" s="9">
        <v>1554</v>
      </c>
      <c r="B133" s="22" t="s">
        <v>155</v>
      </c>
      <c r="C133" s="22">
        <v>30.445283</v>
      </c>
      <c r="D133" s="22">
        <v>77.602056000000005</v>
      </c>
      <c r="E133" s="18" t="s">
        <v>13</v>
      </c>
      <c r="F133" s="2" t="s">
        <v>14</v>
      </c>
      <c r="G133" s="13">
        <v>21.65</v>
      </c>
      <c r="H133" s="13">
        <v>8.2100000000000009</v>
      </c>
      <c r="I133" s="13">
        <v>7.8369999999999997</v>
      </c>
      <c r="J133" s="21">
        <v>320.60000000000002</v>
      </c>
      <c r="K133" s="13">
        <v>1.06667</v>
      </c>
      <c r="L133" s="14">
        <v>0.34449999999999997</v>
      </c>
      <c r="M133" s="21">
        <v>9.9</v>
      </c>
      <c r="N133" s="21">
        <v>16.100000000000001</v>
      </c>
      <c r="O133" t="str">
        <f t="shared" si="2"/>
        <v>yes</v>
      </c>
    </row>
    <row r="134" spans="1:15" x14ac:dyDescent="0.3">
      <c r="A134" s="9">
        <v>1117</v>
      </c>
      <c r="B134" s="22" t="s">
        <v>156</v>
      </c>
      <c r="C134" s="22">
        <v>30.314523900000001</v>
      </c>
      <c r="D134" s="22">
        <v>77.583165300000005</v>
      </c>
      <c r="E134" s="23" t="s">
        <v>26</v>
      </c>
      <c r="F134" s="19" t="s">
        <v>157</v>
      </c>
      <c r="G134" s="13">
        <v>20.6</v>
      </c>
      <c r="H134" s="13">
        <v>9.0636399999999995</v>
      </c>
      <c r="I134" s="13">
        <v>7.8090900000000003</v>
      </c>
      <c r="J134" s="21">
        <v>272.63600000000002</v>
      </c>
      <c r="K134" s="13">
        <v>1.4285699999999999</v>
      </c>
      <c r="L134" s="14">
        <v>1.38</v>
      </c>
      <c r="M134" s="21">
        <v>31218</v>
      </c>
      <c r="N134" s="21">
        <v>133350</v>
      </c>
      <c r="O134" t="str">
        <f t="shared" si="2"/>
        <v>yes</v>
      </c>
    </row>
    <row r="135" spans="1:15" ht="26.4" x14ac:dyDescent="0.3">
      <c r="A135" s="9">
        <v>1496</v>
      </c>
      <c r="B135" s="22" t="s">
        <v>158</v>
      </c>
      <c r="C135" s="22">
        <v>28.831237000000002</v>
      </c>
      <c r="D135" s="22">
        <v>76.395560000000003</v>
      </c>
      <c r="E135" s="23" t="s">
        <v>26</v>
      </c>
      <c r="F135" s="19" t="s">
        <v>157</v>
      </c>
      <c r="G135" s="13">
        <v>24.7</v>
      </c>
      <c r="H135" s="13">
        <v>7.4909100000000004</v>
      </c>
      <c r="I135" s="13">
        <v>7.8909099999999999</v>
      </c>
      <c r="J135" s="21">
        <v>372.45499999999998</v>
      </c>
      <c r="K135" s="13">
        <v>1.1000000000000001</v>
      </c>
      <c r="L135" s="65">
        <v>1.38</v>
      </c>
      <c r="M135" s="21">
        <v>27020</v>
      </c>
      <c r="N135" s="21">
        <v>150630</v>
      </c>
      <c r="O135" t="str">
        <f t="shared" si="2"/>
        <v>yes</v>
      </c>
    </row>
    <row r="136" spans="1:15" x14ac:dyDescent="0.3">
      <c r="A136" s="9">
        <v>1119</v>
      </c>
      <c r="B136" s="22" t="s">
        <v>159</v>
      </c>
      <c r="C136" s="22">
        <v>28.993082000000001</v>
      </c>
      <c r="D136" s="22">
        <v>77.015073000000001</v>
      </c>
      <c r="E136" s="23" t="s">
        <v>26</v>
      </c>
      <c r="F136" s="19" t="s">
        <v>157</v>
      </c>
      <c r="G136" s="13">
        <v>24.45</v>
      </c>
      <c r="H136" s="13">
        <v>6.91</v>
      </c>
      <c r="I136" s="13">
        <v>7.9</v>
      </c>
      <c r="J136" s="21">
        <v>438.2</v>
      </c>
      <c r="K136" s="13">
        <v>2.2999999999999998</v>
      </c>
      <c r="L136" s="65">
        <v>1.38</v>
      </c>
      <c r="M136" s="21">
        <v>69933.3</v>
      </c>
      <c r="N136" s="21">
        <v>266611</v>
      </c>
      <c r="O136" t="str">
        <f t="shared" si="2"/>
        <v>yes</v>
      </c>
    </row>
    <row r="137" spans="1:15" x14ac:dyDescent="0.3">
      <c r="A137" s="9">
        <v>1120</v>
      </c>
      <c r="B137" s="22" t="s">
        <v>160</v>
      </c>
      <c r="C137" s="22">
        <v>28.733622100000002</v>
      </c>
      <c r="D137" s="22">
        <v>77.219022699999996</v>
      </c>
      <c r="E137" s="23" t="s">
        <v>161</v>
      </c>
      <c r="F137" s="19" t="s">
        <v>162</v>
      </c>
      <c r="G137" s="13">
        <v>23.9636</v>
      </c>
      <c r="H137" s="13">
        <v>7.7727300000000001</v>
      </c>
      <c r="I137" s="13">
        <v>8.0181799999999992</v>
      </c>
      <c r="J137" s="21">
        <v>594.27300000000002</v>
      </c>
      <c r="K137" s="13">
        <v>2.1818200000000001</v>
      </c>
      <c r="L137" s="65">
        <v>1.38</v>
      </c>
      <c r="M137" s="21">
        <v>9125.4500000000007</v>
      </c>
      <c r="N137" s="21">
        <v>45763.6</v>
      </c>
      <c r="O137" t="str">
        <f t="shared" si="2"/>
        <v>no</v>
      </c>
    </row>
    <row r="138" spans="1:15" x14ac:dyDescent="0.3">
      <c r="A138" s="9">
        <v>1121</v>
      </c>
      <c r="B138" s="22" t="s">
        <v>163</v>
      </c>
      <c r="C138" s="22">
        <v>28.5902107</v>
      </c>
      <c r="D138" s="22">
        <v>77.249936700000006</v>
      </c>
      <c r="E138" s="23" t="s">
        <v>161</v>
      </c>
      <c r="F138" s="19" t="s">
        <v>162</v>
      </c>
      <c r="G138" s="13">
        <v>23.7273</v>
      </c>
      <c r="H138" s="13">
        <v>0.81818000000000002</v>
      </c>
      <c r="I138" s="13">
        <v>7.7727300000000001</v>
      </c>
      <c r="J138" s="21">
        <v>1153.9100000000001</v>
      </c>
      <c r="K138" s="13">
        <v>15.454499999999999</v>
      </c>
      <c r="L138" s="65">
        <v>1.38</v>
      </c>
      <c r="M138" s="21">
        <v>42000000</v>
      </c>
      <c r="N138" s="21">
        <v>250000000</v>
      </c>
      <c r="O138" t="str">
        <f t="shared" si="2"/>
        <v>yes</v>
      </c>
    </row>
    <row r="139" spans="1:15" ht="26.4" x14ac:dyDescent="0.3">
      <c r="A139" s="9">
        <v>1375</v>
      </c>
      <c r="B139" s="22" t="s">
        <v>164</v>
      </c>
      <c r="C139" s="22">
        <v>28.5623948</v>
      </c>
      <c r="D139" s="22">
        <v>77.291672800000001</v>
      </c>
      <c r="E139" s="23" t="s">
        <v>161</v>
      </c>
      <c r="F139" s="19" t="s">
        <v>162</v>
      </c>
      <c r="G139" s="13">
        <v>23.7</v>
      </c>
      <c r="H139" s="13">
        <v>0.54</v>
      </c>
      <c r="I139" s="13">
        <v>7.76</v>
      </c>
      <c r="J139" s="21">
        <v>968.9</v>
      </c>
      <c r="K139" s="13">
        <v>13</v>
      </c>
      <c r="L139" s="65">
        <v>1.38</v>
      </c>
      <c r="M139" s="21">
        <v>110000000</v>
      </c>
      <c r="N139" s="21">
        <v>190000000</v>
      </c>
      <c r="O139" t="str">
        <f t="shared" si="2"/>
        <v>yes</v>
      </c>
    </row>
    <row r="140" spans="1:15" x14ac:dyDescent="0.3">
      <c r="A140" s="9">
        <v>1497</v>
      </c>
      <c r="B140" s="22" t="s">
        <v>165</v>
      </c>
      <c r="C140" s="25">
        <v>27.5863838</v>
      </c>
      <c r="D140" s="25">
        <v>77.700493100000003</v>
      </c>
      <c r="E140" s="26" t="s">
        <v>100</v>
      </c>
      <c r="F140" s="6" t="s">
        <v>101</v>
      </c>
      <c r="G140" s="13">
        <v>26.090900000000001</v>
      </c>
      <c r="H140" s="13">
        <v>1.62727</v>
      </c>
      <c r="I140" s="13">
        <v>7.5</v>
      </c>
      <c r="J140" s="21">
        <v>990.90899999999999</v>
      </c>
      <c r="K140" s="13">
        <v>14.454499999999999</v>
      </c>
      <c r="L140" s="65">
        <v>1.38</v>
      </c>
      <c r="M140" s="21">
        <v>3283222</v>
      </c>
      <c r="N140" s="21">
        <v>25000000</v>
      </c>
      <c r="O140" t="str">
        <f t="shared" si="2"/>
        <v>yes</v>
      </c>
    </row>
    <row r="141" spans="1:15" x14ac:dyDescent="0.3">
      <c r="A141" s="24">
        <v>2495</v>
      </c>
      <c r="B141" s="25" t="s">
        <v>166</v>
      </c>
      <c r="C141" s="25">
        <v>27.5863838</v>
      </c>
      <c r="D141" s="25">
        <v>77.700493100000003</v>
      </c>
      <c r="E141" s="26" t="s">
        <v>100</v>
      </c>
      <c r="F141" s="6" t="s">
        <v>101</v>
      </c>
      <c r="G141" s="13">
        <v>13</v>
      </c>
      <c r="H141" s="13">
        <v>2.1</v>
      </c>
      <c r="I141" s="13">
        <v>6.85</v>
      </c>
      <c r="J141" s="21"/>
      <c r="K141" s="13">
        <v>14.4</v>
      </c>
      <c r="L141" s="65">
        <v>1.38</v>
      </c>
      <c r="M141" s="21">
        <v>21000</v>
      </c>
      <c r="N141" s="21">
        <v>70000</v>
      </c>
      <c r="O141" t="str">
        <f t="shared" si="2"/>
        <v>yes</v>
      </c>
    </row>
    <row r="142" spans="1:15" x14ac:dyDescent="0.3">
      <c r="A142" s="9">
        <v>1123</v>
      </c>
      <c r="B142" s="22" t="s">
        <v>167</v>
      </c>
      <c r="C142" s="22">
        <v>27.4924134</v>
      </c>
      <c r="D142" s="22">
        <v>77.673672999999994</v>
      </c>
      <c r="E142" s="26" t="s">
        <v>100</v>
      </c>
      <c r="F142" s="6" t="s">
        <v>101</v>
      </c>
      <c r="G142" s="13">
        <v>28.136399999999998</v>
      </c>
      <c r="H142" s="13">
        <v>3.78</v>
      </c>
      <c r="I142" s="13">
        <v>7.7272699999999999</v>
      </c>
      <c r="J142" s="21"/>
      <c r="K142" s="13">
        <v>11.3636</v>
      </c>
      <c r="L142" s="65">
        <v>1.38</v>
      </c>
      <c r="M142" s="21">
        <v>718000</v>
      </c>
      <c r="N142" s="21">
        <v>5877333</v>
      </c>
      <c r="O142" t="str">
        <f t="shared" si="2"/>
        <v>yes</v>
      </c>
    </row>
    <row r="143" spans="1:15" x14ac:dyDescent="0.3">
      <c r="A143" s="24">
        <v>2494</v>
      </c>
      <c r="B143" s="25" t="s">
        <v>168</v>
      </c>
      <c r="C143" s="25">
        <v>27.504303499999999</v>
      </c>
      <c r="D143" s="25">
        <v>77.687013100000001</v>
      </c>
      <c r="E143" s="26" t="s">
        <v>100</v>
      </c>
      <c r="F143" s="6" t="s">
        <v>101</v>
      </c>
      <c r="G143" s="13">
        <v>13</v>
      </c>
      <c r="H143" s="13">
        <v>0.8</v>
      </c>
      <c r="I143" s="13">
        <v>6.95</v>
      </c>
      <c r="J143" s="21"/>
      <c r="K143" s="13">
        <v>15.4</v>
      </c>
      <c r="L143" s="65">
        <v>1.38</v>
      </c>
      <c r="M143" s="21">
        <v>37000</v>
      </c>
      <c r="N143" s="21">
        <v>70000</v>
      </c>
      <c r="O143" t="str">
        <f t="shared" si="2"/>
        <v>yes</v>
      </c>
    </row>
    <row r="144" spans="1:15" x14ac:dyDescent="0.3">
      <c r="A144" s="9">
        <v>1124</v>
      </c>
      <c r="B144" s="22" t="s">
        <v>169</v>
      </c>
      <c r="C144" s="22">
        <v>27.4924134</v>
      </c>
      <c r="D144" s="22">
        <v>77.673672999999994</v>
      </c>
      <c r="E144" s="26" t="s">
        <v>100</v>
      </c>
      <c r="F144" s="6" t="s">
        <v>101</v>
      </c>
      <c r="G144" s="13">
        <v>27.636399999999998</v>
      </c>
      <c r="H144" s="13">
        <v>4.8090900000000003</v>
      </c>
      <c r="I144" s="13">
        <v>7.8</v>
      </c>
      <c r="J144" s="21">
        <v>1057.6400000000001</v>
      </c>
      <c r="K144" s="13">
        <v>8.8181799999999999</v>
      </c>
      <c r="L144" s="65">
        <v>1.38</v>
      </c>
      <c r="M144" s="21">
        <v>2374000</v>
      </c>
      <c r="N144" s="21">
        <v>14000000</v>
      </c>
      <c r="O144" t="str">
        <f t="shared" si="2"/>
        <v>yes</v>
      </c>
    </row>
    <row r="145" spans="1:15" x14ac:dyDescent="0.3">
      <c r="A145" s="9">
        <v>1125</v>
      </c>
      <c r="B145" s="22" t="s">
        <v>170</v>
      </c>
      <c r="C145" s="22">
        <v>27.176670099999999</v>
      </c>
      <c r="D145" s="22">
        <v>78.008074500000006</v>
      </c>
      <c r="E145" s="26" t="s">
        <v>100</v>
      </c>
      <c r="F145" s="6" t="s">
        <v>101</v>
      </c>
      <c r="G145" s="13">
        <v>25.954499999999999</v>
      </c>
      <c r="H145" s="13">
        <v>4.2699999999999996</v>
      </c>
      <c r="I145" s="13">
        <v>7.8090900000000003</v>
      </c>
      <c r="J145" s="21">
        <v>1069.6400000000001</v>
      </c>
      <c r="K145" s="13">
        <v>7</v>
      </c>
      <c r="L145" s="65">
        <v>1.38</v>
      </c>
      <c r="M145" s="21">
        <v>284900</v>
      </c>
      <c r="N145" s="21">
        <v>694300</v>
      </c>
      <c r="O145" t="str">
        <f t="shared" si="2"/>
        <v>yes</v>
      </c>
    </row>
    <row r="146" spans="1:15" x14ac:dyDescent="0.3">
      <c r="A146" s="9">
        <v>1126</v>
      </c>
      <c r="B146" s="22" t="s">
        <v>171</v>
      </c>
      <c r="C146" s="22">
        <v>27.176670099999999</v>
      </c>
      <c r="D146" s="22">
        <v>78.008074500000006</v>
      </c>
      <c r="E146" s="26" t="s">
        <v>100</v>
      </c>
      <c r="F146" s="6" t="s">
        <v>101</v>
      </c>
      <c r="G146" s="13">
        <v>28.363600000000002</v>
      </c>
      <c r="H146" s="13">
        <v>3.1454499999999999</v>
      </c>
      <c r="I146" s="13">
        <v>7.8545499999999997</v>
      </c>
      <c r="J146" s="21">
        <v>1141.73</v>
      </c>
      <c r="K146" s="13">
        <v>11</v>
      </c>
      <c r="L146" s="65">
        <v>1.38</v>
      </c>
      <c r="M146" s="21">
        <v>6380100</v>
      </c>
      <c r="N146" s="21">
        <v>23000000</v>
      </c>
      <c r="O146" t="str">
        <f t="shared" si="2"/>
        <v>yes</v>
      </c>
    </row>
    <row r="147" spans="1:15" x14ac:dyDescent="0.3">
      <c r="A147" s="24">
        <v>2493</v>
      </c>
      <c r="B147" s="25" t="s">
        <v>172</v>
      </c>
      <c r="C147" s="25">
        <v>26.770961799999998</v>
      </c>
      <c r="D147" s="25">
        <v>83.390957499999999</v>
      </c>
      <c r="E147" s="26" t="s">
        <v>100</v>
      </c>
      <c r="F147" s="6" t="s">
        <v>101</v>
      </c>
      <c r="G147" s="13">
        <v>15</v>
      </c>
      <c r="H147" s="13">
        <v>3.8</v>
      </c>
      <c r="I147" s="13">
        <v>7.32</v>
      </c>
      <c r="J147" s="21">
        <v>193</v>
      </c>
      <c r="K147" s="13">
        <v>11.8</v>
      </c>
      <c r="L147" s="65">
        <v>1.38</v>
      </c>
      <c r="M147" s="21">
        <v>37000</v>
      </c>
      <c r="N147" s="21">
        <v>38000</v>
      </c>
      <c r="O147" t="str">
        <f t="shared" si="2"/>
        <v>yes</v>
      </c>
    </row>
    <row r="148" spans="1:15" x14ac:dyDescent="0.3">
      <c r="A148" s="9">
        <v>1498</v>
      </c>
      <c r="B148" s="22" t="s">
        <v>173</v>
      </c>
      <c r="C148" s="22">
        <v>26.935060799999999</v>
      </c>
      <c r="D148" s="22">
        <v>78.542030600000004</v>
      </c>
      <c r="E148" s="26" t="s">
        <v>100</v>
      </c>
      <c r="F148" s="6" t="s">
        <v>101</v>
      </c>
      <c r="G148" s="13">
        <v>28.090900000000001</v>
      </c>
      <c r="H148" s="13">
        <v>6.8727299999999998</v>
      </c>
      <c r="I148" s="13">
        <v>8.0363600000000002</v>
      </c>
      <c r="J148" s="21">
        <v>1126.0899999999999</v>
      </c>
      <c r="K148" s="13">
        <v>8.5454500000000007</v>
      </c>
      <c r="L148" s="65">
        <v>1.38</v>
      </c>
      <c r="M148" s="21">
        <v>223780</v>
      </c>
      <c r="N148" s="21">
        <v>753800</v>
      </c>
      <c r="O148" t="str">
        <f t="shared" si="2"/>
        <v>no</v>
      </c>
    </row>
    <row r="149" spans="1:15" x14ac:dyDescent="0.3">
      <c r="A149" s="9">
        <v>1127</v>
      </c>
      <c r="B149" s="22" t="s">
        <v>174</v>
      </c>
      <c r="C149" s="22">
        <v>26.811711599999999</v>
      </c>
      <c r="D149" s="22">
        <v>79.004689799999994</v>
      </c>
      <c r="E149" s="26" t="s">
        <v>100</v>
      </c>
      <c r="F149" s="6" t="s">
        <v>101</v>
      </c>
      <c r="G149" s="13">
        <v>27.681799999999999</v>
      </c>
      <c r="H149" s="13">
        <v>8.7909100000000002</v>
      </c>
      <c r="I149" s="13">
        <v>8.1999999999999993</v>
      </c>
      <c r="J149" s="21">
        <v>1061.27</v>
      </c>
      <c r="K149" s="13">
        <v>8.0909099999999992</v>
      </c>
      <c r="L149" s="65">
        <v>1.38</v>
      </c>
      <c r="M149" s="21">
        <v>99030</v>
      </c>
      <c r="N149" s="21">
        <v>298200</v>
      </c>
      <c r="O149" t="str">
        <f t="shared" si="2"/>
        <v>no</v>
      </c>
    </row>
    <row r="150" spans="1:15" ht="26.4" x14ac:dyDescent="0.3">
      <c r="A150" s="9">
        <v>1499</v>
      </c>
      <c r="B150" s="22" t="s">
        <v>175</v>
      </c>
      <c r="C150" s="22">
        <v>26.811711599999999</v>
      </c>
      <c r="D150" s="22">
        <v>79.004689799999994</v>
      </c>
      <c r="E150" s="26" t="s">
        <v>100</v>
      </c>
      <c r="F150" s="6" t="s">
        <v>101</v>
      </c>
      <c r="G150" s="13">
        <v>27.2273</v>
      </c>
      <c r="H150" s="13">
        <v>9.6909100000000006</v>
      </c>
      <c r="I150" s="13">
        <v>8.2090899999999998</v>
      </c>
      <c r="J150" s="21">
        <v>744.45500000000004</v>
      </c>
      <c r="K150" s="13">
        <v>4.1818200000000001</v>
      </c>
      <c r="L150" s="65">
        <v>1.38</v>
      </c>
      <c r="M150" s="21">
        <v>137630</v>
      </c>
      <c r="N150" s="21">
        <v>417900</v>
      </c>
      <c r="O150" t="str">
        <f t="shared" si="2"/>
        <v>no</v>
      </c>
    </row>
    <row r="151" spans="1:15" x14ac:dyDescent="0.3">
      <c r="A151" s="9">
        <v>1129</v>
      </c>
      <c r="B151" s="22" t="s">
        <v>176</v>
      </c>
      <c r="C151" s="22">
        <v>25.435801099999999</v>
      </c>
      <c r="D151" s="22">
        <v>81.846311</v>
      </c>
      <c r="E151" s="26" t="s">
        <v>100</v>
      </c>
      <c r="F151" s="6" t="s">
        <v>101</v>
      </c>
      <c r="G151" s="13">
        <v>21.871400000000001</v>
      </c>
      <c r="H151" s="13">
        <v>7.4</v>
      </c>
      <c r="I151" s="13">
        <v>7.4771400000000003</v>
      </c>
      <c r="J151" s="21">
        <v>432.5</v>
      </c>
      <c r="K151" s="13">
        <v>2.6</v>
      </c>
      <c r="L151" s="14">
        <v>1.389</v>
      </c>
      <c r="M151" s="21">
        <v>3195.14</v>
      </c>
      <c r="N151" s="21">
        <v>13415.7</v>
      </c>
      <c r="O151" t="str">
        <f t="shared" si="2"/>
        <v>yes</v>
      </c>
    </row>
    <row r="152" spans="1:15" ht="26.4" x14ac:dyDescent="0.3">
      <c r="A152" s="24">
        <v>1069</v>
      </c>
      <c r="B152" s="22" t="s">
        <v>177</v>
      </c>
      <c r="C152" s="22">
        <v>25.435801099999999</v>
      </c>
      <c r="D152" s="22">
        <v>81.846311</v>
      </c>
      <c r="E152" s="26" t="s">
        <v>100</v>
      </c>
      <c r="F152" s="6" t="s">
        <v>101</v>
      </c>
      <c r="G152" s="13">
        <v>26.65</v>
      </c>
      <c r="H152" s="13">
        <v>6.5333300000000003</v>
      </c>
      <c r="I152" s="13">
        <v>7.8716699999999999</v>
      </c>
      <c r="J152" s="21">
        <v>610.25</v>
      </c>
      <c r="K152" s="13">
        <v>2.4583300000000001</v>
      </c>
      <c r="L152" s="14">
        <v>1.3274999999999999</v>
      </c>
      <c r="M152" s="21">
        <v>1450</v>
      </c>
      <c r="N152" s="21">
        <v>2833.33</v>
      </c>
      <c r="O152" t="str">
        <f t="shared" si="2"/>
        <v>yes</v>
      </c>
    </row>
    <row r="153" spans="1:15" ht="26.4" x14ac:dyDescent="0.3">
      <c r="A153" s="9">
        <v>2724</v>
      </c>
      <c r="B153" s="25" t="s">
        <v>178</v>
      </c>
      <c r="C153" s="25">
        <v>30.2617154</v>
      </c>
      <c r="D153" s="25">
        <v>78.033807699999997</v>
      </c>
      <c r="E153" s="23" t="s">
        <v>87</v>
      </c>
      <c r="F153" s="6" t="s">
        <v>88</v>
      </c>
      <c r="G153" s="13">
        <v>24.55</v>
      </c>
      <c r="H153" s="13">
        <v>3.9</v>
      </c>
      <c r="I153" s="13">
        <v>7.5075000000000003</v>
      </c>
      <c r="J153" s="21">
        <v>733.41700000000003</v>
      </c>
      <c r="K153" s="13">
        <v>23.033300000000001</v>
      </c>
      <c r="L153" s="14">
        <v>0.7</v>
      </c>
      <c r="M153" s="21">
        <v>145000</v>
      </c>
      <c r="N153" s="21">
        <v>112033</v>
      </c>
      <c r="O153" t="str">
        <f t="shared" si="2"/>
        <v>yes</v>
      </c>
    </row>
    <row r="154" spans="1:15" x14ac:dyDescent="0.3">
      <c r="A154" s="24">
        <v>2728</v>
      </c>
      <c r="B154" s="25" t="s">
        <v>179</v>
      </c>
      <c r="C154" s="25">
        <v>29.218264399999999</v>
      </c>
      <c r="D154" s="25">
        <v>79.512976600000002</v>
      </c>
      <c r="E154" s="23" t="s">
        <v>87</v>
      </c>
      <c r="F154" s="6" t="s">
        <v>88</v>
      </c>
      <c r="G154" s="13">
        <v>13.5</v>
      </c>
      <c r="H154" s="13">
        <v>9.1</v>
      </c>
      <c r="I154" s="13">
        <v>7.48</v>
      </c>
      <c r="J154" s="21">
        <v>255</v>
      </c>
      <c r="K154" s="13">
        <v>2.1</v>
      </c>
      <c r="L154" s="14"/>
      <c r="M154" s="21"/>
      <c r="N154" s="21"/>
      <c r="O154" t="str">
        <f t="shared" si="2"/>
        <v>yes</v>
      </c>
    </row>
    <row r="155" spans="1:15" ht="26.4" x14ac:dyDescent="0.3">
      <c r="A155" s="9">
        <v>1064</v>
      </c>
      <c r="B155" s="22" t="s">
        <v>180</v>
      </c>
      <c r="C155" s="22">
        <v>27.051415599999999</v>
      </c>
      <c r="D155" s="22">
        <v>79.913673000000003</v>
      </c>
      <c r="E155" s="26" t="s">
        <v>100</v>
      </c>
      <c r="F155" s="6" t="s">
        <v>101</v>
      </c>
      <c r="G155" s="13">
        <v>25.666699999999999</v>
      </c>
      <c r="H155" s="13">
        <v>7.0666700000000002</v>
      </c>
      <c r="I155" s="13">
        <v>7.81</v>
      </c>
      <c r="J155" s="21">
        <v>430.03800000000001</v>
      </c>
      <c r="K155" s="13">
        <v>5.85</v>
      </c>
      <c r="L155" s="14">
        <v>3.7872499999999998</v>
      </c>
      <c r="M155" s="21">
        <v>2991.67</v>
      </c>
      <c r="N155" s="21">
        <v>11775</v>
      </c>
      <c r="O155" t="str">
        <f t="shared" si="2"/>
        <v>yes</v>
      </c>
    </row>
    <row r="156" spans="1:15" ht="39.6" x14ac:dyDescent="0.3">
      <c r="A156" s="24">
        <v>2497</v>
      </c>
      <c r="B156" s="25" t="s">
        <v>181</v>
      </c>
      <c r="C156" s="25">
        <v>27.051099000000001</v>
      </c>
      <c r="D156" s="25">
        <v>79.913404</v>
      </c>
      <c r="E156" s="26" t="s">
        <v>100</v>
      </c>
      <c r="F156" s="6" t="s">
        <v>101</v>
      </c>
      <c r="G156" s="13">
        <v>21.8</v>
      </c>
      <c r="H156" s="13"/>
      <c r="I156" s="13">
        <v>7.55</v>
      </c>
      <c r="J156" s="21">
        <v>1733.33</v>
      </c>
      <c r="K156" s="13">
        <v>86</v>
      </c>
      <c r="L156" s="14">
        <v>5.5166700000000004</v>
      </c>
      <c r="M156" s="21">
        <v>260000</v>
      </c>
      <c r="N156" s="21">
        <v>329167</v>
      </c>
      <c r="O156" t="str">
        <f t="shared" si="2"/>
        <v>yes</v>
      </c>
    </row>
    <row r="157" spans="1:15" ht="26.4" x14ac:dyDescent="0.3">
      <c r="A157" s="9">
        <v>1480</v>
      </c>
      <c r="B157" s="22" t="s">
        <v>182</v>
      </c>
      <c r="C157" s="22">
        <v>28.590229099999998</v>
      </c>
      <c r="D157" s="22">
        <v>77.7936081</v>
      </c>
      <c r="E157" s="26" t="s">
        <v>100</v>
      </c>
      <c r="F157" s="6" t="s">
        <v>101</v>
      </c>
      <c r="G157" s="13"/>
      <c r="H157" s="13"/>
      <c r="I157" s="13">
        <v>7.6333299999999999</v>
      </c>
      <c r="J157" s="21">
        <v>1532.33</v>
      </c>
      <c r="K157" s="13">
        <v>100</v>
      </c>
      <c r="L157" s="14">
        <v>0.7</v>
      </c>
      <c r="M157" s="21">
        <v>230000000</v>
      </c>
      <c r="N157" s="21">
        <v>550000000</v>
      </c>
      <c r="O157" t="str">
        <f t="shared" si="2"/>
        <v>yes</v>
      </c>
    </row>
    <row r="158" spans="1:15" ht="26.4" x14ac:dyDescent="0.3">
      <c r="A158" s="9">
        <v>1065</v>
      </c>
      <c r="B158" s="22" t="s">
        <v>183</v>
      </c>
      <c r="C158" s="22">
        <v>27.051415599999999</v>
      </c>
      <c r="D158" s="22">
        <v>79.913673000000003</v>
      </c>
      <c r="E158" s="26" t="s">
        <v>100</v>
      </c>
      <c r="F158" s="6" t="s">
        <v>101</v>
      </c>
      <c r="G158" s="13">
        <v>25.583300000000001</v>
      </c>
      <c r="H158" s="13">
        <v>6.6333299999999999</v>
      </c>
      <c r="I158" s="13">
        <v>7.8975</v>
      </c>
      <c r="J158" s="21">
        <v>405.8</v>
      </c>
      <c r="K158" s="13">
        <v>6.9916700000000001</v>
      </c>
      <c r="L158" s="14">
        <v>3.7218300000000002</v>
      </c>
      <c r="M158" s="21">
        <v>3566.67</v>
      </c>
      <c r="N158" s="21">
        <v>20841.7</v>
      </c>
      <c r="O158" t="str">
        <f t="shared" si="2"/>
        <v>yes</v>
      </c>
    </row>
    <row r="159" spans="1:15" x14ac:dyDescent="0.3">
      <c r="A159" s="24">
        <v>2482</v>
      </c>
      <c r="B159" s="25" t="s">
        <v>184</v>
      </c>
      <c r="C159" s="25">
        <v>25.385014000000002</v>
      </c>
      <c r="D159" s="25">
        <v>82.853966</v>
      </c>
      <c r="E159" s="26" t="s">
        <v>100</v>
      </c>
      <c r="F159" s="6" t="s">
        <v>101</v>
      </c>
      <c r="G159" s="13">
        <v>22.75</v>
      </c>
      <c r="H159" s="13">
        <v>7.5</v>
      </c>
      <c r="I159" s="13">
        <v>7.76</v>
      </c>
      <c r="J159" s="21">
        <v>252</v>
      </c>
      <c r="K159" s="13">
        <v>4.05</v>
      </c>
      <c r="L159" s="14"/>
      <c r="M159" s="21">
        <v>10500</v>
      </c>
      <c r="N159" s="21">
        <v>15500</v>
      </c>
      <c r="O159" t="str">
        <f t="shared" si="2"/>
        <v>yes</v>
      </c>
    </row>
    <row r="160" spans="1:15" ht="26.4" x14ac:dyDescent="0.3">
      <c r="A160" s="24">
        <v>2483</v>
      </c>
      <c r="B160" s="25" t="s">
        <v>185</v>
      </c>
      <c r="C160" s="25">
        <v>25.385014000000002</v>
      </c>
      <c r="D160" s="25">
        <v>82.853966</v>
      </c>
      <c r="E160" s="26" t="s">
        <v>100</v>
      </c>
      <c r="F160" s="6" t="s">
        <v>101</v>
      </c>
      <c r="G160" s="13">
        <v>22.75</v>
      </c>
      <c r="H160" s="13">
        <v>5.5</v>
      </c>
      <c r="I160" s="13">
        <v>8.42</v>
      </c>
      <c r="J160" s="21">
        <v>287</v>
      </c>
      <c r="K160" s="13">
        <v>23</v>
      </c>
      <c r="L160" s="14"/>
      <c r="M160" s="21">
        <v>74500</v>
      </c>
      <c r="N160" s="21">
        <v>102000</v>
      </c>
      <c r="O160" t="str">
        <f t="shared" si="2"/>
        <v>no</v>
      </c>
    </row>
    <row r="161" spans="1:15" x14ac:dyDescent="0.3">
      <c r="A161" s="9">
        <v>1361</v>
      </c>
      <c r="B161" s="22" t="s">
        <v>186</v>
      </c>
      <c r="C161" s="22">
        <v>26.5393449</v>
      </c>
      <c r="D161" s="22">
        <v>80.487819500000001</v>
      </c>
      <c r="E161" s="26" t="s">
        <v>100</v>
      </c>
      <c r="F161" s="6" t="s">
        <v>101</v>
      </c>
      <c r="G161" s="13">
        <v>23.75</v>
      </c>
      <c r="H161" s="13">
        <v>8.8272700000000004</v>
      </c>
      <c r="I161" s="13">
        <v>7.9466700000000001</v>
      </c>
      <c r="J161" s="21">
        <v>399.22500000000002</v>
      </c>
      <c r="K161" s="13">
        <v>2.7083300000000001</v>
      </c>
      <c r="L161" s="14">
        <v>1.7</v>
      </c>
      <c r="M161" s="21">
        <v>1092.5</v>
      </c>
      <c r="N161" s="21">
        <v>2708.33</v>
      </c>
      <c r="O161" t="str">
        <f t="shared" si="2"/>
        <v>yes</v>
      </c>
    </row>
    <row r="162" spans="1:15" x14ac:dyDescent="0.3">
      <c r="A162" s="24">
        <v>2484</v>
      </c>
      <c r="B162" s="25" t="s">
        <v>187</v>
      </c>
      <c r="C162" s="25">
        <v>25.808017700000001</v>
      </c>
      <c r="D162" s="25">
        <v>82.614576099999994</v>
      </c>
      <c r="E162" s="26" t="s">
        <v>100</v>
      </c>
      <c r="F162" s="6" t="s">
        <v>101</v>
      </c>
      <c r="G162" s="13">
        <v>23</v>
      </c>
      <c r="H162" s="13">
        <v>7.4</v>
      </c>
      <c r="I162" s="13">
        <v>7.7249999999999996</v>
      </c>
      <c r="J162" s="21">
        <v>246</v>
      </c>
      <c r="K162" s="13">
        <v>4.0999999999999996</v>
      </c>
      <c r="L162" s="14"/>
      <c r="M162" s="21">
        <v>11000</v>
      </c>
      <c r="N162" s="21">
        <v>14000</v>
      </c>
      <c r="O162" t="str">
        <f t="shared" si="2"/>
        <v>yes</v>
      </c>
    </row>
    <row r="163" spans="1:15" ht="26.4" x14ac:dyDescent="0.3">
      <c r="A163" s="9">
        <v>1350</v>
      </c>
      <c r="B163" s="22" t="s">
        <v>188</v>
      </c>
      <c r="C163" s="22">
        <v>27.5839037</v>
      </c>
      <c r="D163" s="22">
        <v>80.666355899999999</v>
      </c>
      <c r="E163" s="26" t="s">
        <v>100</v>
      </c>
      <c r="F163" s="6" t="s">
        <v>101</v>
      </c>
      <c r="G163" s="13">
        <v>25</v>
      </c>
      <c r="H163" s="13">
        <v>8.5</v>
      </c>
      <c r="I163" s="13">
        <v>7.9420000000000002</v>
      </c>
      <c r="J163" s="21">
        <v>354.87</v>
      </c>
      <c r="K163" s="13">
        <v>3.08</v>
      </c>
      <c r="L163" s="14">
        <v>1.47</v>
      </c>
      <c r="M163" s="21">
        <v>444</v>
      </c>
      <c r="N163" s="21">
        <v>1560</v>
      </c>
      <c r="O163" t="str">
        <f t="shared" si="2"/>
        <v>yes</v>
      </c>
    </row>
    <row r="164" spans="1:15" ht="26.4" x14ac:dyDescent="0.3">
      <c r="A164" s="9">
        <v>1351</v>
      </c>
      <c r="B164" s="22" t="s">
        <v>189</v>
      </c>
      <c r="C164" s="22">
        <v>26.846693699999999</v>
      </c>
      <c r="D164" s="22">
        <v>80.946165899999997</v>
      </c>
      <c r="E164" s="26" t="s">
        <v>100</v>
      </c>
      <c r="F164" s="6" t="s">
        <v>101</v>
      </c>
      <c r="G164" s="13">
        <v>27.833300000000001</v>
      </c>
      <c r="H164" s="13">
        <v>7.92</v>
      </c>
      <c r="I164" s="13">
        <v>7.851</v>
      </c>
      <c r="J164" s="21">
        <v>355.13</v>
      </c>
      <c r="K164" s="13">
        <v>3.59</v>
      </c>
      <c r="L164" s="14">
        <v>1.71</v>
      </c>
      <c r="M164" s="21">
        <v>1560</v>
      </c>
      <c r="N164" s="21">
        <v>2950</v>
      </c>
      <c r="O164" t="str">
        <f t="shared" si="2"/>
        <v>yes</v>
      </c>
    </row>
    <row r="165" spans="1:15" x14ac:dyDescent="0.3">
      <c r="A165" s="9">
        <v>1352</v>
      </c>
      <c r="B165" s="22" t="s">
        <v>190</v>
      </c>
      <c r="C165" s="22">
        <v>26.846693699999999</v>
      </c>
      <c r="D165" s="22">
        <v>80.946165899999997</v>
      </c>
      <c r="E165" s="26" t="s">
        <v>100</v>
      </c>
      <c r="F165" s="6" t="s">
        <v>101</v>
      </c>
      <c r="G165" s="13">
        <v>27.833300000000001</v>
      </c>
      <c r="H165" s="13">
        <v>3.6</v>
      </c>
      <c r="I165" s="13">
        <v>7.4340000000000002</v>
      </c>
      <c r="J165" s="21">
        <v>427.25</v>
      </c>
      <c r="K165" s="13">
        <v>7.45</v>
      </c>
      <c r="L165" s="14">
        <v>3.742</v>
      </c>
      <c r="M165" s="21">
        <v>70799.899999999994</v>
      </c>
      <c r="N165" s="21">
        <v>103367</v>
      </c>
      <c r="O165" t="str">
        <f t="shared" si="2"/>
        <v>yes</v>
      </c>
    </row>
    <row r="166" spans="1:15" x14ac:dyDescent="0.3">
      <c r="A166" s="24">
        <v>1353</v>
      </c>
      <c r="B166" s="22" t="s">
        <v>191</v>
      </c>
      <c r="C166" s="22">
        <v>25.749003399999999</v>
      </c>
      <c r="D166" s="22">
        <v>82.698700099999996</v>
      </c>
      <c r="E166" s="26" t="s">
        <v>100</v>
      </c>
      <c r="F166" s="6" t="s">
        <v>101</v>
      </c>
      <c r="G166" s="13">
        <v>23.1</v>
      </c>
      <c r="H166" s="13">
        <v>7.3</v>
      </c>
      <c r="I166" s="13">
        <v>7.93</v>
      </c>
      <c r="J166" s="21">
        <v>255</v>
      </c>
      <c r="K166" s="13">
        <v>4.3</v>
      </c>
      <c r="L166" s="14"/>
      <c r="M166" s="21">
        <v>17000</v>
      </c>
      <c r="N166" s="21">
        <v>21000</v>
      </c>
      <c r="O166" t="str">
        <f t="shared" si="2"/>
        <v>yes</v>
      </c>
    </row>
    <row r="167" spans="1:15" x14ac:dyDescent="0.3">
      <c r="A167" s="24">
        <v>1072</v>
      </c>
      <c r="B167" s="22" t="s">
        <v>192</v>
      </c>
      <c r="C167" s="22">
        <v>25.317645200000001</v>
      </c>
      <c r="D167" s="22">
        <v>82.973914399999998</v>
      </c>
      <c r="E167" s="26" t="s">
        <v>100</v>
      </c>
      <c r="F167" s="6" t="s">
        <v>101</v>
      </c>
      <c r="G167" s="13">
        <v>22.833300000000001</v>
      </c>
      <c r="H167" s="13">
        <v>7.5</v>
      </c>
      <c r="I167" s="13">
        <v>7.7066699999999999</v>
      </c>
      <c r="J167" s="21">
        <v>244</v>
      </c>
      <c r="K167" s="13">
        <v>4</v>
      </c>
      <c r="L167" s="14"/>
      <c r="M167" s="21">
        <v>13000</v>
      </c>
      <c r="N167" s="21">
        <v>17000</v>
      </c>
      <c r="O167" t="str">
        <f t="shared" si="2"/>
        <v>yes</v>
      </c>
    </row>
    <row r="168" spans="1:15" x14ac:dyDescent="0.3">
      <c r="A168" s="24">
        <v>2491</v>
      </c>
      <c r="B168" s="25" t="s">
        <v>193</v>
      </c>
      <c r="C168" s="25">
        <v>26.745976299999999</v>
      </c>
      <c r="D168" s="25">
        <v>83.352924700000003</v>
      </c>
      <c r="E168" s="26" t="s">
        <v>100</v>
      </c>
      <c r="F168" s="6" t="s">
        <v>101</v>
      </c>
      <c r="G168" s="13">
        <v>24</v>
      </c>
      <c r="H168" s="13">
        <v>7.5090899999999996</v>
      </c>
      <c r="I168" s="13">
        <v>8.13917</v>
      </c>
      <c r="J168" s="21">
        <v>387.16699999999997</v>
      </c>
      <c r="K168" s="13">
        <v>3.6333299999999999</v>
      </c>
      <c r="L168" s="14">
        <v>0.54500000000000004</v>
      </c>
      <c r="M168" s="21">
        <v>157.5</v>
      </c>
      <c r="N168" s="21">
        <v>362.5</v>
      </c>
      <c r="O168" t="str">
        <f t="shared" si="2"/>
        <v>no</v>
      </c>
    </row>
    <row r="169" spans="1:15" ht="26.4" x14ac:dyDescent="0.3">
      <c r="A169" s="24">
        <v>1363</v>
      </c>
      <c r="B169" s="22" t="s">
        <v>194</v>
      </c>
      <c r="C169" s="22">
        <v>27.1937377</v>
      </c>
      <c r="D169" s="22">
        <v>83.1747783</v>
      </c>
      <c r="E169" s="26" t="s">
        <v>100</v>
      </c>
      <c r="F169" s="6" t="s">
        <v>101</v>
      </c>
      <c r="G169" s="13">
        <v>23.5</v>
      </c>
      <c r="H169" s="13">
        <v>7.6916700000000002</v>
      </c>
      <c r="I169" s="13">
        <v>8.1641700000000004</v>
      </c>
      <c r="J169" s="21">
        <v>370.41699999999997</v>
      </c>
      <c r="K169" s="13">
        <v>2.76667</v>
      </c>
      <c r="L169" s="14">
        <v>0.39167000000000002</v>
      </c>
      <c r="M169" s="21">
        <v>75</v>
      </c>
      <c r="N169" s="21">
        <v>198.333</v>
      </c>
      <c r="O169" t="str">
        <f t="shared" si="2"/>
        <v>no</v>
      </c>
    </row>
    <row r="170" spans="1:15" ht="26.4" x14ac:dyDescent="0.3">
      <c r="A170" s="27">
        <v>1354</v>
      </c>
      <c r="B170" s="22" t="s">
        <v>195</v>
      </c>
      <c r="C170" s="22">
        <v>26.787963300000001</v>
      </c>
      <c r="D170" s="22">
        <v>82.198551800000004</v>
      </c>
      <c r="E170" s="26" t="s">
        <v>100</v>
      </c>
      <c r="F170" s="6" t="s">
        <v>101</v>
      </c>
      <c r="G170" s="13">
        <v>18.454499999999999</v>
      </c>
      <c r="H170" s="13">
        <v>9.1</v>
      </c>
      <c r="I170" s="13">
        <v>7.7418199999999997</v>
      </c>
      <c r="J170" s="21">
        <v>225.54499999999999</v>
      </c>
      <c r="K170" s="13">
        <v>2.6</v>
      </c>
      <c r="L170" s="14">
        <v>0.61817999999999995</v>
      </c>
      <c r="M170" s="21">
        <v>4090.91</v>
      </c>
      <c r="N170" s="21">
        <v>6509.09</v>
      </c>
      <c r="O170" t="str">
        <f t="shared" si="2"/>
        <v>yes</v>
      </c>
    </row>
    <row r="171" spans="1:15" x14ac:dyDescent="0.3">
      <c r="A171" s="9">
        <v>1355</v>
      </c>
      <c r="B171" s="22" t="s">
        <v>196</v>
      </c>
      <c r="C171" s="22">
        <v>26.486237299999999</v>
      </c>
      <c r="D171" s="22">
        <v>83.7838213</v>
      </c>
      <c r="E171" s="26" t="s">
        <v>100</v>
      </c>
      <c r="F171" s="6" t="s">
        <v>101</v>
      </c>
      <c r="G171" s="13">
        <v>23.833300000000001</v>
      </c>
      <c r="H171" s="13">
        <v>7.6666699999999999</v>
      </c>
      <c r="I171" s="13">
        <v>8.1641700000000004</v>
      </c>
      <c r="J171" s="21">
        <v>421.33300000000003</v>
      </c>
      <c r="K171" s="13">
        <v>2.7583299999999999</v>
      </c>
      <c r="L171" s="14">
        <v>0.43833</v>
      </c>
      <c r="M171" s="21">
        <v>117.5</v>
      </c>
      <c r="N171" s="21">
        <v>295</v>
      </c>
      <c r="O171" t="str">
        <f t="shared" si="2"/>
        <v>no</v>
      </c>
    </row>
    <row r="172" spans="1:15" ht="26.4" x14ac:dyDescent="0.3">
      <c r="A172" s="24">
        <v>2492</v>
      </c>
      <c r="B172" s="25" t="s">
        <v>197</v>
      </c>
      <c r="C172" s="25">
        <v>26.2845823</v>
      </c>
      <c r="D172" s="25">
        <v>83.506611000000007</v>
      </c>
      <c r="E172" s="26" t="s">
        <v>100</v>
      </c>
      <c r="F172" s="6" t="s">
        <v>101</v>
      </c>
      <c r="G172" s="13">
        <v>23.5</v>
      </c>
      <c r="H172" s="13">
        <v>7.6416700000000004</v>
      </c>
      <c r="I172" s="13">
        <v>8.1316699999999997</v>
      </c>
      <c r="J172" s="21">
        <v>425.16699999999997</v>
      </c>
      <c r="K172" s="13">
        <v>2.9583300000000001</v>
      </c>
      <c r="L172" s="14">
        <v>0.4975</v>
      </c>
      <c r="M172" s="21">
        <v>152.5</v>
      </c>
      <c r="N172" s="21">
        <v>328.33300000000003</v>
      </c>
      <c r="O172" t="str">
        <f t="shared" si="2"/>
        <v>no</v>
      </c>
    </row>
    <row r="173" spans="1:15" x14ac:dyDescent="0.3">
      <c r="A173" s="24">
        <v>1076</v>
      </c>
      <c r="B173" s="22" t="s">
        <v>198</v>
      </c>
      <c r="C173" s="22">
        <v>25.7795649</v>
      </c>
      <c r="D173" s="22">
        <v>84.749888499999997</v>
      </c>
      <c r="E173" s="26" t="s">
        <v>122</v>
      </c>
      <c r="F173" s="19" t="s">
        <v>123</v>
      </c>
      <c r="G173" s="13">
        <v>21.142900000000001</v>
      </c>
      <c r="H173" s="13">
        <v>8.7714300000000005</v>
      </c>
      <c r="I173" s="13">
        <v>7.7714299999999996</v>
      </c>
      <c r="J173" s="21">
        <v>296.85700000000003</v>
      </c>
      <c r="K173" s="13">
        <v>2.6285699999999999</v>
      </c>
      <c r="L173" s="14"/>
      <c r="M173" s="21">
        <v>1228.57</v>
      </c>
      <c r="N173" s="21">
        <v>2542.86</v>
      </c>
      <c r="O173" t="str">
        <f t="shared" si="2"/>
        <v>yes</v>
      </c>
    </row>
    <row r="174" spans="1:15" x14ac:dyDescent="0.3">
      <c r="A174" s="24">
        <v>1359</v>
      </c>
      <c r="B174" s="22" t="s">
        <v>199</v>
      </c>
      <c r="C174" s="22">
        <v>24.2182429</v>
      </c>
      <c r="D174" s="22">
        <v>83.034607300000005</v>
      </c>
      <c r="E174" s="26" t="s">
        <v>100</v>
      </c>
      <c r="F174" s="6" t="s">
        <v>101</v>
      </c>
      <c r="G174" s="13">
        <v>26.175000000000001</v>
      </c>
      <c r="H174" s="13">
        <v>7.5750000000000002</v>
      </c>
      <c r="I174" s="13">
        <v>7.7433300000000003</v>
      </c>
      <c r="J174" s="21">
        <v>177.917</v>
      </c>
      <c r="K174" s="13">
        <v>1.39167</v>
      </c>
      <c r="L174" s="14">
        <v>0.82416999999999996</v>
      </c>
      <c r="M174" s="21">
        <v>1100</v>
      </c>
      <c r="N174" s="21">
        <v>1800</v>
      </c>
      <c r="O174" t="str">
        <f t="shared" si="2"/>
        <v>yes</v>
      </c>
    </row>
    <row r="175" spans="1:15" x14ac:dyDescent="0.3">
      <c r="A175" s="24">
        <v>1360</v>
      </c>
      <c r="B175" s="22" t="s">
        <v>200</v>
      </c>
      <c r="C175" s="22">
        <v>24.2182429</v>
      </c>
      <c r="D175" s="22">
        <v>83.034607300000005</v>
      </c>
      <c r="E175" s="26" t="s">
        <v>100</v>
      </c>
      <c r="F175" s="6" t="s">
        <v>101</v>
      </c>
      <c r="G175" s="13">
        <v>26.2667</v>
      </c>
      <c r="H175" s="13">
        <v>7.2416700000000001</v>
      </c>
      <c r="I175" s="13">
        <v>7.7066699999999999</v>
      </c>
      <c r="J175" s="21">
        <v>185.333</v>
      </c>
      <c r="K175" s="13">
        <v>2.125</v>
      </c>
      <c r="L175" s="14">
        <v>0.88500000000000001</v>
      </c>
      <c r="M175" s="21">
        <v>1300</v>
      </c>
      <c r="N175" s="21">
        <v>2141.67</v>
      </c>
      <c r="O175" t="str">
        <f t="shared" si="2"/>
        <v>yes</v>
      </c>
    </row>
    <row r="176" spans="1:15" x14ac:dyDescent="0.3">
      <c r="A176" s="24">
        <v>1075</v>
      </c>
      <c r="B176" s="22" t="s">
        <v>201</v>
      </c>
      <c r="C176" s="22">
        <v>25.579268299999999</v>
      </c>
      <c r="D176" s="22">
        <v>84.7915998</v>
      </c>
      <c r="E176" s="26" t="s">
        <v>122</v>
      </c>
      <c r="F176" s="19" t="s">
        <v>123</v>
      </c>
      <c r="G176" s="13">
        <v>23.222200000000001</v>
      </c>
      <c r="H176" s="13">
        <v>8.1222200000000004</v>
      </c>
      <c r="I176" s="13">
        <v>7.8655600000000003</v>
      </c>
      <c r="J176" s="21">
        <v>250.88900000000001</v>
      </c>
      <c r="K176" s="13">
        <v>2.61111</v>
      </c>
      <c r="L176" s="65">
        <v>1.38</v>
      </c>
      <c r="M176" s="21">
        <v>1055.56</v>
      </c>
      <c r="N176" s="21">
        <v>2300</v>
      </c>
      <c r="O176" t="str">
        <f t="shared" si="2"/>
        <v>yes</v>
      </c>
    </row>
    <row r="177" spans="1:15" ht="26.4" x14ac:dyDescent="0.3">
      <c r="A177" s="24">
        <v>1078</v>
      </c>
      <c r="B177" s="22" t="s">
        <v>202</v>
      </c>
      <c r="C177" s="22">
        <v>25.698367600000001</v>
      </c>
      <c r="D177" s="22">
        <v>85.166082500000002</v>
      </c>
      <c r="E177" s="26" t="s">
        <v>122</v>
      </c>
      <c r="F177" s="19" t="s">
        <v>123</v>
      </c>
      <c r="G177" s="13">
        <v>21.666699999999999</v>
      </c>
      <c r="H177" s="13">
        <v>8.4555600000000002</v>
      </c>
      <c r="I177" s="13">
        <v>7.8255600000000003</v>
      </c>
      <c r="J177" s="21">
        <v>262</v>
      </c>
      <c r="K177" s="13">
        <v>2.5888900000000001</v>
      </c>
      <c r="L177" s="65">
        <v>1.38</v>
      </c>
      <c r="M177" s="21">
        <v>988.88900000000001</v>
      </c>
      <c r="N177" s="21">
        <v>1844.44</v>
      </c>
      <c r="O177" t="str">
        <f t="shared" si="2"/>
        <v>yes</v>
      </c>
    </row>
    <row r="178" spans="1:15" ht="26.4" x14ac:dyDescent="0.3">
      <c r="A178" s="24">
        <v>2568</v>
      </c>
      <c r="B178" s="25" t="s">
        <v>203</v>
      </c>
      <c r="C178" s="25">
        <v>25.985729800000001</v>
      </c>
      <c r="D178" s="25">
        <v>85.042993999999993</v>
      </c>
      <c r="E178" s="26" t="s">
        <v>122</v>
      </c>
      <c r="F178" s="19" t="s">
        <v>123</v>
      </c>
      <c r="G178" s="13">
        <v>24</v>
      </c>
      <c r="H178" s="13">
        <v>7</v>
      </c>
      <c r="I178" s="13">
        <v>8.7100000000000009</v>
      </c>
      <c r="J178" s="21">
        <v>343</v>
      </c>
      <c r="K178" s="13">
        <v>2.5</v>
      </c>
      <c r="L178" s="65">
        <v>1.38</v>
      </c>
      <c r="M178" s="21">
        <v>500</v>
      </c>
      <c r="N178" s="21">
        <v>1100</v>
      </c>
      <c r="O178" t="str">
        <f t="shared" si="2"/>
        <v>no</v>
      </c>
    </row>
    <row r="179" spans="1:15" ht="26.4" x14ac:dyDescent="0.3">
      <c r="A179" s="24">
        <v>2570</v>
      </c>
      <c r="B179" s="25" t="s">
        <v>204</v>
      </c>
      <c r="C179" s="25">
        <v>25.862967900000001</v>
      </c>
      <c r="D179" s="25">
        <v>85.781026299999994</v>
      </c>
      <c r="E179" s="26" t="s">
        <v>122</v>
      </c>
      <c r="F179" s="19" t="s">
        <v>123</v>
      </c>
      <c r="G179" s="13">
        <v>23.5</v>
      </c>
      <c r="H179" s="13">
        <v>6.9</v>
      </c>
      <c r="I179" s="13">
        <v>7.7450000000000001</v>
      </c>
      <c r="J179" s="21">
        <v>289.5</v>
      </c>
      <c r="K179" s="13">
        <v>2.6</v>
      </c>
      <c r="L179" s="65">
        <v>1.38</v>
      </c>
      <c r="M179" s="21">
        <v>1000</v>
      </c>
      <c r="N179" s="21">
        <v>2300</v>
      </c>
      <c r="O179" t="str">
        <f t="shared" si="2"/>
        <v>yes</v>
      </c>
    </row>
    <row r="180" spans="1:15" ht="26.4" x14ac:dyDescent="0.3">
      <c r="A180" s="24">
        <v>2575</v>
      </c>
      <c r="B180" s="25" t="s">
        <v>205</v>
      </c>
      <c r="C180" s="25">
        <v>26.802804800000001</v>
      </c>
      <c r="D180" s="25">
        <v>84.516975599999995</v>
      </c>
      <c r="E180" s="26" t="s">
        <v>122</v>
      </c>
      <c r="F180" s="19" t="s">
        <v>123</v>
      </c>
      <c r="G180" s="13">
        <v>24.333300000000001</v>
      </c>
      <c r="H180" s="13">
        <v>7.7666700000000004</v>
      </c>
      <c r="I180" s="13">
        <v>8.11</v>
      </c>
      <c r="J180" s="21">
        <v>329.66699999999997</v>
      </c>
      <c r="K180" s="13">
        <v>2.73333</v>
      </c>
      <c r="L180" s="65">
        <v>1.38</v>
      </c>
      <c r="M180" s="21">
        <v>1200</v>
      </c>
      <c r="N180" s="21">
        <v>2733.33</v>
      </c>
      <c r="O180" t="str">
        <f t="shared" si="2"/>
        <v>no</v>
      </c>
    </row>
    <row r="181" spans="1:15" x14ac:dyDescent="0.3">
      <c r="A181" s="24">
        <v>1820</v>
      </c>
      <c r="B181" s="25" t="s">
        <v>206</v>
      </c>
      <c r="C181" s="25">
        <v>26.944519199999998</v>
      </c>
      <c r="D181" s="25">
        <v>84.537945399999998</v>
      </c>
      <c r="E181" s="26" t="s">
        <v>122</v>
      </c>
      <c r="F181" s="19" t="s">
        <v>123</v>
      </c>
      <c r="G181" s="13">
        <v>22.666699999999999</v>
      </c>
      <c r="H181" s="13">
        <v>7.9333299999999998</v>
      </c>
      <c r="I181" s="13">
        <v>8.2166700000000006</v>
      </c>
      <c r="J181" s="21">
        <v>331.33300000000003</v>
      </c>
      <c r="K181" s="13">
        <v>2.73333</v>
      </c>
      <c r="L181" s="65">
        <v>1.38</v>
      </c>
      <c r="M181" s="21">
        <v>1266.67</v>
      </c>
      <c r="N181" s="21">
        <v>2600</v>
      </c>
      <c r="O181" t="str">
        <f t="shared" si="2"/>
        <v>no</v>
      </c>
    </row>
    <row r="182" spans="1:15" ht="26.4" x14ac:dyDescent="0.3">
      <c r="A182" s="24">
        <v>2562</v>
      </c>
      <c r="B182" s="25" t="s">
        <v>207</v>
      </c>
      <c r="C182" s="25">
        <v>26.133764599999999</v>
      </c>
      <c r="D182" s="25">
        <v>85.387645399999997</v>
      </c>
      <c r="E182" s="26" t="s">
        <v>122</v>
      </c>
      <c r="F182" s="19" t="s">
        <v>123</v>
      </c>
      <c r="G182" s="13">
        <v>24.666699999999999</v>
      </c>
      <c r="H182" s="13">
        <v>7.6</v>
      </c>
      <c r="I182" s="13">
        <v>8.0466700000000007</v>
      </c>
      <c r="J182" s="21">
        <v>480.33300000000003</v>
      </c>
      <c r="K182" s="13">
        <v>2.7</v>
      </c>
      <c r="L182" s="65">
        <v>1.38</v>
      </c>
      <c r="M182" s="21">
        <v>1033.33</v>
      </c>
      <c r="N182" s="21">
        <v>2500</v>
      </c>
      <c r="O182" t="str">
        <f t="shared" si="2"/>
        <v>no</v>
      </c>
    </row>
    <row r="183" spans="1:15" x14ac:dyDescent="0.3">
      <c r="A183" s="24">
        <v>2558</v>
      </c>
      <c r="B183" s="25" t="s">
        <v>208</v>
      </c>
      <c r="C183" s="25">
        <v>27.105924900000002</v>
      </c>
      <c r="D183" s="25">
        <v>84.464518299999995</v>
      </c>
      <c r="E183" s="26" t="s">
        <v>122</v>
      </c>
      <c r="F183" s="19" t="s">
        <v>123</v>
      </c>
      <c r="G183" s="13">
        <v>24</v>
      </c>
      <c r="H183" s="13">
        <v>6.4666699999999997</v>
      </c>
      <c r="I183" s="13">
        <v>7.96</v>
      </c>
      <c r="J183" s="21">
        <v>469</v>
      </c>
      <c r="K183" s="13">
        <v>5.8</v>
      </c>
      <c r="L183" s="65">
        <v>1.38</v>
      </c>
      <c r="M183" s="21">
        <v>2166.67</v>
      </c>
      <c r="N183" s="21">
        <v>5066.67</v>
      </c>
      <c r="O183" t="str">
        <f t="shared" si="2"/>
        <v>yes</v>
      </c>
    </row>
    <row r="184" spans="1:15" ht="26.4" x14ac:dyDescent="0.3">
      <c r="A184" s="24">
        <v>2567</v>
      </c>
      <c r="B184" s="25" t="s">
        <v>209</v>
      </c>
      <c r="C184" s="25">
        <v>26.446569799999999</v>
      </c>
      <c r="D184" s="25">
        <v>85.907452500000005</v>
      </c>
      <c r="E184" s="26" t="s">
        <v>122</v>
      </c>
      <c r="F184" s="19" t="s">
        <v>123</v>
      </c>
      <c r="G184" s="13">
        <v>24</v>
      </c>
      <c r="H184" s="13">
        <v>7.6</v>
      </c>
      <c r="I184" s="13">
        <v>7.64</v>
      </c>
      <c r="J184" s="21">
        <v>217.5</v>
      </c>
      <c r="K184" s="13">
        <v>2.7</v>
      </c>
      <c r="L184" s="65">
        <v>1.38</v>
      </c>
      <c r="M184" s="21">
        <v>800</v>
      </c>
      <c r="N184" s="21">
        <v>1750</v>
      </c>
      <c r="O184" t="str">
        <f t="shared" si="2"/>
        <v>yes</v>
      </c>
    </row>
    <row r="185" spans="1:15" x14ac:dyDescent="0.3">
      <c r="A185" s="24">
        <v>2569</v>
      </c>
      <c r="B185" s="25" t="s">
        <v>210</v>
      </c>
      <c r="C185" s="25">
        <v>26.111868000000001</v>
      </c>
      <c r="D185" s="25">
        <v>85.896002999999993</v>
      </c>
      <c r="E185" s="26" t="s">
        <v>122</v>
      </c>
      <c r="F185" s="19" t="s">
        <v>123</v>
      </c>
      <c r="G185" s="13">
        <v>24</v>
      </c>
      <c r="H185" s="13">
        <v>7.5</v>
      </c>
      <c r="I185" s="13">
        <v>7.47</v>
      </c>
      <c r="J185" s="21">
        <v>214</v>
      </c>
      <c r="K185" s="13">
        <v>2.65</v>
      </c>
      <c r="L185" s="65">
        <v>1.38</v>
      </c>
      <c r="M185" s="21">
        <v>1050</v>
      </c>
      <c r="N185" s="21">
        <v>1950</v>
      </c>
      <c r="O185" t="str">
        <f t="shared" si="2"/>
        <v>yes</v>
      </c>
    </row>
    <row r="186" spans="1:15" x14ac:dyDescent="0.3">
      <c r="A186" s="24">
        <v>2563</v>
      </c>
      <c r="B186" s="25" t="s">
        <v>211</v>
      </c>
      <c r="C186" s="25">
        <v>26.6499077</v>
      </c>
      <c r="D186" s="25">
        <v>85.429819699999996</v>
      </c>
      <c r="E186" s="26" t="s">
        <v>122</v>
      </c>
      <c r="F186" s="19" t="s">
        <v>123</v>
      </c>
      <c r="G186" s="13">
        <v>24.333300000000001</v>
      </c>
      <c r="H186" s="13">
        <v>5.8</v>
      </c>
      <c r="I186" s="13">
        <v>7.96</v>
      </c>
      <c r="J186" s="21">
        <v>368.33300000000003</v>
      </c>
      <c r="K186" s="13">
        <v>5.2666700000000004</v>
      </c>
      <c r="L186" s="65">
        <v>1.38</v>
      </c>
      <c r="M186" s="21">
        <v>1066.67</v>
      </c>
      <c r="N186" s="21">
        <v>3166.67</v>
      </c>
      <c r="O186" t="str">
        <f t="shared" si="2"/>
        <v>yes</v>
      </c>
    </row>
    <row r="187" spans="1:15" ht="26.4" x14ac:dyDescent="0.3">
      <c r="A187" s="24">
        <v>2565</v>
      </c>
      <c r="B187" s="25" t="s">
        <v>212</v>
      </c>
      <c r="C187" s="25">
        <v>25.552047999999999</v>
      </c>
      <c r="D187" s="25">
        <v>87.571860000000001</v>
      </c>
      <c r="E187" s="26" t="s">
        <v>122</v>
      </c>
      <c r="F187" s="19" t="s">
        <v>123</v>
      </c>
      <c r="G187" s="13">
        <v>28</v>
      </c>
      <c r="H187" s="13">
        <v>6.5</v>
      </c>
      <c r="I187" s="13">
        <v>7.75</v>
      </c>
      <c r="J187" s="21">
        <v>286</v>
      </c>
      <c r="K187" s="13">
        <v>2.65</v>
      </c>
      <c r="L187" s="65">
        <v>1.38</v>
      </c>
      <c r="M187" s="21">
        <v>1050</v>
      </c>
      <c r="N187" s="21">
        <v>2400</v>
      </c>
      <c r="O187" t="str">
        <f t="shared" si="2"/>
        <v>yes</v>
      </c>
    </row>
    <row r="188" spans="1:15" x14ac:dyDescent="0.3">
      <c r="A188" s="24">
        <v>2566</v>
      </c>
      <c r="B188" s="25" t="s">
        <v>213</v>
      </c>
      <c r="C188" s="25">
        <v>25.867434299999999</v>
      </c>
      <c r="D188" s="25">
        <v>86.942380099999994</v>
      </c>
      <c r="E188" s="26" t="s">
        <v>122</v>
      </c>
      <c r="F188" s="19" t="s">
        <v>123</v>
      </c>
      <c r="G188" s="13">
        <v>26.666699999999999</v>
      </c>
      <c r="H188" s="13">
        <v>6.8333300000000001</v>
      </c>
      <c r="I188" s="13">
        <v>7.6</v>
      </c>
      <c r="J188" s="21">
        <v>374.5</v>
      </c>
      <c r="K188" s="13">
        <v>2.6666699999999999</v>
      </c>
      <c r="L188" s="65">
        <v>1.38</v>
      </c>
      <c r="M188" s="21">
        <v>1600</v>
      </c>
      <c r="N188" s="21">
        <v>2966.67</v>
      </c>
      <c r="O188" t="str">
        <f t="shared" si="2"/>
        <v>yes</v>
      </c>
    </row>
    <row r="189" spans="1:15" x14ac:dyDescent="0.3">
      <c r="A189" s="24">
        <v>1821</v>
      </c>
      <c r="B189" s="25" t="s">
        <v>214</v>
      </c>
      <c r="C189" s="25">
        <v>26.219620500000001</v>
      </c>
      <c r="D189" s="25">
        <v>84.356659300000004</v>
      </c>
      <c r="E189" s="26" t="s">
        <v>122</v>
      </c>
      <c r="F189" s="19" t="s">
        <v>123</v>
      </c>
      <c r="G189" s="13">
        <v>24.666699999999999</v>
      </c>
      <c r="H189" s="13">
        <v>7.6</v>
      </c>
      <c r="I189" s="13">
        <v>7.84</v>
      </c>
      <c r="J189" s="21">
        <v>360.66699999999997</v>
      </c>
      <c r="K189" s="13">
        <v>2.73333</v>
      </c>
      <c r="L189" s="65">
        <v>1.38</v>
      </c>
      <c r="M189" s="21">
        <v>900</v>
      </c>
      <c r="N189" s="21">
        <v>2100</v>
      </c>
      <c r="O189" t="str">
        <f t="shared" si="2"/>
        <v>yes</v>
      </c>
    </row>
    <row r="190" spans="1:15" x14ac:dyDescent="0.3">
      <c r="A190" s="24">
        <v>2560</v>
      </c>
      <c r="B190" s="25" t="s">
        <v>215</v>
      </c>
      <c r="C190" s="25">
        <v>26.5248393</v>
      </c>
      <c r="D190" s="25">
        <v>84.358148299999996</v>
      </c>
      <c r="E190" s="26" t="s">
        <v>122</v>
      </c>
      <c r="F190" s="19" t="s">
        <v>123</v>
      </c>
      <c r="G190" s="13">
        <v>22</v>
      </c>
      <c r="H190" s="13">
        <v>7.6</v>
      </c>
      <c r="I190" s="13">
        <v>7.44</v>
      </c>
      <c r="J190" s="21">
        <v>445</v>
      </c>
      <c r="K190" s="13">
        <v>2.73333</v>
      </c>
      <c r="L190" s="65">
        <v>1.38</v>
      </c>
      <c r="M190" s="21">
        <v>4266.67</v>
      </c>
      <c r="N190" s="21">
        <v>10666.7</v>
      </c>
      <c r="O190" t="str">
        <f t="shared" si="2"/>
        <v>yes</v>
      </c>
    </row>
    <row r="191" spans="1:15" x14ac:dyDescent="0.3">
      <c r="A191" s="24">
        <v>2561</v>
      </c>
      <c r="B191" s="25" t="s">
        <v>216</v>
      </c>
      <c r="C191" s="25">
        <v>26.219620500000001</v>
      </c>
      <c r="D191" s="25">
        <v>84.356659300000004</v>
      </c>
      <c r="E191" s="26" t="s">
        <v>122</v>
      </c>
      <c r="F191" s="19" t="s">
        <v>123</v>
      </c>
      <c r="G191" s="13">
        <v>24</v>
      </c>
      <c r="H191" s="13">
        <v>7.9666699999999997</v>
      </c>
      <c r="I191" s="13">
        <v>7.9833299999999996</v>
      </c>
      <c r="J191" s="21">
        <v>391.33300000000003</v>
      </c>
      <c r="K191" s="13">
        <v>2.7</v>
      </c>
      <c r="L191" s="65">
        <v>1.38</v>
      </c>
      <c r="M191" s="21">
        <v>1433.33</v>
      </c>
      <c r="N191" s="21">
        <v>2733.33</v>
      </c>
      <c r="O191" t="str">
        <f t="shared" si="2"/>
        <v>yes</v>
      </c>
    </row>
    <row r="192" spans="1:15" x14ac:dyDescent="0.3">
      <c r="A192" s="24">
        <v>1823</v>
      </c>
      <c r="B192" s="25" t="s">
        <v>217</v>
      </c>
      <c r="C192" s="25">
        <v>26.462795499999999</v>
      </c>
      <c r="D192" s="25">
        <v>86.175175899999999</v>
      </c>
      <c r="E192" s="26" t="s">
        <v>122</v>
      </c>
      <c r="F192" s="19" t="s">
        <v>123</v>
      </c>
      <c r="G192" s="13">
        <v>25</v>
      </c>
      <c r="H192" s="13">
        <v>6.8</v>
      </c>
      <c r="I192" s="13">
        <v>7.8</v>
      </c>
      <c r="J192" s="21">
        <v>212</v>
      </c>
      <c r="K192" s="13">
        <v>2.9</v>
      </c>
      <c r="L192" s="65">
        <v>1.38</v>
      </c>
      <c r="M192" s="21">
        <v>1700</v>
      </c>
      <c r="N192" s="21">
        <v>5000</v>
      </c>
      <c r="O192" t="str">
        <f t="shared" si="2"/>
        <v>yes</v>
      </c>
    </row>
    <row r="193" spans="1:15" x14ac:dyDescent="0.3">
      <c r="A193" s="24">
        <v>1824</v>
      </c>
      <c r="B193" s="25" t="s">
        <v>218</v>
      </c>
      <c r="C193" s="25">
        <v>26.399119500000001</v>
      </c>
      <c r="D193" s="25">
        <v>87.2568579</v>
      </c>
      <c r="E193" s="26" t="s">
        <v>122</v>
      </c>
      <c r="F193" s="19" t="s">
        <v>123</v>
      </c>
      <c r="G193" s="13">
        <v>26.5</v>
      </c>
      <c r="H193" s="13">
        <v>7</v>
      </c>
      <c r="I193" s="13">
        <v>7.6</v>
      </c>
      <c r="J193" s="21">
        <v>332</v>
      </c>
      <c r="K193" s="13">
        <v>2.95</v>
      </c>
      <c r="L193" s="65">
        <v>1.38</v>
      </c>
      <c r="M193" s="21">
        <v>900</v>
      </c>
      <c r="N193" s="21">
        <v>1950</v>
      </c>
      <c r="O193" t="str">
        <f t="shared" si="2"/>
        <v>yes</v>
      </c>
    </row>
    <row r="194" spans="1:15" x14ac:dyDescent="0.3">
      <c r="A194" s="24">
        <v>2559</v>
      </c>
      <c r="B194" s="25" t="s">
        <v>219</v>
      </c>
      <c r="C194" s="25">
        <v>26.399119500000001</v>
      </c>
      <c r="D194" s="25">
        <v>87.2568579</v>
      </c>
      <c r="E194" s="26" t="s">
        <v>122</v>
      </c>
      <c r="F194" s="19" t="s">
        <v>123</v>
      </c>
      <c r="G194" s="13">
        <v>24</v>
      </c>
      <c r="H194" s="13">
        <v>5.7666700000000004</v>
      </c>
      <c r="I194" s="13">
        <v>7.9066700000000001</v>
      </c>
      <c r="J194" s="21">
        <v>467.66699999999997</v>
      </c>
      <c r="K194" s="13">
        <v>6.9333299999999998</v>
      </c>
      <c r="L194" s="65">
        <v>1.38</v>
      </c>
      <c r="M194" s="21">
        <v>4600</v>
      </c>
      <c r="N194" s="21">
        <v>11333.3</v>
      </c>
      <c r="O194" t="str">
        <f t="shared" si="2"/>
        <v>yes</v>
      </c>
    </row>
    <row r="195" spans="1:15" x14ac:dyDescent="0.3">
      <c r="A195" s="24">
        <v>1822</v>
      </c>
      <c r="B195" s="25" t="s">
        <v>220</v>
      </c>
      <c r="C195" s="25">
        <v>26.399119500000001</v>
      </c>
      <c r="D195" s="25">
        <v>87.2568579</v>
      </c>
      <c r="E195" s="26" t="s">
        <v>122</v>
      </c>
      <c r="F195" s="19" t="s">
        <v>123</v>
      </c>
      <c r="G195" s="13">
        <v>25</v>
      </c>
      <c r="H195" s="13">
        <v>2.5</v>
      </c>
      <c r="I195" s="13">
        <v>7.56</v>
      </c>
      <c r="J195" s="21">
        <v>962.33299999999997</v>
      </c>
      <c r="K195" s="13">
        <v>9.5</v>
      </c>
      <c r="L195" s="65">
        <v>1.38</v>
      </c>
      <c r="M195" s="21">
        <v>9000</v>
      </c>
      <c r="N195" s="21">
        <v>21333.3</v>
      </c>
      <c r="O195" t="str">
        <f t="shared" ref="O195:O258" si="3">IF(AND(I195&gt;=6.5,I195 &lt;=8),"yes","no")</f>
        <v>yes</v>
      </c>
    </row>
    <row r="196" spans="1:15" x14ac:dyDescent="0.3">
      <c r="A196" s="9">
        <v>1510</v>
      </c>
      <c r="B196" s="22" t="s">
        <v>221</v>
      </c>
      <c r="C196" s="25">
        <v>30.891921100000001</v>
      </c>
      <c r="D196" s="25">
        <v>77.210335900000004</v>
      </c>
      <c r="E196" s="16" t="s">
        <v>13</v>
      </c>
      <c r="F196" s="2" t="s">
        <v>14</v>
      </c>
      <c r="G196" s="13">
        <v>11.7273</v>
      </c>
      <c r="H196" s="13">
        <v>9.3454499999999996</v>
      </c>
      <c r="I196" s="13">
        <v>7.4481799999999998</v>
      </c>
      <c r="J196" s="21">
        <v>68.236400000000003</v>
      </c>
      <c r="K196" s="13">
        <v>0.55454999999999999</v>
      </c>
      <c r="L196" s="14">
        <v>0.13017999999999999</v>
      </c>
      <c r="M196" s="21">
        <v>5</v>
      </c>
      <c r="N196" s="21">
        <v>22</v>
      </c>
      <c r="O196" t="str">
        <f t="shared" si="3"/>
        <v>yes</v>
      </c>
    </row>
    <row r="197" spans="1:15" x14ac:dyDescent="0.3">
      <c r="A197" s="9">
        <v>2620</v>
      </c>
      <c r="B197" s="25" t="s">
        <v>222</v>
      </c>
      <c r="C197" s="25">
        <v>30.891921100000001</v>
      </c>
      <c r="D197" s="25">
        <v>77.210335900000004</v>
      </c>
      <c r="E197" s="16" t="s">
        <v>13</v>
      </c>
      <c r="F197" s="2" t="s">
        <v>14</v>
      </c>
      <c r="G197" s="13">
        <v>22.7273</v>
      </c>
      <c r="H197" s="13">
        <v>7.9636399999999998</v>
      </c>
      <c r="I197" s="13">
        <v>8.19</v>
      </c>
      <c r="J197" s="21">
        <v>268.73599999999999</v>
      </c>
      <c r="K197" s="13">
        <v>0.74544999999999995</v>
      </c>
      <c r="L197" s="14">
        <v>0.79473000000000005</v>
      </c>
      <c r="M197" s="21">
        <v>24</v>
      </c>
      <c r="N197" s="21">
        <v>51</v>
      </c>
      <c r="O197" t="str">
        <f t="shared" si="3"/>
        <v>no</v>
      </c>
    </row>
    <row r="198" spans="1:15" x14ac:dyDescent="0.3">
      <c r="A198" s="9">
        <v>2626</v>
      </c>
      <c r="B198" s="25" t="s">
        <v>223</v>
      </c>
      <c r="C198" s="25">
        <v>30.445283</v>
      </c>
      <c r="D198" s="25">
        <v>77.602056000000005</v>
      </c>
      <c r="E198" s="16" t="s">
        <v>13</v>
      </c>
      <c r="F198" s="2" t="s">
        <v>14</v>
      </c>
      <c r="G198" s="13">
        <v>21.4</v>
      </c>
      <c r="H198" s="13">
        <v>8.34</v>
      </c>
      <c r="I198" s="13">
        <v>7.7279999999999998</v>
      </c>
      <c r="J198" s="21">
        <v>324.3</v>
      </c>
      <c r="K198" s="13">
        <v>1.22</v>
      </c>
      <c r="L198" s="14">
        <v>0.30649999999999999</v>
      </c>
      <c r="M198" s="21">
        <v>9.3000000000000007</v>
      </c>
      <c r="N198" s="21">
        <v>16.5</v>
      </c>
      <c r="O198" t="str">
        <f t="shared" si="3"/>
        <v>yes</v>
      </c>
    </row>
    <row r="199" spans="1:15" x14ac:dyDescent="0.3">
      <c r="A199" s="9">
        <v>2627</v>
      </c>
      <c r="B199" s="25" t="s">
        <v>224</v>
      </c>
      <c r="C199" s="25">
        <v>30.445283</v>
      </c>
      <c r="D199" s="25">
        <v>77.602056000000005</v>
      </c>
      <c r="E199" s="16" t="s">
        <v>13</v>
      </c>
      <c r="F199" s="2" t="s">
        <v>14</v>
      </c>
      <c r="G199" s="13">
        <v>22</v>
      </c>
      <c r="H199" s="13">
        <v>8.3699999999999992</v>
      </c>
      <c r="I199" s="13">
        <v>7.9029999999999996</v>
      </c>
      <c r="J199" s="21">
        <v>331.1</v>
      </c>
      <c r="K199" s="13">
        <v>1.2</v>
      </c>
      <c r="L199" s="14">
        <v>0.35930000000000001</v>
      </c>
      <c r="M199" s="21">
        <v>9.4</v>
      </c>
      <c r="N199" s="21">
        <v>16.600000000000001</v>
      </c>
      <c r="O199" t="str">
        <f t="shared" si="3"/>
        <v>yes</v>
      </c>
    </row>
    <row r="200" spans="1:15" x14ac:dyDescent="0.3">
      <c r="A200" s="9">
        <v>2621</v>
      </c>
      <c r="B200" s="25" t="s">
        <v>225</v>
      </c>
      <c r="C200" s="25">
        <v>30.891921100000001</v>
      </c>
      <c r="D200" s="25">
        <v>77.210335900000004</v>
      </c>
      <c r="E200" s="16" t="s">
        <v>13</v>
      </c>
      <c r="F200" s="2" t="s">
        <v>14</v>
      </c>
      <c r="G200" s="13">
        <v>21.4818</v>
      </c>
      <c r="H200" s="13">
        <v>8.1454500000000003</v>
      </c>
      <c r="I200" s="13">
        <v>8.1418199999999992</v>
      </c>
      <c r="J200" s="21">
        <v>174.155</v>
      </c>
      <c r="K200" s="13">
        <v>0.76363999999999999</v>
      </c>
      <c r="L200" s="14">
        <v>0.49081999999999998</v>
      </c>
      <c r="M200" s="21">
        <v>30.75</v>
      </c>
      <c r="N200" s="21">
        <v>62.6</v>
      </c>
      <c r="O200" t="str">
        <f t="shared" si="3"/>
        <v>no</v>
      </c>
    </row>
    <row r="201" spans="1:15" x14ac:dyDescent="0.3">
      <c r="A201" s="9">
        <v>2622</v>
      </c>
      <c r="B201" s="25" t="s">
        <v>226</v>
      </c>
      <c r="C201" s="25">
        <v>30.891921100000001</v>
      </c>
      <c r="D201" s="25">
        <v>77.210335900000004</v>
      </c>
      <c r="E201" s="16" t="s">
        <v>13</v>
      </c>
      <c r="F201" s="2" t="s">
        <v>14</v>
      </c>
      <c r="G201" s="13">
        <v>20.863600000000002</v>
      </c>
      <c r="H201" s="13">
        <v>8.5181799999999992</v>
      </c>
      <c r="I201" s="13">
        <v>7.71455</v>
      </c>
      <c r="J201" s="21">
        <v>511.36399999999998</v>
      </c>
      <c r="K201" s="13">
        <v>1.02</v>
      </c>
      <c r="L201" s="14">
        <v>0.30573</v>
      </c>
      <c r="M201" s="21">
        <v>5.7</v>
      </c>
      <c r="N201" s="21">
        <v>11.9091</v>
      </c>
      <c r="O201" t="str">
        <f t="shared" si="3"/>
        <v>yes</v>
      </c>
    </row>
    <row r="202" spans="1:15" x14ac:dyDescent="0.3">
      <c r="A202" s="9">
        <v>2623</v>
      </c>
      <c r="B202" s="25" t="s">
        <v>227</v>
      </c>
      <c r="C202" s="25">
        <v>30.891921100000001</v>
      </c>
      <c r="D202" s="25">
        <v>77.210335900000004</v>
      </c>
      <c r="E202" s="16" t="s">
        <v>13</v>
      </c>
      <c r="F202" s="2" t="s">
        <v>14</v>
      </c>
      <c r="G202" s="13">
        <v>20.7273</v>
      </c>
      <c r="H202" s="13">
        <v>8.6</v>
      </c>
      <c r="I202" s="13">
        <v>7.87636</v>
      </c>
      <c r="J202" s="21">
        <v>509</v>
      </c>
      <c r="K202" s="13">
        <v>1.1818200000000001</v>
      </c>
      <c r="L202" s="14">
        <v>0.37673000000000001</v>
      </c>
      <c r="M202" s="21">
        <v>6.2</v>
      </c>
      <c r="N202" s="21">
        <v>12.9091</v>
      </c>
      <c r="O202" t="str">
        <f t="shared" si="3"/>
        <v>yes</v>
      </c>
    </row>
    <row r="203" spans="1:15" x14ac:dyDescent="0.3">
      <c r="A203" s="9">
        <v>2617</v>
      </c>
      <c r="B203" s="25" t="s">
        <v>228</v>
      </c>
      <c r="C203" s="25">
        <v>31.199415299999998</v>
      </c>
      <c r="D203" s="25">
        <v>77.745654999999999</v>
      </c>
      <c r="E203" s="16" t="s">
        <v>13</v>
      </c>
      <c r="F203" s="2" t="s">
        <v>14</v>
      </c>
      <c r="G203" s="13">
        <v>12.4091</v>
      </c>
      <c r="H203" s="13">
        <v>9.4636399999999998</v>
      </c>
      <c r="I203" s="13">
        <v>7.4181800000000004</v>
      </c>
      <c r="J203" s="21">
        <v>48.581800000000001</v>
      </c>
      <c r="K203" s="13">
        <v>0.33635999999999999</v>
      </c>
      <c r="L203" s="14">
        <v>0.11964</v>
      </c>
      <c r="M203" s="21">
        <v>2</v>
      </c>
      <c r="N203" s="21">
        <v>14.666700000000001</v>
      </c>
      <c r="O203" t="str">
        <f t="shared" si="3"/>
        <v>yes</v>
      </c>
    </row>
    <row r="204" spans="1:15" x14ac:dyDescent="0.3">
      <c r="A204" s="9">
        <v>2618</v>
      </c>
      <c r="B204" s="25" t="s">
        <v>229</v>
      </c>
      <c r="C204" s="25">
        <v>31.199415299999998</v>
      </c>
      <c r="D204" s="25">
        <v>77.745654999999999</v>
      </c>
      <c r="E204" s="16" t="s">
        <v>13</v>
      </c>
      <c r="F204" s="2" t="s">
        <v>14</v>
      </c>
      <c r="G204" s="13">
        <v>11.8636</v>
      </c>
      <c r="H204" s="13">
        <v>8.7636400000000005</v>
      </c>
      <c r="I204" s="13">
        <v>7.52182</v>
      </c>
      <c r="J204" s="21">
        <v>64.8</v>
      </c>
      <c r="K204" s="13">
        <v>0.40909000000000001</v>
      </c>
      <c r="L204" s="14">
        <v>0.18726999999999999</v>
      </c>
      <c r="M204" s="21">
        <v>28</v>
      </c>
      <c r="N204" s="21">
        <v>19.2</v>
      </c>
      <c r="O204" t="str">
        <f t="shared" si="3"/>
        <v>yes</v>
      </c>
    </row>
    <row r="205" spans="1:15" x14ac:dyDescent="0.3">
      <c r="A205" s="9">
        <v>2619</v>
      </c>
      <c r="B205" s="25" t="s">
        <v>230</v>
      </c>
      <c r="C205" s="25">
        <v>31.069657200000002</v>
      </c>
      <c r="D205" s="25">
        <v>77.819931299999993</v>
      </c>
      <c r="E205" s="16" t="s">
        <v>13</v>
      </c>
      <c r="F205" s="2" t="s">
        <v>14</v>
      </c>
      <c r="G205" s="13">
        <v>11.33</v>
      </c>
      <c r="H205" s="13">
        <v>9.3909099999999999</v>
      </c>
      <c r="I205" s="13">
        <v>7.45</v>
      </c>
      <c r="J205" s="21">
        <v>68.254499999999993</v>
      </c>
      <c r="K205" s="13">
        <v>0.49091000000000001</v>
      </c>
      <c r="L205" s="14">
        <v>0.12327</v>
      </c>
      <c r="M205" s="21">
        <v>4</v>
      </c>
      <c r="N205" s="21">
        <v>10</v>
      </c>
      <c r="O205" t="str">
        <f t="shared" si="3"/>
        <v>yes</v>
      </c>
    </row>
    <row r="206" spans="1:15" x14ac:dyDescent="0.3">
      <c r="A206" s="9">
        <v>1477</v>
      </c>
      <c r="B206" s="22" t="s">
        <v>231</v>
      </c>
      <c r="C206" s="22">
        <v>29.472681699999999</v>
      </c>
      <c r="D206" s="22">
        <v>77.708509100000001</v>
      </c>
      <c r="E206" s="26" t="s">
        <v>100</v>
      </c>
      <c r="F206" s="6" t="s">
        <v>101</v>
      </c>
      <c r="G206" s="13"/>
      <c r="H206" s="13"/>
      <c r="I206" s="13">
        <v>7.8666700000000001</v>
      </c>
      <c r="J206" s="21">
        <v>460.66699999999997</v>
      </c>
      <c r="K206" s="13">
        <v>2.6666699999999999</v>
      </c>
      <c r="L206" s="14">
        <v>2.44</v>
      </c>
      <c r="M206" s="21">
        <v>9500</v>
      </c>
      <c r="N206" s="21">
        <v>141500</v>
      </c>
      <c r="O206" t="str">
        <f t="shared" si="3"/>
        <v>yes</v>
      </c>
    </row>
    <row r="207" spans="1:15" x14ac:dyDescent="0.3">
      <c r="A207" s="9">
        <v>1478</v>
      </c>
      <c r="B207" s="22" t="s">
        <v>232</v>
      </c>
      <c r="C207" s="22">
        <v>29.472681699999999</v>
      </c>
      <c r="D207" s="22">
        <v>77.708509100000001</v>
      </c>
      <c r="E207" s="26" t="s">
        <v>100</v>
      </c>
      <c r="F207" s="6" t="s">
        <v>101</v>
      </c>
      <c r="G207" s="13"/>
      <c r="H207" s="13"/>
      <c r="I207" s="13">
        <v>7.7</v>
      </c>
      <c r="J207" s="21">
        <v>1253.33</v>
      </c>
      <c r="K207" s="13">
        <v>222</v>
      </c>
      <c r="L207" s="14">
        <v>2.2433299999999998</v>
      </c>
      <c r="M207" s="21">
        <v>77000000</v>
      </c>
      <c r="N207" s="21">
        <v>670000000</v>
      </c>
      <c r="O207" t="str">
        <f t="shared" si="3"/>
        <v>yes</v>
      </c>
    </row>
    <row r="208" spans="1:15" ht="26.4" x14ac:dyDescent="0.3">
      <c r="A208" s="9">
        <v>1483</v>
      </c>
      <c r="B208" s="22" t="s">
        <v>233</v>
      </c>
      <c r="C208" s="22">
        <v>28.984461799999998</v>
      </c>
      <c r="D208" s="22">
        <v>77.706413600000005</v>
      </c>
      <c r="E208" s="26" t="s">
        <v>100</v>
      </c>
      <c r="F208" s="6" t="s">
        <v>101</v>
      </c>
      <c r="G208" s="13"/>
      <c r="H208" s="13"/>
      <c r="I208" s="13">
        <v>7.7666700000000004</v>
      </c>
      <c r="J208" s="21">
        <v>392</v>
      </c>
      <c r="K208" s="13">
        <v>24.333300000000001</v>
      </c>
      <c r="L208" s="14">
        <v>1.74333</v>
      </c>
      <c r="M208" s="21">
        <v>23000000</v>
      </c>
      <c r="N208" s="21">
        <v>9150000</v>
      </c>
      <c r="O208" t="str">
        <f t="shared" si="3"/>
        <v>yes</v>
      </c>
    </row>
    <row r="209" spans="1:15" ht="26.4" x14ac:dyDescent="0.3">
      <c r="A209" s="9">
        <v>2496</v>
      </c>
      <c r="B209" s="25" t="s">
        <v>234</v>
      </c>
      <c r="C209" s="22">
        <v>28.984461799999998</v>
      </c>
      <c r="D209" s="22">
        <v>77.706413600000005</v>
      </c>
      <c r="E209" s="26" t="s">
        <v>100</v>
      </c>
      <c r="F209" s="6" t="s">
        <v>101</v>
      </c>
      <c r="G209" s="13">
        <v>20.399999999999999</v>
      </c>
      <c r="H209" s="13"/>
      <c r="I209" s="13">
        <v>7.25</v>
      </c>
      <c r="J209" s="21">
        <v>738.33299999999997</v>
      </c>
      <c r="K209" s="13">
        <v>43.5</v>
      </c>
      <c r="L209" s="14">
        <v>4.5333300000000003</v>
      </c>
      <c r="M209" s="21">
        <v>170000</v>
      </c>
      <c r="N209" s="21">
        <v>227500</v>
      </c>
      <c r="O209" t="str">
        <f t="shared" si="3"/>
        <v>yes</v>
      </c>
    </row>
    <row r="210" spans="1:15" x14ac:dyDescent="0.3">
      <c r="A210" s="24">
        <v>1358</v>
      </c>
      <c r="B210" s="22" t="s">
        <v>235</v>
      </c>
      <c r="C210" s="22">
        <v>28.984461799999998</v>
      </c>
      <c r="D210" s="22">
        <v>77.706413600000005</v>
      </c>
      <c r="E210" s="26" t="s">
        <v>100</v>
      </c>
      <c r="F210" s="6" t="s">
        <v>101</v>
      </c>
      <c r="G210" s="13">
        <v>19.818200000000001</v>
      </c>
      <c r="H210" s="13">
        <v>1.54</v>
      </c>
      <c r="I210" s="13">
        <v>7.2454499999999999</v>
      </c>
      <c r="J210" s="21">
        <v>568.36400000000003</v>
      </c>
      <c r="K210" s="13">
        <v>16.399999999999999</v>
      </c>
      <c r="L210" s="14">
        <v>0.65090999999999999</v>
      </c>
      <c r="M210" s="21">
        <v>119364</v>
      </c>
      <c r="N210" s="21">
        <v>174545</v>
      </c>
      <c r="O210" t="str">
        <f t="shared" si="3"/>
        <v>yes</v>
      </c>
    </row>
    <row r="211" spans="1:15" x14ac:dyDescent="0.3">
      <c r="A211" s="24">
        <v>2107</v>
      </c>
      <c r="B211" s="22" t="s">
        <v>236</v>
      </c>
      <c r="C211" s="22">
        <v>23.371426599999999</v>
      </c>
      <c r="D211" s="22">
        <v>79.089924499999995</v>
      </c>
      <c r="E211" s="23" t="s">
        <v>237</v>
      </c>
      <c r="F211" s="19" t="s">
        <v>238</v>
      </c>
      <c r="G211" s="13">
        <v>25.8</v>
      </c>
      <c r="H211" s="13">
        <v>7.8</v>
      </c>
      <c r="I211" s="13">
        <v>7.9</v>
      </c>
      <c r="J211" s="21">
        <v>360.4</v>
      </c>
      <c r="K211" s="13">
        <v>1.4</v>
      </c>
      <c r="L211" s="14"/>
      <c r="M211" s="21"/>
      <c r="N211" s="21">
        <v>7.7</v>
      </c>
      <c r="O211" t="str">
        <f t="shared" si="3"/>
        <v>yes</v>
      </c>
    </row>
    <row r="212" spans="1:15" x14ac:dyDescent="0.3">
      <c r="A212" s="24">
        <v>2108</v>
      </c>
      <c r="B212" s="22" t="s">
        <v>239</v>
      </c>
      <c r="C212" s="22">
        <v>23.371426599999999</v>
      </c>
      <c r="D212" s="22">
        <v>79.089924499999995</v>
      </c>
      <c r="E212" s="23" t="s">
        <v>237</v>
      </c>
      <c r="F212" s="19" t="s">
        <v>238</v>
      </c>
      <c r="G212" s="13">
        <v>26</v>
      </c>
      <c r="H212" s="13">
        <v>7.8</v>
      </c>
      <c r="I212" s="13">
        <v>8</v>
      </c>
      <c r="J212" s="21">
        <v>445.3</v>
      </c>
      <c r="K212" s="13">
        <v>1.6</v>
      </c>
      <c r="L212" s="14"/>
      <c r="M212" s="21"/>
      <c r="N212" s="21">
        <v>8.3000000000000007</v>
      </c>
      <c r="O212" t="str">
        <f t="shared" si="3"/>
        <v>yes</v>
      </c>
    </row>
    <row r="213" spans="1:15" ht="26.4" x14ac:dyDescent="0.3">
      <c r="A213" s="24">
        <v>2119</v>
      </c>
      <c r="B213" s="22" t="s">
        <v>240</v>
      </c>
      <c r="C213" s="22">
        <v>23.163510800000001</v>
      </c>
      <c r="D213" s="22">
        <v>77.409938299999993</v>
      </c>
      <c r="E213" s="23" t="s">
        <v>237</v>
      </c>
      <c r="F213" s="19" t="s">
        <v>238</v>
      </c>
      <c r="G213" s="13"/>
      <c r="H213" s="13"/>
      <c r="I213" s="13">
        <v>7.6</v>
      </c>
      <c r="J213" s="9">
        <v>902</v>
      </c>
      <c r="K213" s="13">
        <v>37.7333</v>
      </c>
      <c r="L213" s="14">
        <v>4.2646699999999997</v>
      </c>
      <c r="M213" s="21">
        <v>805.5</v>
      </c>
      <c r="N213" s="21">
        <v>1183.33</v>
      </c>
      <c r="O213" t="str">
        <f t="shared" si="3"/>
        <v>yes</v>
      </c>
    </row>
    <row r="214" spans="1:15" x14ac:dyDescent="0.3">
      <c r="A214" s="24">
        <v>2121</v>
      </c>
      <c r="B214" s="22" t="s">
        <v>241</v>
      </c>
      <c r="C214" s="22">
        <v>23.099164999999999</v>
      </c>
      <c r="D214" s="22">
        <v>77.578418999999997</v>
      </c>
      <c r="E214" s="23" t="s">
        <v>237</v>
      </c>
      <c r="F214" s="19" t="s">
        <v>238</v>
      </c>
      <c r="G214" s="13"/>
      <c r="H214" s="13">
        <v>10.55</v>
      </c>
      <c r="I214" s="13">
        <v>7.5833300000000001</v>
      </c>
      <c r="J214" s="21">
        <v>634.33299999999997</v>
      </c>
      <c r="K214" s="13">
        <v>4.0999999999999996</v>
      </c>
      <c r="L214" s="14">
        <v>1.2816700000000001</v>
      </c>
      <c r="M214" s="21">
        <v>5.5</v>
      </c>
      <c r="N214" s="21">
        <v>145.5</v>
      </c>
      <c r="O214" t="str">
        <f t="shared" si="3"/>
        <v>yes</v>
      </c>
    </row>
    <row r="215" spans="1:15" ht="26.4" x14ac:dyDescent="0.3">
      <c r="A215" s="24">
        <v>2122</v>
      </c>
      <c r="B215" s="22" t="s">
        <v>242</v>
      </c>
      <c r="C215" s="22">
        <v>23.5251102</v>
      </c>
      <c r="D215" s="22">
        <v>77.808136300000001</v>
      </c>
      <c r="E215" s="23" t="s">
        <v>237</v>
      </c>
      <c r="F215" s="19" t="s">
        <v>238</v>
      </c>
      <c r="G215" s="13"/>
      <c r="H215" s="13">
        <v>7.45</v>
      </c>
      <c r="I215" s="13">
        <v>7.87</v>
      </c>
      <c r="J215" s="21">
        <v>646</v>
      </c>
      <c r="K215" s="13">
        <v>2</v>
      </c>
      <c r="L215" s="14">
        <v>0.92500000000000004</v>
      </c>
      <c r="M215" s="21">
        <v>4</v>
      </c>
      <c r="N215" s="21">
        <v>49.5</v>
      </c>
      <c r="O215" t="str">
        <f t="shared" si="3"/>
        <v>yes</v>
      </c>
    </row>
    <row r="216" spans="1:15" x14ac:dyDescent="0.3">
      <c r="A216" s="24">
        <v>1614</v>
      </c>
      <c r="B216" s="22" t="s">
        <v>243</v>
      </c>
      <c r="C216" s="22">
        <v>23.5251102</v>
      </c>
      <c r="D216" s="22">
        <v>77.808136300000001</v>
      </c>
      <c r="E216" s="23" t="s">
        <v>237</v>
      </c>
      <c r="F216" s="19" t="s">
        <v>238</v>
      </c>
      <c r="G216" s="13">
        <v>36</v>
      </c>
      <c r="H216" s="13">
        <v>7.75</v>
      </c>
      <c r="I216" s="13">
        <v>7.9349999999999996</v>
      </c>
      <c r="J216" s="21">
        <v>435.66699999999997</v>
      </c>
      <c r="K216" s="13">
        <v>3.3833299999999999</v>
      </c>
      <c r="L216" s="14">
        <v>1.34833</v>
      </c>
      <c r="M216" s="21">
        <v>3.3333300000000001</v>
      </c>
      <c r="N216" s="21">
        <v>57.5</v>
      </c>
      <c r="O216" t="str">
        <f t="shared" si="3"/>
        <v>yes</v>
      </c>
    </row>
    <row r="217" spans="1:15" x14ac:dyDescent="0.3">
      <c r="A217" s="24">
        <v>2124</v>
      </c>
      <c r="B217" s="22" t="s">
        <v>244</v>
      </c>
      <c r="C217" s="22">
        <v>23.5251102</v>
      </c>
      <c r="D217" s="22">
        <v>77.808136300000001</v>
      </c>
      <c r="E217" s="23" t="s">
        <v>237</v>
      </c>
      <c r="F217" s="19" t="s">
        <v>238</v>
      </c>
      <c r="G217" s="13">
        <v>35.5</v>
      </c>
      <c r="H217" s="13">
        <v>7.22</v>
      </c>
      <c r="I217" s="13">
        <v>7.9279999999999999</v>
      </c>
      <c r="J217" s="21">
        <v>643.4</v>
      </c>
      <c r="K217" s="13">
        <v>3.34</v>
      </c>
      <c r="L217" s="14">
        <v>4.3659999999999997</v>
      </c>
      <c r="M217" s="21">
        <v>12.25</v>
      </c>
      <c r="N217" s="21">
        <v>934</v>
      </c>
      <c r="O217" t="str">
        <f t="shared" si="3"/>
        <v>yes</v>
      </c>
    </row>
    <row r="218" spans="1:15" ht="26.4" x14ac:dyDescent="0.3">
      <c r="A218" s="24">
        <v>2125</v>
      </c>
      <c r="B218" s="22" t="s">
        <v>245</v>
      </c>
      <c r="C218" s="22">
        <v>23.5251102</v>
      </c>
      <c r="D218" s="22">
        <v>77.808136300000001</v>
      </c>
      <c r="E218" s="23" t="s">
        <v>237</v>
      </c>
      <c r="F218" s="19" t="s">
        <v>238</v>
      </c>
      <c r="G218" s="13">
        <v>35</v>
      </c>
      <c r="H218" s="13">
        <v>7.06</v>
      </c>
      <c r="I218" s="13">
        <v>8.1440000000000001</v>
      </c>
      <c r="J218" s="21">
        <v>733.8</v>
      </c>
      <c r="K218" s="13">
        <v>3.94</v>
      </c>
      <c r="L218" s="14">
        <v>1.89</v>
      </c>
      <c r="M218" s="21">
        <v>8.25</v>
      </c>
      <c r="N218" s="21">
        <v>512</v>
      </c>
      <c r="O218" t="str">
        <f t="shared" si="3"/>
        <v>no</v>
      </c>
    </row>
    <row r="219" spans="1:15" x14ac:dyDescent="0.3">
      <c r="A219" s="24">
        <v>1735</v>
      </c>
      <c r="B219" s="22" t="s">
        <v>246</v>
      </c>
      <c r="C219" s="22">
        <v>23.826840600000001</v>
      </c>
      <c r="D219" s="22">
        <v>78.737623600000006</v>
      </c>
      <c r="E219" s="26" t="s">
        <v>100</v>
      </c>
      <c r="F219" s="6" t="s">
        <v>101</v>
      </c>
      <c r="G219" s="13">
        <v>25.5</v>
      </c>
      <c r="H219" s="13">
        <v>7.2</v>
      </c>
      <c r="I219" s="13">
        <v>8.3000000000000007</v>
      </c>
      <c r="J219" s="21">
        <v>182.9</v>
      </c>
      <c r="K219" s="13">
        <v>1.7</v>
      </c>
      <c r="L219" s="14">
        <v>0</v>
      </c>
      <c r="M219" s="21">
        <v>2150</v>
      </c>
      <c r="N219" s="21">
        <v>12250</v>
      </c>
      <c r="O219" t="str">
        <f t="shared" si="3"/>
        <v>no</v>
      </c>
    </row>
    <row r="220" spans="1:15" x14ac:dyDescent="0.3">
      <c r="A220" s="24">
        <v>1356</v>
      </c>
      <c r="B220" s="22" t="s">
        <v>247</v>
      </c>
      <c r="C220" s="22">
        <v>27.152290099999998</v>
      </c>
      <c r="D220" s="22">
        <v>80.829474599999998</v>
      </c>
      <c r="E220" s="26" t="s">
        <v>100</v>
      </c>
      <c r="F220" s="6" t="s">
        <v>101</v>
      </c>
      <c r="G220" s="13">
        <v>24.216699999999999</v>
      </c>
      <c r="H220" s="13">
        <v>7.0645499999999997</v>
      </c>
      <c r="I220" s="13">
        <v>8.1033299999999997</v>
      </c>
      <c r="J220" s="21">
        <v>428.36</v>
      </c>
      <c r="K220" s="13">
        <v>3.74</v>
      </c>
      <c r="L220" s="14">
        <v>6.3329999999999997E-2</v>
      </c>
      <c r="M220" s="21">
        <v>13466.7</v>
      </c>
      <c r="N220" s="21">
        <v>30833.3</v>
      </c>
      <c r="O220" t="str">
        <f t="shared" si="3"/>
        <v>no</v>
      </c>
    </row>
    <row r="221" spans="1:15" x14ac:dyDescent="0.3">
      <c r="A221" s="24">
        <v>2120</v>
      </c>
      <c r="B221" s="22" t="s">
        <v>248</v>
      </c>
      <c r="C221" s="22">
        <v>23.098702899999999</v>
      </c>
      <c r="D221" s="22">
        <v>77.5050016</v>
      </c>
      <c r="E221" s="23" t="s">
        <v>237</v>
      </c>
      <c r="F221" s="19" t="s">
        <v>238</v>
      </c>
      <c r="G221" s="13"/>
      <c r="H221" s="13">
        <v>8.8000000000000007</v>
      </c>
      <c r="I221" s="13">
        <v>7.47</v>
      </c>
      <c r="J221" s="21">
        <v>691</v>
      </c>
      <c r="K221" s="13">
        <v>5.4</v>
      </c>
      <c r="L221" s="14"/>
      <c r="M221" s="21">
        <v>7</v>
      </c>
      <c r="N221" s="21">
        <v>70</v>
      </c>
      <c r="O221" t="str">
        <f t="shared" si="3"/>
        <v>yes</v>
      </c>
    </row>
    <row r="222" spans="1:15" ht="26.4" x14ac:dyDescent="0.3">
      <c r="A222" s="24">
        <v>1613</v>
      </c>
      <c r="B222" s="22" t="s">
        <v>249</v>
      </c>
      <c r="C222" s="22">
        <v>23.205012</v>
      </c>
      <c r="D222" s="22">
        <v>77.085077999999996</v>
      </c>
      <c r="E222" s="23" t="s">
        <v>237</v>
      </c>
      <c r="F222" s="19" t="s">
        <v>238</v>
      </c>
      <c r="G222" s="13">
        <v>37</v>
      </c>
      <c r="H222" s="13">
        <v>8.1199999999999992</v>
      </c>
      <c r="I222" s="13">
        <v>7.7160000000000002</v>
      </c>
      <c r="J222" s="21">
        <v>375.2</v>
      </c>
      <c r="K222" s="13">
        <v>1.92</v>
      </c>
      <c r="L222" s="14">
        <v>0.46400000000000002</v>
      </c>
      <c r="M222" s="21">
        <v>7</v>
      </c>
      <c r="N222" s="21">
        <v>64.8</v>
      </c>
      <c r="O222" t="str">
        <f t="shared" si="3"/>
        <v>yes</v>
      </c>
    </row>
    <row r="223" spans="1:15" ht="26.4" x14ac:dyDescent="0.3">
      <c r="A223" s="24">
        <v>1365</v>
      </c>
      <c r="B223" s="22" t="s">
        <v>250</v>
      </c>
      <c r="C223" s="22">
        <v>23.460123200000002</v>
      </c>
      <c r="D223" s="22">
        <v>75.411926300000005</v>
      </c>
      <c r="E223" s="23" t="s">
        <v>237</v>
      </c>
      <c r="F223" s="19" t="s">
        <v>238</v>
      </c>
      <c r="G223" s="13">
        <v>28.444400000000002</v>
      </c>
      <c r="H223" s="13">
        <v>6.62</v>
      </c>
      <c r="I223" s="13">
        <v>7.6790000000000003</v>
      </c>
      <c r="J223" s="21">
        <v>415.9</v>
      </c>
      <c r="K223" s="13">
        <v>2.5249999999999999</v>
      </c>
      <c r="L223" s="14">
        <v>1.2289000000000001</v>
      </c>
      <c r="M223" s="21"/>
      <c r="N223" s="21"/>
      <c r="O223" t="str">
        <f t="shared" si="3"/>
        <v>yes</v>
      </c>
    </row>
    <row r="224" spans="1:15" x14ac:dyDescent="0.3">
      <c r="A224" s="24">
        <v>1366</v>
      </c>
      <c r="B224" s="22" t="s">
        <v>251</v>
      </c>
      <c r="C224" s="22">
        <v>23.460123200000002</v>
      </c>
      <c r="D224" s="22">
        <v>75.411926300000005</v>
      </c>
      <c r="E224" s="23" t="s">
        <v>237</v>
      </c>
      <c r="F224" s="19" t="s">
        <v>238</v>
      </c>
      <c r="G224" s="13">
        <v>28.85</v>
      </c>
      <c r="H224" s="13">
        <v>5.625</v>
      </c>
      <c r="I224" s="13">
        <v>7.3781800000000004</v>
      </c>
      <c r="J224" s="21">
        <v>5356.73</v>
      </c>
      <c r="K224" s="13">
        <v>18.43</v>
      </c>
      <c r="L224" s="14">
        <v>2.8903599999999998</v>
      </c>
      <c r="M224" s="21"/>
      <c r="N224" s="21"/>
      <c r="O224" t="str">
        <f t="shared" si="3"/>
        <v>yes</v>
      </c>
    </row>
    <row r="225" spans="1:15" ht="26.4" x14ac:dyDescent="0.3">
      <c r="A225" s="24">
        <v>2955</v>
      </c>
      <c r="B225" s="25" t="s">
        <v>252</v>
      </c>
      <c r="C225" s="25">
        <v>24.700076599999999</v>
      </c>
      <c r="D225" s="25">
        <v>75.552632000000003</v>
      </c>
      <c r="E225" s="23" t="s">
        <v>253</v>
      </c>
      <c r="F225" s="24" t="s">
        <v>254</v>
      </c>
      <c r="G225" s="13">
        <v>27.545500000000001</v>
      </c>
      <c r="H225" s="13">
        <v>5.5290900000000001</v>
      </c>
      <c r="I225" s="13">
        <v>8.1672700000000003</v>
      </c>
      <c r="J225" s="21">
        <v>368.18200000000002</v>
      </c>
      <c r="K225" s="13">
        <v>1.2563599999999999</v>
      </c>
      <c r="L225" s="14">
        <v>0.23455000000000001</v>
      </c>
      <c r="M225" s="21">
        <v>3.4545499999999998</v>
      </c>
      <c r="N225" s="21">
        <v>10.181800000000001</v>
      </c>
      <c r="O225" t="str">
        <f t="shared" si="3"/>
        <v>no</v>
      </c>
    </row>
    <row r="226" spans="1:15" ht="26.4" x14ac:dyDescent="0.3">
      <c r="A226" s="24">
        <v>1418</v>
      </c>
      <c r="B226" s="22" t="s">
        <v>255</v>
      </c>
      <c r="C226" s="22">
        <v>24.315031699999999</v>
      </c>
      <c r="D226" s="22">
        <v>77.155351600000003</v>
      </c>
      <c r="E226" s="23" t="s">
        <v>237</v>
      </c>
      <c r="F226" s="19" t="s">
        <v>238</v>
      </c>
      <c r="G226" s="13">
        <v>25.8</v>
      </c>
      <c r="H226" s="13">
        <v>7.4</v>
      </c>
      <c r="I226" s="13">
        <v>7.4</v>
      </c>
      <c r="J226" s="21">
        <v>379.8</v>
      </c>
      <c r="K226" s="13">
        <v>2</v>
      </c>
      <c r="L226" s="14">
        <v>0.6</v>
      </c>
      <c r="M226" s="21"/>
      <c r="N226" s="21"/>
      <c r="O226" t="str">
        <f t="shared" si="3"/>
        <v>yes</v>
      </c>
    </row>
    <row r="227" spans="1:15" ht="26.4" x14ac:dyDescent="0.3">
      <c r="A227" s="24">
        <v>1288</v>
      </c>
      <c r="B227" s="22" t="s">
        <v>256</v>
      </c>
      <c r="C227" s="25">
        <v>24.700076599999999</v>
      </c>
      <c r="D227" s="25">
        <v>75.552632000000003</v>
      </c>
      <c r="E227" s="23" t="s">
        <v>253</v>
      </c>
      <c r="F227" s="24" t="s">
        <v>254</v>
      </c>
      <c r="G227" s="13">
        <v>28.5</v>
      </c>
      <c r="H227" s="13">
        <v>5.8550000000000004</v>
      </c>
      <c r="I227" s="13">
        <v>7.8</v>
      </c>
      <c r="J227" s="21">
        <v>387.5</v>
      </c>
      <c r="K227" s="13">
        <v>1.4724999999999999</v>
      </c>
      <c r="L227" s="14">
        <v>0.375</v>
      </c>
      <c r="M227" s="21">
        <v>3.1666699999999999</v>
      </c>
      <c r="N227" s="21">
        <v>7</v>
      </c>
      <c r="O227" t="str">
        <f t="shared" si="3"/>
        <v>yes</v>
      </c>
    </row>
    <row r="228" spans="1:15" x14ac:dyDescent="0.3">
      <c r="A228" s="24">
        <v>1289</v>
      </c>
      <c r="B228" s="22" t="s">
        <v>257</v>
      </c>
      <c r="C228" s="25">
        <v>24.700076599999999</v>
      </c>
      <c r="D228" s="25">
        <v>75.552632000000003</v>
      </c>
      <c r="E228" s="23" t="s">
        <v>253</v>
      </c>
      <c r="F228" s="24" t="s">
        <v>254</v>
      </c>
      <c r="G228" s="13">
        <v>26.758299999999998</v>
      </c>
      <c r="H228" s="13">
        <v>5.45</v>
      </c>
      <c r="I228" s="13">
        <v>8.1050000000000004</v>
      </c>
      <c r="J228" s="21">
        <v>515</v>
      </c>
      <c r="K228" s="13">
        <v>2.1208300000000002</v>
      </c>
      <c r="L228" s="14">
        <v>0.42582999999999999</v>
      </c>
      <c r="M228" s="21">
        <v>4.9166699999999999</v>
      </c>
      <c r="N228" s="21">
        <v>107.25</v>
      </c>
      <c r="O228" t="str">
        <f t="shared" si="3"/>
        <v>no</v>
      </c>
    </row>
    <row r="229" spans="1:15" ht="26.4" x14ac:dyDescent="0.3">
      <c r="A229" s="9">
        <v>1413</v>
      </c>
      <c r="B229" s="22" t="s">
        <v>258</v>
      </c>
      <c r="C229" s="22">
        <v>26.037777200000001</v>
      </c>
      <c r="D229" s="22">
        <v>76.352151399999997</v>
      </c>
      <c r="E229" s="23" t="s">
        <v>253</v>
      </c>
      <c r="F229" s="24" t="s">
        <v>254</v>
      </c>
      <c r="G229" s="13">
        <v>26</v>
      </c>
      <c r="H229" s="13">
        <v>5.6426699999999999</v>
      </c>
      <c r="I229" s="13">
        <v>7.9558299999999997</v>
      </c>
      <c r="J229" s="21">
        <v>472.5</v>
      </c>
      <c r="K229" s="13">
        <v>1.0225</v>
      </c>
      <c r="L229" s="14">
        <v>0.61667000000000005</v>
      </c>
      <c r="M229" s="21">
        <v>3.0833300000000001</v>
      </c>
      <c r="N229" s="21">
        <v>6.1666699999999999</v>
      </c>
      <c r="O229" t="str">
        <f t="shared" si="3"/>
        <v>yes</v>
      </c>
    </row>
    <row r="230" spans="1:15" x14ac:dyDescent="0.3">
      <c r="A230" s="24">
        <v>1609</v>
      </c>
      <c r="B230" s="22" t="s">
        <v>259</v>
      </c>
      <c r="C230" s="22">
        <v>26.660402300000001</v>
      </c>
      <c r="D230" s="22">
        <v>77.903918899999994</v>
      </c>
      <c r="E230" s="23" t="s">
        <v>237</v>
      </c>
      <c r="F230" s="28" t="s">
        <v>238</v>
      </c>
      <c r="G230" s="13">
        <v>25.142900000000001</v>
      </c>
      <c r="H230" s="13">
        <v>8.0111100000000004</v>
      </c>
      <c r="I230" s="13">
        <v>7.6088899999999997</v>
      </c>
      <c r="J230" s="21">
        <v>664.875</v>
      </c>
      <c r="K230" s="13">
        <v>2.0888900000000001</v>
      </c>
      <c r="L230" s="14">
        <v>0.48221999999999998</v>
      </c>
      <c r="M230" s="21"/>
      <c r="N230" s="21"/>
      <c r="O230" t="str">
        <f t="shared" si="3"/>
        <v>yes</v>
      </c>
    </row>
    <row r="231" spans="1:15" x14ac:dyDescent="0.3">
      <c r="A231" s="9">
        <v>1376</v>
      </c>
      <c r="B231" s="22" t="s">
        <v>260</v>
      </c>
      <c r="C231" s="22">
        <v>26.811711599999999</v>
      </c>
      <c r="D231" s="22">
        <v>79.004689799999994</v>
      </c>
      <c r="E231" s="26" t="s">
        <v>100</v>
      </c>
      <c r="F231" s="6" t="s">
        <v>101</v>
      </c>
      <c r="G231" s="13">
        <v>27.636399999999998</v>
      </c>
      <c r="H231" s="13">
        <v>9.2454499999999999</v>
      </c>
      <c r="I231" s="13">
        <v>8.3181799999999999</v>
      </c>
      <c r="J231" s="21">
        <v>571.54499999999996</v>
      </c>
      <c r="K231" s="13">
        <v>1.8</v>
      </c>
      <c r="L231" s="14"/>
      <c r="M231" s="21">
        <v>5240</v>
      </c>
      <c r="N231" s="21">
        <v>15460</v>
      </c>
      <c r="O231" t="str">
        <f t="shared" si="3"/>
        <v>no</v>
      </c>
    </row>
    <row r="232" spans="1:15" x14ac:dyDescent="0.3">
      <c r="A232" s="24">
        <v>1432</v>
      </c>
      <c r="B232" s="22" t="s">
        <v>261</v>
      </c>
      <c r="C232" s="22">
        <v>23.502493699999999</v>
      </c>
      <c r="D232" s="22">
        <v>77.134135000000001</v>
      </c>
      <c r="E232" s="23" t="s">
        <v>237</v>
      </c>
      <c r="F232" s="19" t="s">
        <v>238</v>
      </c>
      <c r="G232" s="13">
        <v>27.5</v>
      </c>
      <c r="H232" s="13">
        <v>8.3833300000000008</v>
      </c>
      <c r="I232" s="13">
        <v>7.6166700000000001</v>
      </c>
      <c r="J232" s="21">
        <v>341.5</v>
      </c>
      <c r="K232" s="13">
        <v>2.1333299999999999</v>
      </c>
      <c r="L232" s="14"/>
      <c r="M232" s="21"/>
      <c r="N232" s="21"/>
      <c r="O232" t="str">
        <f t="shared" si="3"/>
        <v>yes</v>
      </c>
    </row>
    <row r="233" spans="1:15" ht="26.4" x14ac:dyDescent="0.3">
      <c r="A233" s="24">
        <v>1615</v>
      </c>
      <c r="B233" s="22" t="s">
        <v>262</v>
      </c>
      <c r="C233" s="22">
        <v>23.502493699999999</v>
      </c>
      <c r="D233" s="22">
        <v>77.134135000000001</v>
      </c>
      <c r="E233" s="23" t="s">
        <v>237</v>
      </c>
      <c r="F233" s="19" t="s">
        <v>238</v>
      </c>
      <c r="G233" s="13">
        <v>27.8</v>
      </c>
      <c r="H233" s="13">
        <v>7.7</v>
      </c>
      <c r="I233" s="13">
        <v>7.6</v>
      </c>
      <c r="J233" s="21">
        <v>618.29999999999995</v>
      </c>
      <c r="K233" s="13">
        <v>2.6</v>
      </c>
      <c r="L233" s="14"/>
      <c r="M233" s="21"/>
      <c r="N233" s="21"/>
      <c r="O233" t="str">
        <f t="shared" si="3"/>
        <v>yes</v>
      </c>
    </row>
    <row r="234" spans="1:15" ht="26.4" x14ac:dyDescent="0.3">
      <c r="A234" s="9">
        <v>2126</v>
      </c>
      <c r="B234" s="22" t="s">
        <v>263</v>
      </c>
      <c r="C234" s="22">
        <v>23.502493699999999</v>
      </c>
      <c r="D234" s="22">
        <v>77.134135000000001</v>
      </c>
      <c r="E234" s="23" t="s">
        <v>237</v>
      </c>
      <c r="F234" s="19" t="s">
        <v>238</v>
      </c>
      <c r="G234" s="13">
        <v>22.633299999999998</v>
      </c>
      <c r="H234" s="13">
        <v>7.1666699999999999</v>
      </c>
      <c r="I234" s="13">
        <v>7.6383299999999998</v>
      </c>
      <c r="J234" s="21">
        <v>474.33300000000003</v>
      </c>
      <c r="K234" s="13">
        <v>3.4</v>
      </c>
      <c r="L234" s="14">
        <v>1.9218299999999999</v>
      </c>
      <c r="M234" s="21">
        <v>74.666700000000006</v>
      </c>
      <c r="N234" s="21">
        <v>421.66699999999997</v>
      </c>
      <c r="O234" t="str">
        <f t="shared" si="3"/>
        <v>yes</v>
      </c>
    </row>
    <row r="235" spans="1:15" ht="26.4" x14ac:dyDescent="0.3">
      <c r="A235" s="24">
        <v>2954</v>
      </c>
      <c r="B235" s="25" t="s">
        <v>264</v>
      </c>
      <c r="C235" s="25">
        <v>25.681659400000001</v>
      </c>
      <c r="D235" s="25">
        <v>76.475897399999994</v>
      </c>
      <c r="E235" s="23" t="s">
        <v>253</v>
      </c>
      <c r="F235" s="24" t="s">
        <v>254</v>
      </c>
      <c r="G235" s="13">
        <v>26.4727</v>
      </c>
      <c r="H235" s="13">
        <v>5.7643599999999999</v>
      </c>
      <c r="I235" s="13">
        <v>8.3772699999999993</v>
      </c>
      <c r="J235" s="21">
        <v>470.90899999999999</v>
      </c>
      <c r="K235" s="13">
        <v>1.5036400000000001</v>
      </c>
      <c r="L235" s="14">
        <v>0.52</v>
      </c>
      <c r="M235" s="21">
        <v>6.09091</v>
      </c>
      <c r="N235" s="21">
        <v>49.2727</v>
      </c>
      <c r="O235" t="str">
        <f t="shared" si="3"/>
        <v>no</v>
      </c>
    </row>
    <row r="236" spans="1:15" x14ac:dyDescent="0.3">
      <c r="A236" s="24">
        <v>1607</v>
      </c>
      <c r="B236" s="22" t="s">
        <v>265</v>
      </c>
      <c r="C236" s="22">
        <v>26.429095199999999</v>
      </c>
      <c r="D236" s="22">
        <v>78.430366399999997</v>
      </c>
      <c r="E236" s="23" t="s">
        <v>237</v>
      </c>
      <c r="F236" s="19" t="s">
        <v>238</v>
      </c>
      <c r="G236" s="13">
        <v>23.25</v>
      </c>
      <c r="H236" s="13">
        <v>7.8</v>
      </c>
      <c r="I236" s="13">
        <v>7.4820000000000002</v>
      </c>
      <c r="J236" s="21">
        <v>642</v>
      </c>
      <c r="K236" s="13">
        <v>2.38</v>
      </c>
      <c r="L236" s="14">
        <v>0.40400000000000003</v>
      </c>
      <c r="M236" s="21"/>
      <c r="N236" s="21"/>
      <c r="O236" t="str">
        <f t="shared" si="3"/>
        <v>yes</v>
      </c>
    </row>
    <row r="237" spans="1:15" x14ac:dyDescent="0.3">
      <c r="A237" s="24">
        <v>1367</v>
      </c>
      <c r="B237" s="22" t="s">
        <v>266</v>
      </c>
      <c r="C237" s="22">
        <v>22.768820099999999</v>
      </c>
      <c r="D237" s="22">
        <v>75.907416999999995</v>
      </c>
      <c r="E237" s="23" t="s">
        <v>237</v>
      </c>
      <c r="F237" s="19" t="s">
        <v>238</v>
      </c>
      <c r="G237" s="13"/>
      <c r="H237" s="13">
        <v>8.6</v>
      </c>
      <c r="I237" s="13">
        <v>7.61</v>
      </c>
      <c r="J237" s="21">
        <v>219</v>
      </c>
      <c r="K237" s="13">
        <v>1.3</v>
      </c>
      <c r="L237" s="14">
        <v>3.4000000000000002E-2</v>
      </c>
      <c r="M237" s="21"/>
      <c r="N237" s="21">
        <v>34</v>
      </c>
      <c r="O237" t="str">
        <f t="shared" si="3"/>
        <v>yes</v>
      </c>
    </row>
    <row r="238" spans="1:15" x14ac:dyDescent="0.3">
      <c r="A238" s="24">
        <v>1369</v>
      </c>
      <c r="B238" s="22" t="s">
        <v>267</v>
      </c>
      <c r="C238" s="22">
        <v>23.188659999999999</v>
      </c>
      <c r="D238" s="22">
        <v>75.764911999999995</v>
      </c>
      <c r="E238" s="23" t="s">
        <v>237</v>
      </c>
      <c r="F238" s="19" t="s">
        <v>238</v>
      </c>
      <c r="G238" s="13">
        <v>27.333300000000001</v>
      </c>
      <c r="H238" s="13">
        <v>6.125</v>
      </c>
      <c r="I238" s="13">
        <v>8.2141699999999993</v>
      </c>
      <c r="J238" s="21">
        <v>1015.42</v>
      </c>
      <c r="K238" s="13">
        <v>13.65</v>
      </c>
      <c r="L238" s="14">
        <v>1.6045</v>
      </c>
      <c r="M238" s="21"/>
      <c r="N238" s="21"/>
      <c r="O238" t="str">
        <f t="shared" si="3"/>
        <v>no</v>
      </c>
    </row>
    <row r="239" spans="1:15" x14ac:dyDescent="0.3">
      <c r="A239" s="24">
        <v>1370</v>
      </c>
      <c r="B239" s="22" t="s">
        <v>268</v>
      </c>
      <c r="C239" s="22">
        <v>22.9678988</v>
      </c>
      <c r="D239" s="22">
        <v>75.917565699999997</v>
      </c>
      <c r="E239" s="23" t="s">
        <v>237</v>
      </c>
      <c r="F239" s="19" t="s">
        <v>238</v>
      </c>
      <c r="G239" s="13">
        <v>27.7273</v>
      </c>
      <c r="H239" s="13">
        <v>6.90909</v>
      </c>
      <c r="I239" s="13">
        <v>7.6054500000000003</v>
      </c>
      <c r="J239" s="21">
        <v>913.45500000000004</v>
      </c>
      <c r="K239" s="13">
        <v>8.99</v>
      </c>
      <c r="L239" s="14">
        <v>3.0098199999999999</v>
      </c>
      <c r="M239" s="21"/>
      <c r="N239" s="21"/>
      <c r="O239" t="str">
        <f t="shared" si="3"/>
        <v>yes</v>
      </c>
    </row>
    <row r="240" spans="1:15" x14ac:dyDescent="0.3">
      <c r="A240" s="24">
        <v>1468</v>
      </c>
      <c r="B240" s="22" t="s">
        <v>269</v>
      </c>
      <c r="C240" s="22">
        <v>23.2113297</v>
      </c>
      <c r="D240" s="22">
        <v>75.774625700000001</v>
      </c>
      <c r="E240" s="23" t="s">
        <v>237</v>
      </c>
      <c r="F240" s="19" t="s">
        <v>238</v>
      </c>
      <c r="G240" s="13">
        <v>27.583300000000001</v>
      </c>
      <c r="H240" s="13">
        <v>5.8583299999999996</v>
      </c>
      <c r="I240" s="13">
        <v>7.8849999999999998</v>
      </c>
      <c r="J240" s="21">
        <v>1052.67</v>
      </c>
      <c r="K240" s="13">
        <v>12.33</v>
      </c>
      <c r="L240" s="14">
        <v>1.9504999999999999</v>
      </c>
      <c r="M240" s="21"/>
      <c r="N240" s="21"/>
      <c r="O240" t="str">
        <f t="shared" si="3"/>
        <v>yes</v>
      </c>
    </row>
    <row r="241" spans="1:15" ht="26.4" x14ac:dyDescent="0.3">
      <c r="A241" s="24">
        <v>2953</v>
      </c>
      <c r="B241" s="25" t="s">
        <v>270</v>
      </c>
      <c r="C241" s="25">
        <v>24.621610400000002</v>
      </c>
      <c r="D241" s="25">
        <v>76.191548699999998</v>
      </c>
      <c r="E241" s="23" t="s">
        <v>253</v>
      </c>
      <c r="F241" s="24" t="s">
        <v>254</v>
      </c>
      <c r="G241" s="13">
        <v>25.4727</v>
      </c>
      <c r="H241" s="13">
        <v>5.3818200000000003</v>
      </c>
      <c r="I241" s="13">
        <v>7.90273</v>
      </c>
      <c r="J241" s="21">
        <v>420.90899999999999</v>
      </c>
      <c r="K241" s="13">
        <v>1.292</v>
      </c>
      <c r="L241" s="14">
        <v>0.66544999999999999</v>
      </c>
      <c r="M241" s="21">
        <v>5.1818200000000001</v>
      </c>
      <c r="N241" s="21">
        <v>14.3636</v>
      </c>
      <c r="O241" t="str">
        <f t="shared" si="3"/>
        <v>yes</v>
      </c>
    </row>
    <row r="242" spans="1:15" x14ac:dyDescent="0.3">
      <c r="A242" s="24">
        <v>2956</v>
      </c>
      <c r="B242" s="25" t="s">
        <v>271</v>
      </c>
      <c r="C242" s="25">
        <v>22.318913200000001</v>
      </c>
      <c r="D242" s="25">
        <v>73.213503200000005</v>
      </c>
      <c r="E242" s="23" t="s">
        <v>253</v>
      </c>
      <c r="F242" s="24" t="s">
        <v>254</v>
      </c>
      <c r="G242" s="13">
        <v>26.154499999999999</v>
      </c>
      <c r="H242" s="13">
        <v>5.4795499999999997</v>
      </c>
      <c r="I242" s="13">
        <v>8.2181800000000003</v>
      </c>
      <c r="J242" s="21">
        <v>534.54499999999996</v>
      </c>
      <c r="K242" s="13">
        <v>1.69191</v>
      </c>
      <c r="L242" s="14">
        <v>0.57272999999999996</v>
      </c>
      <c r="M242" s="21">
        <v>4.1818200000000001</v>
      </c>
      <c r="N242" s="21">
        <v>13.2727</v>
      </c>
      <c r="O242" t="str">
        <f t="shared" si="3"/>
        <v>no</v>
      </c>
    </row>
    <row r="243" spans="1:15" x14ac:dyDescent="0.3">
      <c r="A243" s="24">
        <v>1608</v>
      </c>
      <c r="B243" s="22" t="s">
        <v>272</v>
      </c>
      <c r="C243" s="22">
        <v>25.8907463</v>
      </c>
      <c r="D243" s="22">
        <v>78.3324511</v>
      </c>
      <c r="E243" s="23" t="s">
        <v>237</v>
      </c>
      <c r="F243" s="19" t="s">
        <v>238</v>
      </c>
      <c r="G243" s="13">
        <v>22.3</v>
      </c>
      <c r="H243" s="13">
        <v>8</v>
      </c>
      <c r="I243" s="13">
        <v>8</v>
      </c>
      <c r="J243" s="21">
        <v>896.5</v>
      </c>
      <c r="K243" s="13">
        <v>1.9</v>
      </c>
      <c r="L243" s="14">
        <v>0.4</v>
      </c>
      <c r="M243" s="21"/>
      <c r="N243" s="21"/>
      <c r="O243" t="str">
        <f t="shared" si="3"/>
        <v>yes</v>
      </c>
    </row>
    <row r="244" spans="1:15" x14ac:dyDescent="0.3">
      <c r="A244" s="9">
        <v>2117</v>
      </c>
      <c r="B244" s="22" t="s">
        <v>273</v>
      </c>
      <c r="C244" s="22">
        <v>28.3049982</v>
      </c>
      <c r="D244" s="22">
        <v>81.153386800000007</v>
      </c>
      <c r="E244" s="23" t="s">
        <v>237</v>
      </c>
      <c r="F244" s="19" t="s">
        <v>238</v>
      </c>
      <c r="G244" s="13">
        <v>23.1</v>
      </c>
      <c r="H244" s="13">
        <v>5.65</v>
      </c>
      <c r="I244" s="13">
        <v>7.665</v>
      </c>
      <c r="J244" s="21">
        <v>884</v>
      </c>
      <c r="K244" s="13">
        <v>6.5</v>
      </c>
      <c r="L244" s="14">
        <v>2.8013300000000001</v>
      </c>
      <c r="M244" s="21">
        <v>161.833</v>
      </c>
      <c r="N244" s="21">
        <v>683.33299999999997</v>
      </c>
      <c r="O244" t="str">
        <f t="shared" si="3"/>
        <v>yes</v>
      </c>
    </row>
    <row r="245" spans="1:15" x14ac:dyDescent="0.3">
      <c r="A245" s="24">
        <v>1433</v>
      </c>
      <c r="B245" s="22" t="s">
        <v>274</v>
      </c>
      <c r="C245" s="22">
        <v>25.8907463</v>
      </c>
      <c r="D245" s="22">
        <v>78.3324511</v>
      </c>
      <c r="E245" s="23" t="s">
        <v>237</v>
      </c>
      <c r="F245" s="19" t="s">
        <v>238</v>
      </c>
      <c r="G245" s="13">
        <v>22.6</v>
      </c>
      <c r="H245" s="13">
        <v>7.7</v>
      </c>
      <c r="I245" s="13">
        <v>7.6</v>
      </c>
      <c r="J245" s="21">
        <v>692.5</v>
      </c>
      <c r="K245" s="13">
        <v>2</v>
      </c>
      <c r="L245" s="14">
        <v>0.3</v>
      </c>
      <c r="M245" s="21"/>
      <c r="N245" s="21"/>
      <c r="O245" t="str">
        <f t="shared" si="3"/>
        <v>yes</v>
      </c>
    </row>
    <row r="246" spans="1:15" ht="26.4" x14ac:dyDescent="0.3">
      <c r="A246" s="24">
        <v>2950</v>
      </c>
      <c r="B246" s="6" t="s">
        <v>275</v>
      </c>
      <c r="C246" s="6">
        <v>24.6552948</v>
      </c>
      <c r="D246" s="6">
        <v>72.925901199999998</v>
      </c>
      <c r="E246" s="23" t="s">
        <v>253</v>
      </c>
      <c r="F246" s="24" t="s">
        <v>254</v>
      </c>
      <c r="G246" s="13">
        <v>23.863600000000002</v>
      </c>
      <c r="H246" s="13">
        <v>5.33636</v>
      </c>
      <c r="I246" s="13">
        <v>7.7572700000000001</v>
      </c>
      <c r="J246" s="21">
        <v>538.18200000000002</v>
      </c>
      <c r="K246" s="13">
        <v>2.47709</v>
      </c>
      <c r="L246" s="14">
        <v>0.32982</v>
      </c>
      <c r="M246" s="21">
        <v>4.3636400000000002</v>
      </c>
      <c r="N246" s="21">
        <v>12.2727</v>
      </c>
      <c r="O246" t="str">
        <f t="shared" si="3"/>
        <v>yes</v>
      </c>
    </row>
    <row r="247" spans="1:15" x14ac:dyDescent="0.3">
      <c r="A247" s="9">
        <v>2952</v>
      </c>
      <c r="B247" s="6" t="s">
        <v>276</v>
      </c>
      <c r="C247" s="6">
        <v>26.801667800000001</v>
      </c>
      <c r="D247" s="6">
        <v>75.681928999999997</v>
      </c>
      <c r="E247" s="23" t="s">
        <v>253</v>
      </c>
      <c r="F247" s="24" t="s">
        <v>254</v>
      </c>
      <c r="G247" s="13">
        <v>28.35</v>
      </c>
      <c r="H247" s="13">
        <v>3.0305599999999999</v>
      </c>
      <c r="I247" s="13">
        <v>7.9809999999999999</v>
      </c>
      <c r="J247" s="21">
        <v>1547</v>
      </c>
      <c r="K247" s="13">
        <v>12.4978</v>
      </c>
      <c r="L247" s="14">
        <v>0.51600000000000001</v>
      </c>
      <c r="M247" s="21">
        <v>7.6</v>
      </c>
      <c r="N247" s="21">
        <v>278.39999999999998</v>
      </c>
      <c r="O247" t="str">
        <f t="shared" si="3"/>
        <v>yes</v>
      </c>
    </row>
    <row r="248" spans="1:15" x14ac:dyDescent="0.3">
      <c r="A248" s="9">
        <v>2951</v>
      </c>
      <c r="B248" s="25" t="s">
        <v>277</v>
      </c>
      <c r="C248" s="25">
        <v>25.924660200000002</v>
      </c>
      <c r="D248" s="25">
        <v>75.456047999999996</v>
      </c>
      <c r="E248" s="23" t="s">
        <v>253</v>
      </c>
      <c r="F248" s="24" t="s">
        <v>254</v>
      </c>
      <c r="G248" s="13">
        <v>22.1</v>
      </c>
      <c r="H248" s="13">
        <v>5.85</v>
      </c>
      <c r="I248" s="13">
        <v>8.2569999999999997</v>
      </c>
      <c r="J248" s="21">
        <v>290</v>
      </c>
      <c r="K248" s="13">
        <v>1.87</v>
      </c>
      <c r="L248" s="14">
        <v>0.186</v>
      </c>
      <c r="M248" s="21">
        <v>4.2</v>
      </c>
      <c r="N248" s="21">
        <v>18.600000000000001</v>
      </c>
      <c r="O248" t="str">
        <f t="shared" si="3"/>
        <v>no</v>
      </c>
    </row>
    <row r="249" spans="1:15" x14ac:dyDescent="0.3">
      <c r="A249" s="24">
        <v>2945</v>
      </c>
      <c r="B249" s="25" t="s">
        <v>278</v>
      </c>
      <c r="C249" s="25">
        <v>24.315171100000001</v>
      </c>
      <c r="D249" s="25">
        <v>76.463538700000001</v>
      </c>
      <c r="E249" s="23" t="s">
        <v>253</v>
      </c>
      <c r="F249" s="24" t="s">
        <v>254</v>
      </c>
      <c r="G249" s="13">
        <v>26.954499999999999</v>
      </c>
      <c r="H249" s="13">
        <v>5.4718200000000001</v>
      </c>
      <c r="I249" s="13">
        <v>8.15</v>
      </c>
      <c r="J249" s="21">
        <v>460.90899999999999</v>
      </c>
      <c r="K249" s="13">
        <v>1.36727</v>
      </c>
      <c r="L249" s="14">
        <v>0.50727</v>
      </c>
      <c r="M249" s="21">
        <v>3.4545499999999998</v>
      </c>
      <c r="N249" s="21">
        <v>26.090900000000001</v>
      </c>
      <c r="O249" t="str">
        <f t="shared" si="3"/>
        <v>no</v>
      </c>
    </row>
    <row r="250" spans="1:15" x14ac:dyDescent="0.3">
      <c r="A250" s="24">
        <v>2946</v>
      </c>
      <c r="B250" s="25" t="s">
        <v>279</v>
      </c>
      <c r="C250" s="25">
        <v>26.847017000000001</v>
      </c>
      <c r="D250" s="25">
        <v>75.817605999999998</v>
      </c>
      <c r="E250" s="23" t="s">
        <v>253</v>
      </c>
      <c r="F250" s="24" t="s">
        <v>254</v>
      </c>
      <c r="G250" s="13">
        <v>26.545500000000001</v>
      </c>
      <c r="H250" s="13">
        <v>5.3718199999999996</v>
      </c>
      <c r="I250" s="13">
        <v>7.99</v>
      </c>
      <c r="J250" s="21">
        <v>349.09100000000001</v>
      </c>
      <c r="K250" s="13">
        <v>2.0136400000000001</v>
      </c>
      <c r="L250" s="14">
        <v>0.36545</v>
      </c>
      <c r="M250" s="21">
        <v>3.5454500000000002</v>
      </c>
      <c r="N250" s="21">
        <v>27.818200000000001</v>
      </c>
      <c r="O250" t="str">
        <f t="shared" si="3"/>
        <v>yes</v>
      </c>
    </row>
    <row r="251" spans="1:15" x14ac:dyDescent="0.3">
      <c r="A251" s="9">
        <v>2382</v>
      </c>
      <c r="B251" s="22" t="s">
        <v>280</v>
      </c>
      <c r="C251" s="22">
        <v>23.388300300000001</v>
      </c>
      <c r="D251" s="22">
        <v>85.322999199999998</v>
      </c>
      <c r="E251" s="23" t="s">
        <v>281</v>
      </c>
      <c r="F251" s="19" t="s">
        <v>282</v>
      </c>
      <c r="G251" s="13">
        <v>25</v>
      </c>
      <c r="H251" s="13">
        <v>7.2714299999999996</v>
      </c>
      <c r="I251" s="13">
        <v>7.5</v>
      </c>
      <c r="J251" s="21"/>
      <c r="K251" s="13">
        <v>3.4285700000000001</v>
      </c>
      <c r="L251" s="14"/>
      <c r="M251" s="21"/>
      <c r="N251" s="21"/>
      <c r="O251" t="str">
        <f t="shared" si="3"/>
        <v>yes</v>
      </c>
    </row>
    <row r="252" spans="1:15" x14ac:dyDescent="0.3">
      <c r="A252" s="9">
        <v>2383</v>
      </c>
      <c r="B252" s="22" t="s">
        <v>283</v>
      </c>
      <c r="C252" s="22">
        <v>23.715947400000001</v>
      </c>
      <c r="D252" s="22">
        <v>86.413668700000002</v>
      </c>
      <c r="E252" s="23" t="s">
        <v>281</v>
      </c>
      <c r="F252" s="19" t="s">
        <v>282</v>
      </c>
      <c r="G252" s="13">
        <v>30.166699999999999</v>
      </c>
      <c r="H252" s="13">
        <v>7.1</v>
      </c>
      <c r="I252" s="13">
        <v>7.5374999999999996</v>
      </c>
      <c r="J252" s="21"/>
      <c r="K252" s="13">
        <v>2.5750000000000002</v>
      </c>
      <c r="L252" s="14"/>
      <c r="M252" s="21"/>
      <c r="N252" s="21"/>
      <c r="O252" t="str">
        <f t="shared" si="3"/>
        <v>yes</v>
      </c>
    </row>
    <row r="253" spans="1:15" x14ac:dyDescent="0.3">
      <c r="A253" s="9">
        <v>2384</v>
      </c>
      <c r="B253" s="22" t="s">
        <v>284</v>
      </c>
      <c r="C253" s="22">
        <v>23.748309599999999</v>
      </c>
      <c r="D253" s="22">
        <v>86.705863699999995</v>
      </c>
      <c r="E253" s="23" t="s">
        <v>281</v>
      </c>
      <c r="F253" s="19" t="s">
        <v>282</v>
      </c>
      <c r="G253" s="13">
        <v>32.875</v>
      </c>
      <c r="H253" s="13">
        <v>7.1</v>
      </c>
      <c r="I253" s="13">
        <v>7.5625</v>
      </c>
      <c r="J253" s="21"/>
      <c r="K253" s="13">
        <v>2.5750000000000002</v>
      </c>
      <c r="L253" s="14"/>
      <c r="M253" s="21"/>
      <c r="N253" s="21"/>
      <c r="O253" t="str">
        <f t="shared" si="3"/>
        <v>yes</v>
      </c>
    </row>
    <row r="254" spans="1:15" x14ac:dyDescent="0.3">
      <c r="A254" s="9">
        <v>2391</v>
      </c>
      <c r="B254" s="22" t="s">
        <v>285</v>
      </c>
      <c r="C254" s="22">
        <v>23.681128600000001</v>
      </c>
      <c r="D254" s="22">
        <v>86.747451799999993</v>
      </c>
      <c r="E254" s="23" t="s">
        <v>281</v>
      </c>
      <c r="F254" s="19" t="s">
        <v>282</v>
      </c>
      <c r="G254" s="13">
        <v>34</v>
      </c>
      <c r="H254" s="13">
        <v>7.5125000000000002</v>
      </c>
      <c r="I254" s="13">
        <v>7.3</v>
      </c>
      <c r="J254" s="21"/>
      <c r="K254" s="13">
        <v>0.8125</v>
      </c>
      <c r="L254" s="14"/>
      <c r="M254" s="21"/>
      <c r="N254" s="21"/>
      <c r="O254" t="str">
        <f t="shared" si="3"/>
        <v>yes</v>
      </c>
    </row>
    <row r="255" spans="1:15" ht="26.4" x14ac:dyDescent="0.3">
      <c r="A255" s="9">
        <v>1331</v>
      </c>
      <c r="B255" s="22" t="s">
        <v>286</v>
      </c>
      <c r="C255" s="22">
        <v>23.692297100000001</v>
      </c>
      <c r="D255" s="22">
        <v>86.829564500000004</v>
      </c>
      <c r="E255" s="23" t="s">
        <v>139</v>
      </c>
      <c r="F255" s="24" t="s">
        <v>140</v>
      </c>
      <c r="G255" s="13">
        <v>26.208300000000001</v>
      </c>
      <c r="H255" s="13">
        <v>7.8250000000000002</v>
      </c>
      <c r="I255" s="13">
        <v>7.5774999999999997</v>
      </c>
      <c r="J255" s="21">
        <v>185.833</v>
      </c>
      <c r="K255" s="13">
        <v>1.85833</v>
      </c>
      <c r="L255" s="14">
        <v>0.28625</v>
      </c>
      <c r="M255" s="21">
        <v>2181.8200000000002</v>
      </c>
      <c r="N255" s="21">
        <v>9118.18</v>
      </c>
      <c r="O255" t="str">
        <f t="shared" si="3"/>
        <v>yes</v>
      </c>
    </row>
    <row r="256" spans="1:15" ht="26.4" x14ac:dyDescent="0.3">
      <c r="A256" s="9">
        <v>1332</v>
      </c>
      <c r="B256" s="22" t="s">
        <v>287</v>
      </c>
      <c r="C256" s="22">
        <v>23.692297100000001</v>
      </c>
      <c r="D256" s="22">
        <v>86.829564500000004</v>
      </c>
      <c r="E256" s="23" t="s">
        <v>139</v>
      </c>
      <c r="F256" s="24" t="s">
        <v>140</v>
      </c>
      <c r="G256" s="13">
        <v>28.541699999999999</v>
      </c>
      <c r="H256" s="13">
        <v>8.4250000000000007</v>
      </c>
      <c r="I256" s="13">
        <v>7.83833</v>
      </c>
      <c r="J256" s="21">
        <v>230.917</v>
      </c>
      <c r="K256" s="13">
        <v>1.8458300000000001</v>
      </c>
      <c r="L256" s="14">
        <v>0.24983</v>
      </c>
      <c r="M256" s="21">
        <v>545.45500000000004</v>
      </c>
      <c r="N256" s="21">
        <v>5445.45</v>
      </c>
      <c r="O256" t="str">
        <f t="shared" si="3"/>
        <v>yes</v>
      </c>
    </row>
    <row r="257" spans="1:15" ht="26.4" x14ac:dyDescent="0.3">
      <c r="A257" s="9">
        <v>1333</v>
      </c>
      <c r="B257" s="22" t="s">
        <v>288</v>
      </c>
      <c r="C257" s="22">
        <v>26.288420299999999</v>
      </c>
      <c r="D257" s="22">
        <v>84.252655899999993</v>
      </c>
      <c r="E257" s="23" t="s">
        <v>139</v>
      </c>
      <c r="F257" s="24" t="s">
        <v>140</v>
      </c>
      <c r="G257" s="13">
        <v>27.875</v>
      </c>
      <c r="H257" s="13">
        <v>8.3249999999999993</v>
      </c>
      <c r="I257" s="13">
        <v>7.9033300000000004</v>
      </c>
      <c r="J257" s="21">
        <v>270.58300000000003</v>
      </c>
      <c r="K257" s="13">
        <v>2.1166700000000001</v>
      </c>
      <c r="L257" s="14">
        <v>0.29092000000000001</v>
      </c>
      <c r="M257" s="21">
        <v>1036.3599999999999</v>
      </c>
      <c r="N257" s="21">
        <v>13145.5</v>
      </c>
      <c r="O257" t="str">
        <f t="shared" si="3"/>
        <v>yes</v>
      </c>
    </row>
    <row r="258" spans="1:15" ht="26.4" x14ac:dyDescent="0.3">
      <c r="A258" s="9">
        <v>1334</v>
      </c>
      <c r="B258" s="22" t="s">
        <v>289</v>
      </c>
      <c r="C258" s="22">
        <v>26.288420299999999</v>
      </c>
      <c r="D258" s="22">
        <v>84.252655899999993</v>
      </c>
      <c r="E258" s="23" t="s">
        <v>139</v>
      </c>
      <c r="F258" s="24" t="s">
        <v>140</v>
      </c>
      <c r="G258" s="13">
        <v>29.541699999999999</v>
      </c>
      <c r="H258" s="13">
        <v>6.2750000000000004</v>
      </c>
      <c r="I258" s="13">
        <v>7.9591700000000003</v>
      </c>
      <c r="J258" s="21">
        <v>456.83300000000003</v>
      </c>
      <c r="K258" s="13">
        <v>3.85</v>
      </c>
      <c r="L258" s="14">
        <v>1.96733</v>
      </c>
      <c r="M258" s="21">
        <v>6409.09</v>
      </c>
      <c r="N258" s="21">
        <v>53000</v>
      </c>
      <c r="O258" t="str">
        <f t="shared" si="3"/>
        <v>yes</v>
      </c>
    </row>
    <row r="259" spans="1:15" ht="26.4" x14ac:dyDescent="0.3">
      <c r="A259" s="9">
        <v>1335</v>
      </c>
      <c r="B259" s="22" t="s">
        <v>290</v>
      </c>
      <c r="C259" s="22">
        <v>22.066674200000001</v>
      </c>
      <c r="D259" s="22">
        <v>88.069811799999997</v>
      </c>
      <c r="E259" s="23" t="s">
        <v>139</v>
      </c>
      <c r="F259" s="24" t="s">
        <v>140</v>
      </c>
      <c r="G259" s="13">
        <v>27.75</v>
      </c>
      <c r="H259" s="13">
        <v>6.1583300000000003</v>
      </c>
      <c r="I259" s="13">
        <v>7.5691699999999997</v>
      </c>
      <c r="J259" s="21">
        <v>7398</v>
      </c>
      <c r="K259" s="13">
        <v>2.4375</v>
      </c>
      <c r="L259" s="14">
        <v>0.31583</v>
      </c>
      <c r="M259" s="21">
        <v>361250</v>
      </c>
      <c r="N259" s="21">
        <v>1578750</v>
      </c>
      <c r="O259" t="str">
        <f t="shared" ref="O259:O322" si="4">IF(AND(I259&gt;=6.5,I259 &lt;=8),"yes","no")</f>
        <v>yes</v>
      </c>
    </row>
    <row r="260" spans="1:15" x14ac:dyDescent="0.3">
      <c r="A260" s="9">
        <v>2527</v>
      </c>
      <c r="B260" s="25" t="s">
        <v>291</v>
      </c>
      <c r="C260" s="25">
        <v>23.2324214</v>
      </c>
      <c r="D260" s="25">
        <v>87.861479200000005</v>
      </c>
      <c r="E260" s="23" t="s">
        <v>139</v>
      </c>
      <c r="F260" s="24" t="s">
        <v>140</v>
      </c>
      <c r="G260" s="13">
        <v>26.7727</v>
      </c>
      <c r="H260" s="13">
        <v>7.6272700000000002</v>
      </c>
      <c r="I260" s="13">
        <v>7.6572699999999996</v>
      </c>
      <c r="J260" s="21">
        <v>275.81799999999998</v>
      </c>
      <c r="K260" s="13">
        <v>3</v>
      </c>
      <c r="L260" s="14">
        <v>0.62682000000000004</v>
      </c>
      <c r="M260" s="21">
        <v>1320</v>
      </c>
      <c r="N260" s="21">
        <v>7070</v>
      </c>
      <c r="O260" t="str">
        <f t="shared" si="4"/>
        <v>yes</v>
      </c>
    </row>
    <row r="261" spans="1:15" x14ac:dyDescent="0.3">
      <c r="A261" s="9">
        <v>2392</v>
      </c>
      <c r="B261" s="22" t="s">
        <v>292</v>
      </c>
      <c r="C261" s="22">
        <v>23.850277999999999</v>
      </c>
      <c r="D261" s="22">
        <v>86.777777999999998</v>
      </c>
      <c r="E261" s="23" t="s">
        <v>139</v>
      </c>
      <c r="F261" s="24" t="s">
        <v>140</v>
      </c>
      <c r="G261" s="13">
        <v>34.25</v>
      </c>
      <c r="H261" s="13">
        <v>7.45</v>
      </c>
      <c r="I261" s="13">
        <v>7.4874999999999998</v>
      </c>
      <c r="J261" s="21"/>
      <c r="K261" s="13">
        <v>1.2875000000000001</v>
      </c>
      <c r="L261" s="14"/>
      <c r="M261" s="21"/>
      <c r="N261" s="21"/>
      <c r="O261" t="str">
        <f t="shared" si="4"/>
        <v>yes</v>
      </c>
    </row>
    <row r="262" spans="1:15" ht="26.4" x14ac:dyDescent="0.3">
      <c r="A262" s="9">
        <v>1336</v>
      </c>
      <c r="B262" s="22" t="s">
        <v>293</v>
      </c>
      <c r="C262" s="22">
        <v>23.673945199999999</v>
      </c>
      <c r="D262" s="22">
        <v>86.9523954</v>
      </c>
      <c r="E262" s="23" t="s">
        <v>139</v>
      </c>
      <c r="F262" s="24" t="s">
        <v>140</v>
      </c>
      <c r="G262" s="13">
        <v>27.916699999999999</v>
      </c>
      <c r="H262" s="13">
        <v>8.0583299999999998</v>
      </c>
      <c r="I262" s="13">
        <v>7.8241699999999996</v>
      </c>
      <c r="J262" s="21">
        <v>210</v>
      </c>
      <c r="K262" s="13">
        <v>2.1958299999999999</v>
      </c>
      <c r="L262" s="14">
        <v>0.49775000000000003</v>
      </c>
      <c r="M262" s="21">
        <v>12281.8</v>
      </c>
      <c r="N262" s="21">
        <v>62972.7</v>
      </c>
      <c r="O262" t="str">
        <f t="shared" si="4"/>
        <v>yes</v>
      </c>
    </row>
    <row r="263" spans="1:15" x14ac:dyDescent="0.3">
      <c r="A263" s="9">
        <v>2390</v>
      </c>
      <c r="B263" s="22" t="s">
        <v>294</v>
      </c>
      <c r="C263" s="22">
        <v>23.725578800000001</v>
      </c>
      <c r="D263" s="22">
        <v>85.836065899999994</v>
      </c>
      <c r="E263" s="23" t="s">
        <v>139</v>
      </c>
      <c r="F263" s="19" t="s">
        <v>282</v>
      </c>
      <c r="G263" s="13">
        <v>34.333300000000001</v>
      </c>
      <c r="H263" s="13">
        <v>7.8142899999999997</v>
      </c>
      <c r="I263" s="13">
        <v>7.4285699999999997</v>
      </c>
      <c r="J263" s="21"/>
      <c r="K263" s="13">
        <v>0.8</v>
      </c>
      <c r="L263" s="14"/>
      <c r="M263" s="21"/>
      <c r="N263" s="21"/>
      <c r="O263" t="str">
        <f t="shared" si="4"/>
        <v>yes</v>
      </c>
    </row>
    <row r="264" spans="1:15" ht="26.4" x14ac:dyDescent="0.3">
      <c r="A264" s="9">
        <v>2509</v>
      </c>
      <c r="B264" s="25" t="s">
        <v>295</v>
      </c>
      <c r="C264" s="25">
        <v>22.432922699999999</v>
      </c>
      <c r="D264" s="25">
        <v>87.859886099999997</v>
      </c>
      <c r="E264" s="23" t="s">
        <v>139</v>
      </c>
      <c r="F264" s="24" t="s">
        <v>140</v>
      </c>
      <c r="G264" s="13">
        <v>27.636399999999998</v>
      </c>
      <c r="H264" s="13">
        <v>6.5363600000000002</v>
      </c>
      <c r="I264" s="13">
        <v>7.7181800000000003</v>
      </c>
      <c r="J264" s="21">
        <v>900.68200000000002</v>
      </c>
      <c r="K264" s="13">
        <v>2.0181800000000001</v>
      </c>
      <c r="L264" s="14">
        <v>0.31091000000000002</v>
      </c>
      <c r="M264" s="21">
        <v>44909.1</v>
      </c>
      <c r="N264" s="21">
        <v>218455</v>
      </c>
      <c r="O264" t="str">
        <f t="shared" si="4"/>
        <v>yes</v>
      </c>
    </row>
    <row r="265" spans="1:15" ht="26.4" x14ac:dyDescent="0.3">
      <c r="A265" s="9">
        <v>1337</v>
      </c>
      <c r="B265" s="22" t="s">
        <v>296</v>
      </c>
      <c r="C265" s="22">
        <v>22.2021731</v>
      </c>
      <c r="D265" s="22">
        <v>88.047922999999997</v>
      </c>
      <c r="E265" s="23" t="s">
        <v>139</v>
      </c>
      <c r="F265" s="24" t="s">
        <v>140</v>
      </c>
      <c r="G265" s="13">
        <v>28.041699999999999</v>
      </c>
      <c r="H265" s="13">
        <v>6.3916700000000004</v>
      </c>
      <c r="I265" s="13">
        <v>7.8141699999999998</v>
      </c>
      <c r="J265" s="21">
        <v>1495.58</v>
      </c>
      <c r="K265" s="13">
        <v>1.2166699999999999</v>
      </c>
      <c r="L265" s="14">
        <v>0.37833</v>
      </c>
      <c r="M265" s="21">
        <v>55750</v>
      </c>
      <c r="N265" s="21">
        <v>200917</v>
      </c>
      <c r="O265" t="str">
        <f t="shared" si="4"/>
        <v>yes</v>
      </c>
    </row>
    <row r="266" spans="1:15" ht="26.4" x14ac:dyDescent="0.3">
      <c r="A266" s="9">
        <v>2541</v>
      </c>
      <c r="B266" s="25" t="s">
        <v>297</v>
      </c>
      <c r="C266" s="25">
        <v>23.164542999999998</v>
      </c>
      <c r="D266" s="25">
        <v>87.062426000000002</v>
      </c>
      <c r="E266" s="23" t="s">
        <v>139</v>
      </c>
      <c r="F266" s="24" t="s">
        <v>140</v>
      </c>
      <c r="G266" s="13">
        <v>27.454499999999999</v>
      </c>
      <c r="H266" s="13">
        <v>7.9636399999999998</v>
      </c>
      <c r="I266" s="13">
        <v>7.6445499999999997</v>
      </c>
      <c r="J266" s="21">
        <v>283.45499999999998</v>
      </c>
      <c r="K266" s="13">
        <v>2.59091</v>
      </c>
      <c r="L266" s="14">
        <v>0.29072999999999999</v>
      </c>
      <c r="M266" s="21">
        <v>860</v>
      </c>
      <c r="N266" s="21">
        <v>6840</v>
      </c>
      <c r="O266" t="str">
        <f t="shared" si="4"/>
        <v>yes</v>
      </c>
    </row>
    <row r="267" spans="1:15" ht="26.4" x14ac:dyDescent="0.3">
      <c r="A267" s="9">
        <v>2531</v>
      </c>
      <c r="B267" s="25" t="s">
        <v>298</v>
      </c>
      <c r="C267" s="25">
        <v>23.164542999999998</v>
      </c>
      <c r="D267" s="25">
        <v>87.062426000000002</v>
      </c>
      <c r="E267" s="23" t="s">
        <v>139</v>
      </c>
      <c r="F267" s="24" t="s">
        <v>140</v>
      </c>
      <c r="G267" s="13">
        <v>27.7273</v>
      </c>
      <c r="H267" s="13">
        <v>5.66364</v>
      </c>
      <c r="I267" s="13">
        <v>7.4690899999999996</v>
      </c>
      <c r="J267" s="21">
        <v>465.18200000000002</v>
      </c>
      <c r="K267" s="13">
        <v>5.2627300000000004</v>
      </c>
      <c r="L267" s="14">
        <v>1.3521799999999999</v>
      </c>
      <c r="M267" s="21">
        <v>80400</v>
      </c>
      <c r="N267" s="21">
        <v>241400</v>
      </c>
      <c r="O267" t="str">
        <f t="shared" si="4"/>
        <v>yes</v>
      </c>
    </row>
    <row r="268" spans="1:15" ht="26.4" x14ac:dyDescent="0.3">
      <c r="A268" s="9">
        <v>2532</v>
      </c>
      <c r="B268" s="25" t="s">
        <v>299</v>
      </c>
      <c r="C268" s="25">
        <v>23.164542999999998</v>
      </c>
      <c r="D268" s="25">
        <v>87.062426000000002</v>
      </c>
      <c r="E268" s="23" t="s">
        <v>139</v>
      </c>
      <c r="F268" s="24" t="s">
        <v>140</v>
      </c>
      <c r="G268" s="13">
        <v>28.045500000000001</v>
      </c>
      <c r="H268" s="13">
        <v>5.6</v>
      </c>
      <c r="I268" s="13">
        <v>7.5245499999999996</v>
      </c>
      <c r="J268" s="21">
        <v>523</v>
      </c>
      <c r="K268" s="13">
        <v>4.2018199999999997</v>
      </c>
      <c r="L268" s="14">
        <v>0.96755000000000002</v>
      </c>
      <c r="M268" s="21">
        <v>15940</v>
      </c>
      <c r="N268" s="21">
        <v>44700</v>
      </c>
      <c r="O268" t="str">
        <f t="shared" si="4"/>
        <v>yes</v>
      </c>
    </row>
    <row r="269" spans="1:15" x14ac:dyDescent="0.3">
      <c r="A269" s="9">
        <v>2508</v>
      </c>
      <c r="B269" s="25" t="s">
        <v>300</v>
      </c>
      <c r="C269" s="25">
        <v>22.663696699999999</v>
      </c>
      <c r="D269" s="25">
        <v>87.746807099999998</v>
      </c>
      <c r="E269" s="23" t="s">
        <v>139</v>
      </c>
      <c r="F269" s="24" t="s">
        <v>140</v>
      </c>
      <c r="G269" s="13">
        <v>27.863600000000002</v>
      </c>
      <c r="H269" s="13">
        <v>7.1272700000000002</v>
      </c>
      <c r="I269" s="13">
        <v>7.7245499999999998</v>
      </c>
      <c r="J269" s="21">
        <v>257.43599999999998</v>
      </c>
      <c r="K269" s="13">
        <v>2.3272699999999999</v>
      </c>
      <c r="L269" s="14">
        <v>0.29636000000000001</v>
      </c>
      <c r="M269" s="21">
        <v>72818.2</v>
      </c>
      <c r="N269" s="21">
        <v>332818</v>
      </c>
      <c r="O269" t="str">
        <f t="shared" si="4"/>
        <v>yes</v>
      </c>
    </row>
    <row r="270" spans="1:15" x14ac:dyDescent="0.3">
      <c r="A270" s="9">
        <v>2514</v>
      </c>
      <c r="B270" s="25" t="s">
        <v>301</v>
      </c>
      <c r="C270" s="25">
        <v>24.127946699999999</v>
      </c>
      <c r="D270" s="25">
        <v>88.690427200000002</v>
      </c>
      <c r="E270" s="23" t="s">
        <v>139</v>
      </c>
      <c r="F270" s="24" t="s">
        <v>140</v>
      </c>
      <c r="G270" s="13">
        <v>28.181799999999999</v>
      </c>
      <c r="H270" s="13">
        <v>7.92727</v>
      </c>
      <c r="I270" s="13">
        <v>7.7454499999999999</v>
      </c>
      <c r="J270" s="21">
        <v>377.63600000000002</v>
      </c>
      <c r="K270" s="13">
        <v>4.3818200000000003</v>
      </c>
      <c r="L270" s="14">
        <v>0.44818000000000002</v>
      </c>
      <c r="M270" s="21">
        <v>20118.2</v>
      </c>
      <c r="N270" s="21">
        <v>32727.3</v>
      </c>
      <c r="O270" t="str">
        <f t="shared" si="4"/>
        <v>yes</v>
      </c>
    </row>
    <row r="271" spans="1:15" x14ac:dyDescent="0.3">
      <c r="A271" s="9">
        <v>1764</v>
      </c>
      <c r="B271" s="22" t="s">
        <v>302</v>
      </c>
      <c r="C271" s="22">
        <v>23.264539899999999</v>
      </c>
      <c r="D271" s="22">
        <v>88.438096599999994</v>
      </c>
      <c r="E271" s="23" t="s">
        <v>139</v>
      </c>
      <c r="F271" s="24" t="s">
        <v>140</v>
      </c>
      <c r="G271" s="13">
        <v>28.75</v>
      </c>
      <c r="H271" s="13">
        <v>4.8</v>
      </c>
      <c r="I271" s="13">
        <v>7.5833300000000001</v>
      </c>
      <c r="J271" s="21">
        <v>449.5</v>
      </c>
      <c r="K271" s="13">
        <v>2.4333300000000002</v>
      </c>
      <c r="L271" s="14">
        <v>0.41332999999999998</v>
      </c>
      <c r="M271" s="21">
        <v>32916.699999999997</v>
      </c>
      <c r="N271" s="21">
        <v>49000</v>
      </c>
      <c r="O271" t="str">
        <f t="shared" si="4"/>
        <v>yes</v>
      </c>
    </row>
    <row r="272" spans="1:15" x14ac:dyDescent="0.3">
      <c r="A272" s="9">
        <v>2518</v>
      </c>
      <c r="B272" s="25" t="s">
        <v>303</v>
      </c>
      <c r="C272" s="25">
        <v>23.206046199999999</v>
      </c>
      <c r="D272" s="25">
        <v>88.5516516</v>
      </c>
      <c r="E272" s="23" t="s">
        <v>139</v>
      </c>
      <c r="F272" s="24" t="s">
        <v>140</v>
      </c>
      <c r="G272" s="13">
        <v>28.454499999999999</v>
      </c>
      <c r="H272" s="13">
        <v>2.3272699999999999</v>
      </c>
      <c r="I272" s="13">
        <v>7.2636399999999997</v>
      </c>
      <c r="J272" s="21">
        <v>528.63599999999997</v>
      </c>
      <c r="K272" s="13">
        <v>14.5273</v>
      </c>
      <c r="L272" s="14">
        <v>0.40727000000000002</v>
      </c>
      <c r="M272" s="21">
        <v>685909</v>
      </c>
      <c r="N272" s="21">
        <v>986364</v>
      </c>
      <c r="O272" t="str">
        <f t="shared" si="4"/>
        <v>yes</v>
      </c>
    </row>
    <row r="273" spans="1:15" x14ac:dyDescent="0.3">
      <c r="A273" s="9">
        <v>2517</v>
      </c>
      <c r="B273" s="25" t="s">
        <v>304</v>
      </c>
      <c r="C273" s="25">
        <v>23.206046199999999</v>
      </c>
      <c r="D273" s="25">
        <v>88.5516516</v>
      </c>
      <c r="E273" s="23" t="s">
        <v>139</v>
      </c>
      <c r="F273" s="24" t="s">
        <v>140</v>
      </c>
      <c r="G273" s="13">
        <v>28.363600000000002</v>
      </c>
      <c r="H273" s="13">
        <v>1.8545499999999999</v>
      </c>
      <c r="I273" s="13">
        <v>7.2454499999999999</v>
      </c>
      <c r="J273" s="21">
        <v>513.81799999999998</v>
      </c>
      <c r="K273" s="13">
        <v>16.090900000000001</v>
      </c>
      <c r="L273" s="14">
        <v>0.48</v>
      </c>
      <c r="M273" s="21">
        <v>1471818</v>
      </c>
      <c r="N273" s="21">
        <v>2584545</v>
      </c>
      <c r="O273" t="str">
        <f t="shared" si="4"/>
        <v>yes</v>
      </c>
    </row>
    <row r="274" spans="1:15" ht="26.4" x14ac:dyDescent="0.3">
      <c r="A274" s="9">
        <v>2534</v>
      </c>
      <c r="B274" s="25" t="s">
        <v>305</v>
      </c>
      <c r="C274" s="25">
        <v>23.904087799999999</v>
      </c>
      <c r="D274" s="25">
        <v>87.524748000000002</v>
      </c>
      <c r="E274" s="23" t="s">
        <v>139</v>
      </c>
      <c r="F274" s="24" t="s">
        <v>140</v>
      </c>
      <c r="G274" s="13">
        <v>26.7273</v>
      </c>
      <c r="H274" s="13">
        <v>7.625</v>
      </c>
      <c r="I274" s="13">
        <v>7.8190900000000001</v>
      </c>
      <c r="J274" s="21">
        <v>158.90899999999999</v>
      </c>
      <c r="K274" s="13">
        <v>2.1909100000000001</v>
      </c>
      <c r="L274" s="14">
        <v>0.17827000000000001</v>
      </c>
      <c r="M274" s="21">
        <v>1442.1</v>
      </c>
      <c r="N274" s="21">
        <v>4328.7</v>
      </c>
      <c r="O274" t="str">
        <f t="shared" si="4"/>
        <v>yes</v>
      </c>
    </row>
    <row r="275" spans="1:15" ht="26.4" x14ac:dyDescent="0.3">
      <c r="A275" s="9">
        <v>2507</v>
      </c>
      <c r="B275" s="25" t="s">
        <v>306</v>
      </c>
      <c r="C275" s="25">
        <v>22.419697200000002</v>
      </c>
      <c r="D275" s="25">
        <v>87.308550499999996</v>
      </c>
      <c r="E275" s="23" t="s">
        <v>139</v>
      </c>
      <c r="F275" s="24" t="s">
        <v>140</v>
      </c>
      <c r="G275" s="13">
        <v>27.590900000000001</v>
      </c>
      <c r="H275" s="13">
        <v>8.2545500000000001</v>
      </c>
      <c r="I275" s="13">
        <v>7.6345499999999999</v>
      </c>
      <c r="J275" s="21">
        <v>201.5</v>
      </c>
      <c r="K275" s="13">
        <v>2.65</v>
      </c>
      <c r="L275" s="14">
        <v>0.16727</v>
      </c>
      <c r="M275" s="21">
        <v>44272.7</v>
      </c>
      <c r="N275" s="21">
        <v>311455</v>
      </c>
      <c r="O275" t="str">
        <f t="shared" si="4"/>
        <v>yes</v>
      </c>
    </row>
    <row r="276" spans="1:15" x14ac:dyDescent="0.3">
      <c r="A276" s="9">
        <v>1946</v>
      </c>
      <c r="B276" s="22" t="s">
        <v>307</v>
      </c>
      <c r="C276" s="22">
        <v>26.7271012</v>
      </c>
      <c r="D276" s="22">
        <v>88.395286100000007</v>
      </c>
      <c r="E276" s="23" t="s">
        <v>139</v>
      </c>
      <c r="F276" s="24" t="s">
        <v>140</v>
      </c>
      <c r="G276" s="13">
        <v>25.7273</v>
      </c>
      <c r="H276" s="13">
        <v>7.16364</v>
      </c>
      <c r="I276" s="13">
        <v>6.9618200000000003</v>
      </c>
      <c r="J276" s="21">
        <v>148.38200000000001</v>
      </c>
      <c r="K276" s="13">
        <v>3.34545</v>
      </c>
      <c r="L276" s="14">
        <v>0.32545000000000002</v>
      </c>
      <c r="M276" s="21">
        <v>99818.2</v>
      </c>
      <c r="N276" s="21">
        <v>179273</v>
      </c>
      <c r="O276" t="str">
        <f t="shared" si="4"/>
        <v>yes</v>
      </c>
    </row>
    <row r="277" spans="1:15" x14ac:dyDescent="0.3">
      <c r="A277" s="9">
        <v>2525</v>
      </c>
      <c r="B277" s="25" t="s">
        <v>308</v>
      </c>
      <c r="C277" s="22">
        <v>26.7271012</v>
      </c>
      <c r="D277" s="22">
        <v>88.395286100000007</v>
      </c>
      <c r="E277" s="23" t="s">
        <v>139</v>
      </c>
      <c r="F277" s="24" t="s">
        <v>140</v>
      </c>
      <c r="G277" s="13">
        <v>22.2727</v>
      </c>
      <c r="H277" s="13">
        <v>8.0636399999999995</v>
      </c>
      <c r="I277" s="13">
        <v>7.33636</v>
      </c>
      <c r="J277" s="21">
        <v>87.709100000000007</v>
      </c>
      <c r="K277" s="13">
        <v>1.9727300000000001</v>
      </c>
      <c r="L277" s="14">
        <v>0.26635999999999999</v>
      </c>
      <c r="M277" s="21">
        <v>162818</v>
      </c>
      <c r="N277" s="21">
        <v>585000</v>
      </c>
      <c r="O277" t="str">
        <f t="shared" si="4"/>
        <v>yes</v>
      </c>
    </row>
    <row r="278" spans="1:15" ht="26.4" x14ac:dyDescent="0.3">
      <c r="A278" s="24">
        <v>2572</v>
      </c>
      <c r="B278" s="25" t="s">
        <v>309</v>
      </c>
      <c r="C278" s="25">
        <v>26.427834199999999</v>
      </c>
      <c r="D278" s="25">
        <v>88.126698300000001</v>
      </c>
      <c r="E278" s="26" t="s">
        <v>122</v>
      </c>
      <c r="F278" s="24" t="s">
        <v>123</v>
      </c>
      <c r="G278" s="13">
        <v>25.666699999999999</v>
      </c>
      <c r="H278" s="13">
        <v>7.2666700000000004</v>
      </c>
      <c r="I278" s="13">
        <v>7.7333299999999996</v>
      </c>
      <c r="J278" s="21">
        <v>383.66699999999997</v>
      </c>
      <c r="K278" s="13">
        <v>2.6666699999999999</v>
      </c>
      <c r="L278" s="14"/>
      <c r="M278" s="21">
        <v>1533.33</v>
      </c>
      <c r="N278" s="21">
        <v>3133.33</v>
      </c>
      <c r="O278" t="str">
        <f t="shared" si="4"/>
        <v>yes</v>
      </c>
    </row>
    <row r="279" spans="1:15" x14ac:dyDescent="0.3">
      <c r="A279" s="9">
        <v>2549</v>
      </c>
      <c r="B279" s="25" t="s">
        <v>310</v>
      </c>
      <c r="C279" s="25">
        <v>26.427834199999999</v>
      </c>
      <c r="D279" s="25">
        <v>88.126698300000001</v>
      </c>
      <c r="E279" s="23" t="s">
        <v>139</v>
      </c>
      <c r="F279" s="24" t="s">
        <v>140</v>
      </c>
      <c r="G279" s="13">
        <v>25.7273</v>
      </c>
      <c r="H279" s="13">
        <v>1.6125</v>
      </c>
      <c r="I279" s="13">
        <v>7.6518199999999998</v>
      </c>
      <c r="J279" s="21">
        <v>4428.3599999999997</v>
      </c>
      <c r="K279" s="13">
        <v>10.1511</v>
      </c>
      <c r="L279" s="14">
        <v>0.16636000000000001</v>
      </c>
      <c r="M279" s="21">
        <v>90363.6</v>
      </c>
      <c r="N279" s="21">
        <v>167545</v>
      </c>
      <c r="O279" t="str">
        <f t="shared" si="4"/>
        <v>yes</v>
      </c>
    </row>
    <row r="280" spans="1:15" ht="26.4" x14ac:dyDescent="0.3">
      <c r="A280" s="9">
        <v>2550</v>
      </c>
      <c r="B280" s="25" t="s">
        <v>311</v>
      </c>
      <c r="C280" s="25">
        <v>26.427834199999999</v>
      </c>
      <c r="D280" s="25">
        <v>88.126698300000001</v>
      </c>
      <c r="E280" s="23" t="s">
        <v>139</v>
      </c>
      <c r="F280" s="24" t="s">
        <v>140</v>
      </c>
      <c r="G280" s="13">
        <v>24.954499999999999</v>
      </c>
      <c r="H280" s="13">
        <v>2.7181799999999998</v>
      </c>
      <c r="I280" s="13">
        <v>7.6536400000000002</v>
      </c>
      <c r="J280" s="21">
        <v>11409.2</v>
      </c>
      <c r="K280" s="13">
        <v>4.17889</v>
      </c>
      <c r="L280" s="14">
        <v>0.63817999999999997</v>
      </c>
      <c r="M280" s="21">
        <v>42727.3</v>
      </c>
      <c r="N280" s="21">
        <v>73181.8</v>
      </c>
      <c r="O280" t="str">
        <f t="shared" si="4"/>
        <v>yes</v>
      </c>
    </row>
    <row r="281" spans="1:15" x14ac:dyDescent="0.3">
      <c r="A281" s="9">
        <v>2381</v>
      </c>
      <c r="B281" s="22" t="s">
        <v>312</v>
      </c>
      <c r="C281" s="22">
        <v>23.3710229</v>
      </c>
      <c r="D281" s="22">
        <v>85.327958199999998</v>
      </c>
      <c r="E281" s="23" t="s">
        <v>281</v>
      </c>
      <c r="F281" s="19" t="s">
        <v>282</v>
      </c>
      <c r="G281" s="13"/>
      <c r="H281" s="13">
        <v>6.72</v>
      </c>
      <c r="I281" s="13">
        <v>6.5</v>
      </c>
      <c r="J281" s="21"/>
      <c r="K281" s="13">
        <v>2.58</v>
      </c>
      <c r="L281" s="14"/>
      <c r="M281" s="21"/>
      <c r="N281" s="21"/>
      <c r="O281" t="str">
        <f t="shared" si="4"/>
        <v>yes</v>
      </c>
    </row>
    <row r="282" spans="1:15" x14ac:dyDescent="0.3">
      <c r="A282" s="9">
        <v>2396</v>
      </c>
      <c r="B282" s="22" t="s">
        <v>313</v>
      </c>
      <c r="C282" s="22">
        <v>23.409785100000001</v>
      </c>
      <c r="D282" s="22">
        <v>85.401492099999999</v>
      </c>
      <c r="E282" s="23" t="s">
        <v>281</v>
      </c>
      <c r="F282" s="19" t="s">
        <v>282</v>
      </c>
      <c r="G282" s="13">
        <v>22.675000000000001</v>
      </c>
      <c r="H282" s="13">
        <v>6.3833299999999999</v>
      </c>
      <c r="I282" s="13">
        <v>7.0250000000000004</v>
      </c>
      <c r="J282" s="21"/>
      <c r="K282" s="13">
        <v>3.8181799999999999</v>
      </c>
      <c r="L282" s="14"/>
      <c r="M282" s="21">
        <v>130</v>
      </c>
      <c r="N282" s="21">
        <v>750</v>
      </c>
      <c r="O282" t="str">
        <f t="shared" si="4"/>
        <v>yes</v>
      </c>
    </row>
    <row r="283" spans="1:15" ht="26.4" x14ac:dyDescent="0.3">
      <c r="A283" s="24">
        <v>1260</v>
      </c>
      <c r="B283" s="25" t="s">
        <v>314</v>
      </c>
      <c r="C283" s="25">
        <v>25.905961000000001</v>
      </c>
      <c r="D283" s="25">
        <v>93.728250000000003</v>
      </c>
      <c r="E283" s="26" t="s">
        <v>315</v>
      </c>
      <c r="F283" s="24" t="s">
        <v>316</v>
      </c>
      <c r="G283" s="13">
        <v>23.25</v>
      </c>
      <c r="H283" s="13">
        <v>7.9</v>
      </c>
      <c r="I283" s="13">
        <v>7.2916670000000003</v>
      </c>
      <c r="J283" s="11">
        <v>128</v>
      </c>
      <c r="K283" s="13">
        <v>2.5916670000000002</v>
      </c>
      <c r="L283" s="14">
        <v>0.126667</v>
      </c>
      <c r="M283" s="11">
        <v>180</v>
      </c>
      <c r="N283" s="21">
        <v>1149.0909999999999</v>
      </c>
      <c r="O283" t="str">
        <f t="shared" si="4"/>
        <v>yes</v>
      </c>
    </row>
    <row r="284" spans="1:15" x14ac:dyDescent="0.3">
      <c r="A284" s="30">
        <v>1030</v>
      </c>
      <c r="B284" s="25" t="s">
        <v>317</v>
      </c>
      <c r="C284" s="25">
        <v>25.905961000000001</v>
      </c>
      <c r="D284" s="25">
        <v>93.728250000000003</v>
      </c>
      <c r="E284" s="26" t="s">
        <v>315</v>
      </c>
      <c r="F284" s="24" t="s">
        <v>316</v>
      </c>
      <c r="G284" s="31">
        <v>23.16667</v>
      </c>
      <c r="H284" s="31">
        <v>8.4160260000000005</v>
      </c>
      <c r="I284" s="31">
        <v>7.3083330000000002</v>
      </c>
      <c r="J284" s="32">
        <v>148</v>
      </c>
      <c r="K284" s="31">
        <v>2.0916670000000002</v>
      </c>
      <c r="L284" s="33">
        <v>0.14416699999999999</v>
      </c>
      <c r="M284" s="34">
        <v>141.81819999999999</v>
      </c>
      <c r="N284" s="34">
        <v>1560.9090000000001</v>
      </c>
      <c r="O284" t="str">
        <f t="shared" si="4"/>
        <v>yes</v>
      </c>
    </row>
    <row r="285" spans="1:15" x14ac:dyDescent="0.3">
      <c r="A285" s="24">
        <v>1262</v>
      </c>
      <c r="B285" s="25" t="s">
        <v>318</v>
      </c>
      <c r="C285" s="25">
        <v>26.8391734</v>
      </c>
      <c r="D285" s="25">
        <v>94.245890500000002</v>
      </c>
      <c r="E285" s="26" t="s">
        <v>315</v>
      </c>
      <c r="F285" s="24" t="s">
        <v>316</v>
      </c>
      <c r="G285" s="13">
        <v>23.75</v>
      </c>
      <c r="H285" s="13">
        <v>6.35</v>
      </c>
      <c r="I285" s="13">
        <v>7.0583330000000002</v>
      </c>
      <c r="J285" s="11">
        <v>151</v>
      </c>
      <c r="K285" s="13">
        <v>1.516667</v>
      </c>
      <c r="L285" s="14">
        <v>0.1225</v>
      </c>
      <c r="M285" s="21">
        <v>123.63639999999999</v>
      </c>
      <c r="N285" s="21">
        <v>780.09090000000003</v>
      </c>
      <c r="O285" t="str">
        <f t="shared" si="4"/>
        <v>yes</v>
      </c>
    </row>
    <row r="286" spans="1:15" x14ac:dyDescent="0.3">
      <c r="A286" s="24">
        <v>1526</v>
      </c>
      <c r="B286" s="25" t="s">
        <v>319</v>
      </c>
      <c r="C286" s="25">
        <v>26.144516899999999</v>
      </c>
      <c r="D286" s="25">
        <v>91.736236500000004</v>
      </c>
      <c r="E286" s="26" t="s">
        <v>315</v>
      </c>
      <c r="F286" s="24" t="s">
        <v>316</v>
      </c>
      <c r="G286" s="13">
        <v>24.25</v>
      </c>
      <c r="H286" s="13">
        <v>7.65</v>
      </c>
      <c r="I286" s="13">
        <v>7.4666670000000002</v>
      </c>
      <c r="J286" s="11">
        <v>152</v>
      </c>
      <c r="K286" s="13">
        <v>2.141667</v>
      </c>
      <c r="L286" s="14">
        <v>0.156667</v>
      </c>
      <c r="M286" s="11">
        <v>160</v>
      </c>
      <c r="N286" s="21">
        <v>981.90909999999997</v>
      </c>
      <c r="O286" t="str">
        <f t="shared" si="4"/>
        <v>yes</v>
      </c>
    </row>
    <row r="287" spans="1:15" x14ac:dyDescent="0.3">
      <c r="A287" s="24">
        <v>1031</v>
      </c>
      <c r="B287" s="25" t="s">
        <v>320</v>
      </c>
      <c r="C287" s="25">
        <v>26.144516899999999</v>
      </c>
      <c r="D287" s="25">
        <v>91.736236500000004</v>
      </c>
      <c r="E287" s="26" t="s">
        <v>315</v>
      </c>
      <c r="F287" s="24" t="s">
        <v>316</v>
      </c>
      <c r="G287" s="13">
        <v>25.375</v>
      </c>
      <c r="H287" s="13">
        <v>7.3083330000000002</v>
      </c>
      <c r="I287" s="13">
        <v>7.2833329999999998</v>
      </c>
      <c r="J287" s="11">
        <v>159</v>
      </c>
      <c r="K287" s="13">
        <v>1.5083329999999999</v>
      </c>
      <c r="L287" s="14">
        <v>0.15</v>
      </c>
      <c r="M287" s="21">
        <v>386.36360000000002</v>
      </c>
      <c r="N287" s="21">
        <v>1544.5450000000001</v>
      </c>
      <c r="O287" t="str">
        <f t="shared" si="4"/>
        <v>yes</v>
      </c>
    </row>
    <row r="288" spans="1:15" x14ac:dyDescent="0.3">
      <c r="A288" s="24">
        <v>1299</v>
      </c>
      <c r="B288" s="25" t="s">
        <v>321</v>
      </c>
      <c r="C288" s="25">
        <v>26.1833004</v>
      </c>
      <c r="D288" s="25">
        <v>91.737000199999997</v>
      </c>
      <c r="E288" s="26" t="s">
        <v>315</v>
      </c>
      <c r="F288" s="24" t="s">
        <v>316</v>
      </c>
      <c r="G288" s="13">
        <v>26.75</v>
      </c>
      <c r="H288" s="13">
        <v>6.9749999999999996</v>
      </c>
      <c r="I288" s="13">
        <v>7.1916669999999998</v>
      </c>
      <c r="J288" s="11">
        <v>194</v>
      </c>
      <c r="K288" s="13">
        <v>2.3333330000000001</v>
      </c>
      <c r="L288" s="14">
        <v>0.1275</v>
      </c>
      <c r="M288" s="21">
        <v>153.63640000000001</v>
      </c>
      <c r="N288" s="21">
        <v>2224.5450000000001</v>
      </c>
      <c r="O288" t="str">
        <f t="shared" si="4"/>
        <v>yes</v>
      </c>
    </row>
    <row r="289" spans="1:15" ht="26.4" x14ac:dyDescent="0.3">
      <c r="A289" s="24">
        <v>2069</v>
      </c>
      <c r="B289" s="25" t="s">
        <v>322</v>
      </c>
      <c r="C289" s="25">
        <v>26.1833004</v>
      </c>
      <c r="D289" s="25">
        <v>91.737000199999997</v>
      </c>
      <c r="E289" s="26" t="s">
        <v>315</v>
      </c>
      <c r="F289" s="24" t="s">
        <v>316</v>
      </c>
      <c r="G289" s="13">
        <v>25.274999999999999</v>
      </c>
      <c r="H289" s="13">
        <v>6.9749999999999996</v>
      </c>
      <c r="I289" s="13">
        <v>7.5</v>
      </c>
      <c r="J289" s="11">
        <v>156</v>
      </c>
      <c r="K289" s="13">
        <v>1.7250000000000001</v>
      </c>
      <c r="L289" s="14">
        <v>0.1225</v>
      </c>
      <c r="M289" s="11">
        <v>220</v>
      </c>
      <c r="N289" s="11">
        <v>740</v>
      </c>
      <c r="O289" t="str">
        <f t="shared" si="4"/>
        <v>yes</v>
      </c>
    </row>
    <row r="290" spans="1:15" x14ac:dyDescent="0.3">
      <c r="A290" s="24">
        <v>2064</v>
      </c>
      <c r="B290" s="25" t="s">
        <v>323</v>
      </c>
      <c r="C290" s="25">
        <v>26.2295193</v>
      </c>
      <c r="D290" s="25">
        <v>91.919694800000002</v>
      </c>
      <c r="E290" s="26" t="s">
        <v>315</v>
      </c>
      <c r="F290" s="24" t="s">
        <v>316</v>
      </c>
      <c r="G290" s="13">
        <v>26.375</v>
      </c>
      <c r="H290" s="13">
        <v>7.35</v>
      </c>
      <c r="I290" s="13">
        <v>7.4249999999999998</v>
      </c>
      <c r="J290" s="11">
        <v>153</v>
      </c>
      <c r="K290" s="13">
        <v>1.85</v>
      </c>
      <c r="L290" s="14">
        <v>0.11749999999999999</v>
      </c>
      <c r="M290" s="11">
        <v>200</v>
      </c>
      <c r="N290" s="21">
        <v>363.33330000000001</v>
      </c>
      <c r="O290" t="str">
        <f t="shared" si="4"/>
        <v>yes</v>
      </c>
    </row>
    <row r="291" spans="1:15" x14ac:dyDescent="0.3">
      <c r="A291" s="24">
        <v>2067</v>
      </c>
      <c r="B291" s="25" t="s">
        <v>324</v>
      </c>
      <c r="C291" s="25">
        <v>26.170330100000001</v>
      </c>
      <c r="D291" s="25">
        <v>91.570327000000006</v>
      </c>
      <c r="E291" s="26" t="s">
        <v>315</v>
      </c>
      <c r="F291" s="24" t="s">
        <v>316</v>
      </c>
      <c r="G291" s="13">
        <v>26</v>
      </c>
      <c r="H291" s="13">
        <v>7.75</v>
      </c>
      <c r="I291" s="13">
        <v>7.25</v>
      </c>
      <c r="J291" s="11">
        <v>169</v>
      </c>
      <c r="K291" s="13">
        <v>1.125</v>
      </c>
      <c r="L291" s="14">
        <v>0.1575</v>
      </c>
      <c r="M291" s="11">
        <v>600</v>
      </c>
      <c r="N291" s="21">
        <v>1836.6669999999999</v>
      </c>
      <c r="O291" t="str">
        <f t="shared" si="4"/>
        <v>yes</v>
      </c>
    </row>
    <row r="292" spans="1:15" x14ac:dyDescent="0.3">
      <c r="A292" s="24">
        <v>2066</v>
      </c>
      <c r="B292" s="25" t="s">
        <v>325</v>
      </c>
      <c r="C292" s="25">
        <v>26.020698199999998</v>
      </c>
      <c r="D292" s="25">
        <v>89.974346199999999</v>
      </c>
      <c r="E292" s="26" t="s">
        <v>315</v>
      </c>
      <c r="F292" s="6" t="s">
        <v>316</v>
      </c>
      <c r="G292" s="13">
        <v>27.375</v>
      </c>
      <c r="H292" s="13">
        <v>6.9249999999999998</v>
      </c>
      <c r="I292" s="13">
        <v>7.15</v>
      </c>
      <c r="J292" s="11">
        <v>147</v>
      </c>
      <c r="K292" s="13">
        <v>1.55</v>
      </c>
      <c r="L292" s="14">
        <v>0.1</v>
      </c>
      <c r="M292" s="11">
        <v>200</v>
      </c>
      <c r="N292" s="11">
        <v>720</v>
      </c>
      <c r="O292" t="str">
        <f t="shared" si="4"/>
        <v>yes</v>
      </c>
    </row>
    <row r="293" spans="1:15" x14ac:dyDescent="0.3">
      <c r="A293" s="30">
        <v>1799</v>
      </c>
      <c r="B293" s="25" t="s">
        <v>328</v>
      </c>
      <c r="C293" s="25">
        <v>25.913248899999999</v>
      </c>
      <c r="D293" s="25">
        <v>93.751126799999994</v>
      </c>
      <c r="E293" s="26" t="s">
        <v>326</v>
      </c>
      <c r="F293" s="24" t="s">
        <v>327</v>
      </c>
      <c r="G293" s="31">
        <v>23</v>
      </c>
      <c r="H293" s="31">
        <v>4</v>
      </c>
      <c r="I293" s="31">
        <v>7.76</v>
      </c>
      <c r="J293" s="32">
        <v>199</v>
      </c>
      <c r="K293" s="31">
        <v>1.8</v>
      </c>
      <c r="L293" s="10"/>
      <c r="M293" s="10"/>
      <c r="N293" s="10"/>
      <c r="O293" t="str">
        <f t="shared" si="4"/>
        <v>yes</v>
      </c>
    </row>
    <row r="294" spans="1:15" x14ac:dyDescent="0.3">
      <c r="A294" s="30">
        <v>1797</v>
      </c>
      <c r="B294" s="25" t="s">
        <v>329</v>
      </c>
      <c r="C294" s="25">
        <v>25.913248899999999</v>
      </c>
      <c r="D294" s="25">
        <v>93.751126799999994</v>
      </c>
      <c r="E294" s="26" t="s">
        <v>326</v>
      </c>
      <c r="F294" s="24" t="s">
        <v>327</v>
      </c>
      <c r="G294" s="31">
        <v>25.25</v>
      </c>
      <c r="H294" s="31">
        <v>5.0999999999999996</v>
      </c>
      <c r="I294" s="31">
        <v>7.7249999999999996</v>
      </c>
      <c r="J294" s="32">
        <v>271</v>
      </c>
      <c r="K294" s="31">
        <v>0.8</v>
      </c>
      <c r="L294" s="10"/>
      <c r="M294" s="10"/>
      <c r="N294" s="10"/>
      <c r="O294" t="str">
        <f t="shared" si="4"/>
        <v>yes</v>
      </c>
    </row>
    <row r="295" spans="1:15" x14ac:dyDescent="0.3">
      <c r="A295" s="30">
        <v>1800</v>
      </c>
      <c r="B295" s="25" t="s">
        <v>330</v>
      </c>
      <c r="C295" s="25">
        <v>25.913248899999999</v>
      </c>
      <c r="D295" s="25">
        <v>93.751126799999994</v>
      </c>
      <c r="E295" s="26" t="s">
        <v>326</v>
      </c>
      <c r="F295" s="24" t="s">
        <v>327</v>
      </c>
      <c r="G295" s="31">
        <v>25.25</v>
      </c>
      <c r="H295" s="31">
        <v>1.05</v>
      </c>
      <c r="I295" s="31">
        <v>7.3724999999999996</v>
      </c>
      <c r="J295" s="32">
        <v>287</v>
      </c>
      <c r="K295" s="31">
        <v>3.4</v>
      </c>
      <c r="L295" s="10"/>
      <c r="M295" s="10"/>
      <c r="N295" s="10"/>
      <c r="O295" t="str">
        <f t="shared" si="4"/>
        <v>yes</v>
      </c>
    </row>
    <row r="296" spans="1:15" ht="26.4" x14ac:dyDescent="0.3">
      <c r="A296" s="24">
        <v>1798</v>
      </c>
      <c r="B296" s="25" t="s">
        <v>331</v>
      </c>
      <c r="C296" s="25">
        <v>25.913248899999999</v>
      </c>
      <c r="D296" s="25">
        <v>93.751126799999994</v>
      </c>
      <c r="E296" s="26" t="s">
        <v>326</v>
      </c>
      <c r="F296" s="24" t="s">
        <v>327</v>
      </c>
      <c r="G296" s="13">
        <v>25</v>
      </c>
      <c r="H296" s="13">
        <v>4.7</v>
      </c>
      <c r="I296" s="13">
        <v>7.7750000000000004</v>
      </c>
      <c r="J296" s="11">
        <v>273</v>
      </c>
      <c r="K296" s="13">
        <v>1.3</v>
      </c>
      <c r="L296" s="10"/>
      <c r="M296" s="10"/>
      <c r="N296" s="10"/>
      <c r="O296" t="str">
        <f t="shared" si="4"/>
        <v>yes</v>
      </c>
    </row>
    <row r="297" spans="1:15" x14ac:dyDescent="0.3">
      <c r="A297" s="30">
        <v>1259</v>
      </c>
      <c r="B297" s="25" t="s">
        <v>332</v>
      </c>
      <c r="C297" s="25">
        <v>26.523851499999999</v>
      </c>
      <c r="D297" s="25">
        <v>93.962336989999997</v>
      </c>
      <c r="E297" s="26" t="s">
        <v>315</v>
      </c>
      <c r="F297" s="24" t="s">
        <v>316</v>
      </c>
      <c r="G297" s="31">
        <v>28.5</v>
      </c>
      <c r="H297" s="31">
        <v>6.5750000000000002</v>
      </c>
      <c r="I297" s="31">
        <v>7.125</v>
      </c>
      <c r="J297" s="32">
        <v>173</v>
      </c>
      <c r="K297" s="31">
        <v>1.6</v>
      </c>
      <c r="L297" s="10"/>
      <c r="M297" s="10"/>
      <c r="N297" s="10"/>
      <c r="O297" t="str">
        <f t="shared" si="4"/>
        <v>yes</v>
      </c>
    </row>
    <row r="298" spans="1:15" ht="26.4" x14ac:dyDescent="0.3">
      <c r="A298" s="30">
        <v>1928</v>
      </c>
      <c r="B298" s="25" t="s">
        <v>333</v>
      </c>
      <c r="C298" s="25">
        <v>25.8629885</v>
      </c>
      <c r="D298" s="25">
        <v>93.753666199999998</v>
      </c>
      <c r="E298" s="26" t="s">
        <v>326</v>
      </c>
      <c r="F298" s="35" t="s">
        <v>327</v>
      </c>
      <c r="G298" s="31">
        <v>24</v>
      </c>
      <c r="H298" s="31">
        <v>2.95</v>
      </c>
      <c r="I298" s="31">
        <v>7.4874999999999998</v>
      </c>
      <c r="J298" s="32">
        <v>295</v>
      </c>
      <c r="K298" s="31">
        <v>1.6</v>
      </c>
      <c r="L298" s="10"/>
      <c r="M298" s="10"/>
      <c r="N298" s="10"/>
      <c r="O298" t="str">
        <f t="shared" si="4"/>
        <v>yes</v>
      </c>
    </row>
    <row r="299" spans="1:15" x14ac:dyDescent="0.3">
      <c r="A299" s="24">
        <v>1930</v>
      </c>
      <c r="B299" s="25" t="s">
        <v>334</v>
      </c>
      <c r="C299" s="25">
        <v>25.658596299999999</v>
      </c>
      <c r="D299" s="25">
        <v>94.105330600000002</v>
      </c>
      <c r="E299" s="26" t="s">
        <v>326</v>
      </c>
      <c r="F299" s="35" t="s">
        <v>327</v>
      </c>
      <c r="G299" s="13">
        <v>20.5</v>
      </c>
      <c r="H299" s="13">
        <v>4.5</v>
      </c>
      <c r="I299" s="13">
        <v>8.0274999999999999</v>
      </c>
      <c r="J299" s="11">
        <v>420</v>
      </c>
      <c r="K299" s="13">
        <v>0.9</v>
      </c>
      <c r="L299" s="10"/>
      <c r="M299" s="10"/>
      <c r="N299" s="10"/>
      <c r="O299" t="str">
        <f t="shared" si="4"/>
        <v>no</v>
      </c>
    </row>
    <row r="300" spans="1:15" x14ac:dyDescent="0.3">
      <c r="A300" s="30">
        <v>1929</v>
      </c>
      <c r="B300" s="25" t="s">
        <v>335</v>
      </c>
      <c r="C300" s="25">
        <v>25.8629885</v>
      </c>
      <c r="D300" s="25">
        <v>93.753666199999998</v>
      </c>
      <c r="E300" s="26" t="s">
        <v>326</v>
      </c>
      <c r="F300" s="35" t="s">
        <v>327</v>
      </c>
      <c r="G300" s="31">
        <v>26.25</v>
      </c>
      <c r="H300" s="31">
        <v>4.1500000000000004</v>
      </c>
      <c r="I300" s="31">
        <v>7.7874999999999996</v>
      </c>
      <c r="J300" s="32">
        <v>172</v>
      </c>
      <c r="K300" s="31">
        <v>0.8</v>
      </c>
      <c r="L300" s="10"/>
      <c r="M300" s="10"/>
      <c r="N300" s="10"/>
      <c r="O300" t="str">
        <f t="shared" si="4"/>
        <v>yes</v>
      </c>
    </row>
    <row r="301" spans="1:15" ht="26.4" x14ac:dyDescent="0.3">
      <c r="A301" s="24">
        <v>1261</v>
      </c>
      <c r="B301" s="25" t="s">
        <v>336</v>
      </c>
      <c r="C301" s="25">
        <v>27.5300397</v>
      </c>
      <c r="D301" s="25">
        <v>94.265214700000001</v>
      </c>
      <c r="E301" s="26" t="s">
        <v>315</v>
      </c>
      <c r="F301" s="24" t="s">
        <v>316</v>
      </c>
      <c r="G301" s="13">
        <v>20.75</v>
      </c>
      <c r="H301" s="13">
        <v>8.9250000000000007</v>
      </c>
      <c r="I301" s="13">
        <v>7.0250000000000004</v>
      </c>
      <c r="J301" s="11">
        <v>104</v>
      </c>
      <c r="K301" s="13">
        <v>1.675</v>
      </c>
      <c r="L301" s="14">
        <v>0.11</v>
      </c>
      <c r="M301" s="11"/>
      <c r="N301" s="21">
        <v>90.5</v>
      </c>
      <c r="O301" t="str">
        <f t="shared" si="4"/>
        <v>yes</v>
      </c>
    </row>
    <row r="302" spans="1:15" ht="26.4" x14ac:dyDescent="0.3">
      <c r="A302" s="24">
        <v>2061</v>
      </c>
      <c r="B302" s="25" t="s">
        <v>337</v>
      </c>
      <c r="C302" s="25">
        <v>27.414909600000001</v>
      </c>
      <c r="D302" s="25">
        <v>95.999122799999995</v>
      </c>
      <c r="E302" s="26" t="s">
        <v>315</v>
      </c>
      <c r="F302" s="24" t="s">
        <v>316</v>
      </c>
      <c r="G302" s="13">
        <v>22</v>
      </c>
      <c r="H302" s="13">
        <v>7.1</v>
      </c>
      <c r="I302" s="13">
        <v>7.0250000000000004</v>
      </c>
      <c r="J302" s="11">
        <v>182</v>
      </c>
      <c r="K302" s="13">
        <v>1.7749999999999999</v>
      </c>
      <c r="L302" s="14">
        <v>0.13</v>
      </c>
      <c r="M302" s="11">
        <v>90</v>
      </c>
      <c r="N302" s="21">
        <v>500.5</v>
      </c>
      <c r="O302" t="str">
        <f t="shared" si="4"/>
        <v>yes</v>
      </c>
    </row>
    <row r="303" spans="1:15" x14ac:dyDescent="0.3">
      <c r="A303" s="24">
        <v>1422</v>
      </c>
      <c r="B303" s="25" t="s">
        <v>338</v>
      </c>
      <c r="C303" s="25">
        <v>27.291066199999999</v>
      </c>
      <c r="D303" s="25">
        <v>95.6694605</v>
      </c>
      <c r="E303" s="26" t="s">
        <v>315</v>
      </c>
      <c r="F303" s="24" t="s">
        <v>316</v>
      </c>
      <c r="G303" s="13">
        <v>22.25</v>
      </c>
      <c r="H303" s="13">
        <v>5.8250000000000002</v>
      </c>
      <c r="I303" s="13">
        <v>6.9749999999999996</v>
      </c>
      <c r="J303" s="11">
        <v>188</v>
      </c>
      <c r="K303" s="13">
        <v>2.7250000000000001</v>
      </c>
      <c r="L303" s="14">
        <v>0.1225</v>
      </c>
      <c r="M303" s="11"/>
      <c r="N303" s="21">
        <v>607</v>
      </c>
      <c r="O303" t="str">
        <f t="shared" si="4"/>
        <v>yes</v>
      </c>
    </row>
    <row r="304" spans="1:15" x14ac:dyDescent="0.3">
      <c r="A304" s="24">
        <v>2062</v>
      </c>
      <c r="B304" s="25" t="s">
        <v>339</v>
      </c>
      <c r="C304" s="25">
        <v>27.357212100000002</v>
      </c>
      <c r="D304" s="25">
        <v>95.322250199999999</v>
      </c>
      <c r="E304" s="26" t="s">
        <v>315</v>
      </c>
      <c r="F304" s="6" t="s">
        <v>316</v>
      </c>
      <c r="G304" s="13">
        <v>24</v>
      </c>
      <c r="H304" s="13">
        <v>5.6749999999999998</v>
      </c>
      <c r="I304" s="13">
        <v>6.625</v>
      </c>
      <c r="J304" s="11">
        <v>129</v>
      </c>
      <c r="K304" s="13">
        <v>2.0750000000000002</v>
      </c>
      <c r="L304" s="14">
        <v>0.13250000000000001</v>
      </c>
      <c r="M304" s="11">
        <v>100</v>
      </c>
      <c r="N304" s="21">
        <v>767</v>
      </c>
      <c r="O304" t="str">
        <f t="shared" si="4"/>
        <v>yes</v>
      </c>
    </row>
    <row r="305" spans="1:15" ht="26.4" x14ac:dyDescent="0.3">
      <c r="A305" s="24">
        <v>2230</v>
      </c>
      <c r="B305" s="25" t="s">
        <v>340</v>
      </c>
      <c r="C305" s="25">
        <v>27.357212100000002</v>
      </c>
      <c r="D305" s="25">
        <v>95.322250199999999</v>
      </c>
      <c r="E305" s="26" t="s">
        <v>315</v>
      </c>
      <c r="F305" s="6" t="s">
        <v>316</v>
      </c>
      <c r="G305" s="13">
        <v>24</v>
      </c>
      <c r="H305" s="13">
        <v>6.1</v>
      </c>
      <c r="I305" s="13">
        <v>6.55</v>
      </c>
      <c r="J305" s="11">
        <v>129</v>
      </c>
      <c r="K305" s="13">
        <v>4.625</v>
      </c>
      <c r="L305" s="14">
        <v>0.1575</v>
      </c>
      <c r="M305" s="11">
        <v>200</v>
      </c>
      <c r="N305" s="21">
        <v>1070</v>
      </c>
      <c r="O305" t="str">
        <f t="shared" si="4"/>
        <v>yes</v>
      </c>
    </row>
    <row r="306" spans="1:15" x14ac:dyDescent="0.3">
      <c r="A306" s="30">
        <v>2065</v>
      </c>
      <c r="B306" s="25" t="s">
        <v>341</v>
      </c>
      <c r="C306" s="25">
        <v>26.444618500000001</v>
      </c>
      <c r="D306" s="25">
        <v>91.4410527</v>
      </c>
      <c r="E306" s="26" t="s">
        <v>315</v>
      </c>
      <c r="F306" s="24" t="s">
        <v>316</v>
      </c>
      <c r="G306" s="31">
        <v>26.25</v>
      </c>
      <c r="H306" s="31">
        <v>6.875</v>
      </c>
      <c r="I306" s="31">
        <v>7.9249999999999998</v>
      </c>
      <c r="J306" s="32">
        <v>242</v>
      </c>
      <c r="K306" s="31">
        <v>1.175</v>
      </c>
      <c r="L306" s="33">
        <v>0.12</v>
      </c>
      <c r="M306" s="32">
        <v>120</v>
      </c>
      <c r="N306" s="34">
        <v>243.66669999999999</v>
      </c>
      <c r="O306" t="str">
        <f t="shared" si="4"/>
        <v>yes</v>
      </c>
    </row>
    <row r="307" spans="1:15" x14ac:dyDescent="0.3">
      <c r="A307" s="24">
        <v>1530</v>
      </c>
      <c r="B307" s="25" t="s">
        <v>342</v>
      </c>
      <c r="C307" s="25">
        <v>27.4156838</v>
      </c>
      <c r="D307" s="25">
        <v>95.538719</v>
      </c>
      <c r="E307" s="26" t="s">
        <v>315</v>
      </c>
      <c r="F307" s="24" t="s">
        <v>316</v>
      </c>
      <c r="G307" s="13">
        <v>23.5</v>
      </c>
      <c r="H307" s="13">
        <v>5.95</v>
      </c>
      <c r="I307" s="13">
        <v>6.7</v>
      </c>
      <c r="J307" s="11">
        <v>141</v>
      </c>
      <c r="K307" s="13">
        <v>3.625</v>
      </c>
      <c r="L307" s="14">
        <v>0.11</v>
      </c>
      <c r="M307" s="11"/>
      <c r="N307" s="21">
        <v>120.33329999999999</v>
      </c>
      <c r="O307" t="str">
        <f t="shared" si="4"/>
        <v>yes</v>
      </c>
    </row>
    <row r="308" spans="1:15" ht="26.4" x14ac:dyDescent="0.3">
      <c r="A308" s="24">
        <v>2063</v>
      </c>
      <c r="B308" s="25" t="s">
        <v>343</v>
      </c>
      <c r="C308" s="25">
        <v>26.6738851</v>
      </c>
      <c r="D308" s="25">
        <v>92.857710400000002</v>
      </c>
      <c r="E308" s="26" t="s">
        <v>315</v>
      </c>
      <c r="F308" s="6" t="s">
        <v>316</v>
      </c>
      <c r="G308" s="13">
        <v>24</v>
      </c>
      <c r="H308" s="13">
        <v>8.85</v>
      </c>
      <c r="I308" s="13">
        <v>7.25</v>
      </c>
      <c r="J308" s="11">
        <v>94</v>
      </c>
      <c r="K308" s="13">
        <v>1.325</v>
      </c>
      <c r="L308" s="14">
        <v>0.1</v>
      </c>
      <c r="M308" s="11">
        <v>120</v>
      </c>
      <c r="N308" s="21">
        <v>767</v>
      </c>
      <c r="O308" t="str">
        <f t="shared" si="4"/>
        <v>yes</v>
      </c>
    </row>
    <row r="309" spans="1:15" ht="26.4" x14ac:dyDescent="0.3">
      <c r="A309" s="24">
        <v>2237</v>
      </c>
      <c r="B309" s="25" t="s">
        <v>344</v>
      </c>
      <c r="C309" s="25">
        <v>26.346371300000001</v>
      </c>
      <c r="D309" s="25">
        <v>92.684042599999998</v>
      </c>
      <c r="E309" s="26" t="s">
        <v>315</v>
      </c>
      <c r="F309" s="6" t="s">
        <v>316</v>
      </c>
      <c r="G309" s="13">
        <v>29.33333</v>
      </c>
      <c r="H309" s="13">
        <v>7.5666669999999998</v>
      </c>
      <c r="I309" s="13">
        <v>6.6666670000000003</v>
      </c>
      <c r="J309" s="11">
        <v>142</v>
      </c>
      <c r="K309" s="13">
        <v>2.9666670000000002</v>
      </c>
      <c r="L309" s="14">
        <v>0.113333</v>
      </c>
      <c r="M309" s="11">
        <v>330</v>
      </c>
      <c r="N309" s="21">
        <v>1515</v>
      </c>
      <c r="O309" t="str">
        <f t="shared" si="4"/>
        <v>yes</v>
      </c>
    </row>
    <row r="310" spans="1:15" x14ac:dyDescent="0.3">
      <c r="A310" s="24">
        <v>2059</v>
      </c>
      <c r="B310" s="25" t="s">
        <v>345</v>
      </c>
      <c r="C310" s="25">
        <v>26.259965399999999</v>
      </c>
      <c r="D310" s="25">
        <v>92.263039199999994</v>
      </c>
      <c r="E310" s="26" t="s">
        <v>315</v>
      </c>
      <c r="F310" s="6" t="s">
        <v>316</v>
      </c>
      <c r="G310" s="13">
        <v>27.7</v>
      </c>
      <c r="H310" s="13">
        <v>7.05</v>
      </c>
      <c r="I310" s="13">
        <v>7.55</v>
      </c>
      <c r="J310" s="11">
        <v>111</v>
      </c>
      <c r="K310" s="13">
        <v>1.625</v>
      </c>
      <c r="L310" s="14">
        <v>0.1125</v>
      </c>
      <c r="M310" s="21">
        <v>233.33330000000001</v>
      </c>
      <c r="N310" s="21">
        <v>486.66669999999999</v>
      </c>
      <c r="O310" t="str">
        <f t="shared" si="4"/>
        <v>yes</v>
      </c>
    </row>
    <row r="311" spans="1:15" ht="26.4" x14ac:dyDescent="0.3">
      <c r="A311" s="24">
        <v>2060</v>
      </c>
      <c r="B311" s="25" t="s">
        <v>346</v>
      </c>
      <c r="C311" s="25">
        <v>26.3215985</v>
      </c>
      <c r="D311" s="25">
        <v>90.982066700000004</v>
      </c>
      <c r="E311" s="26" t="s">
        <v>315</v>
      </c>
      <c r="F311" s="6" t="s">
        <v>316</v>
      </c>
      <c r="G311" s="13">
        <v>25.25</v>
      </c>
      <c r="H311" s="13">
        <v>6.875</v>
      </c>
      <c r="I311" s="13">
        <v>7.1749999999999998</v>
      </c>
      <c r="J311" s="11">
        <v>293</v>
      </c>
      <c r="K311" s="13">
        <v>2.2000000000000002</v>
      </c>
      <c r="L311" s="14">
        <v>0.13</v>
      </c>
      <c r="M311" s="11">
        <v>90</v>
      </c>
      <c r="N311" s="21">
        <v>530.25</v>
      </c>
      <c r="O311" t="str">
        <f t="shared" si="4"/>
        <v>yes</v>
      </c>
    </row>
    <row r="312" spans="1:15" x14ac:dyDescent="0.3">
      <c r="A312" s="24">
        <v>2058</v>
      </c>
      <c r="B312" s="25" t="s">
        <v>347</v>
      </c>
      <c r="C312" s="25">
        <v>27.472832700000001</v>
      </c>
      <c r="D312" s="25">
        <v>94.911962000000003</v>
      </c>
      <c r="E312" s="26" t="s">
        <v>315</v>
      </c>
      <c r="F312" s="24" t="s">
        <v>316</v>
      </c>
      <c r="G312" s="13">
        <v>22</v>
      </c>
      <c r="H312" s="13">
        <v>5.7750000000000004</v>
      </c>
      <c r="I312" s="13">
        <v>7.3</v>
      </c>
      <c r="J312" s="11">
        <v>178</v>
      </c>
      <c r="K312" s="13">
        <v>2.9249999999999998</v>
      </c>
      <c r="L312" s="14">
        <v>0.16</v>
      </c>
      <c r="M312" s="11">
        <v>120</v>
      </c>
      <c r="N312" s="21">
        <v>1066.6669999999999</v>
      </c>
      <c r="O312" t="str">
        <f t="shared" si="4"/>
        <v>yes</v>
      </c>
    </row>
    <row r="313" spans="1:15" x14ac:dyDescent="0.3">
      <c r="A313" s="24">
        <v>1298</v>
      </c>
      <c r="B313" s="25" t="s">
        <v>348</v>
      </c>
      <c r="C313" s="25">
        <v>27.472832700000001</v>
      </c>
      <c r="D313" s="25">
        <v>94.911962000000003</v>
      </c>
      <c r="E313" s="26" t="s">
        <v>315</v>
      </c>
      <c r="F313" s="24" t="s">
        <v>316</v>
      </c>
      <c r="G313" s="13">
        <v>22.5</v>
      </c>
      <c r="H313" s="13">
        <v>4.6749999999999998</v>
      </c>
      <c r="I313" s="13">
        <v>6.8</v>
      </c>
      <c r="J313" s="11">
        <v>57</v>
      </c>
      <c r="K313" s="13">
        <v>1.7250000000000001</v>
      </c>
      <c r="L313" s="14">
        <v>0.1275</v>
      </c>
      <c r="M313" s="11"/>
      <c r="N313" s="21">
        <v>560</v>
      </c>
      <c r="O313" t="str">
        <f t="shared" si="4"/>
        <v>yes</v>
      </c>
    </row>
    <row r="314" spans="1:15" x14ac:dyDescent="0.3">
      <c r="A314" s="24">
        <v>1258</v>
      </c>
      <c r="B314" s="25" t="s">
        <v>349</v>
      </c>
      <c r="C314" s="25">
        <v>26.7465203</v>
      </c>
      <c r="D314" s="25">
        <v>94.202585900000003</v>
      </c>
      <c r="E314" s="26" t="s">
        <v>315</v>
      </c>
      <c r="F314" s="24" t="s">
        <v>316</v>
      </c>
      <c r="G314" s="13">
        <v>23.5</v>
      </c>
      <c r="H314" s="13">
        <v>6.35</v>
      </c>
      <c r="I314" s="13">
        <v>7.05</v>
      </c>
      <c r="J314" s="11">
        <v>106</v>
      </c>
      <c r="K314" s="13">
        <v>2.2749999999999999</v>
      </c>
      <c r="L314" s="14">
        <v>0.14499999999999999</v>
      </c>
      <c r="M314" s="11"/>
      <c r="N314" s="21">
        <v>400</v>
      </c>
      <c r="O314" t="str">
        <f t="shared" si="4"/>
        <v>yes</v>
      </c>
    </row>
    <row r="315" spans="1:15" x14ac:dyDescent="0.3">
      <c r="A315" s="24">
        <v>1527</v>
      </c>
      <c r="B315" s="25" t="s">
        <v>350</v>
      </c>
      <c r="C315" s="25">
        <v>26.7465203</v>
      </c>
      <c r="D315" s="25">
        <v>94.202585900000003</v>
      </c>
      <c r="E315" s="26" t="s">
        <v>315</v>
      </c>
      <c r="F315" s="24" t="s">
        <v>316</v>
      </c>
      <c r="G315" s="13">
        <v>24.5</v>
      </c>
      <c r="H315" s="13">
        <v>6.125</v>
      </c>
      <c r="I315" s="13">
        <v>7.05</v>
      </c>
      <c r="J315" s="11">
        <v>127</v>
      </c>
      <c r="K315" s="13">
        <v>2.2999999999999998</v>
      </c>
      <c r="L315" s="14">
        <v>0.1225</v>
      </c>
      <c r="M315" s="21">
        <v>546.66669999999999</v>
      </c>
      <c r="N315" s="21">
        <v>6033.3329999999996</v>
      </c>
      <c r="O315" t="str">
        <f t="shared" si="4"/>
        <v>yes</v>
      </c>
    </row>
    <row r="316" spans="1:15" x14ac:dyDescent="0.3">
      <c r="A316" s="24">
        <v>1531</v>
      </c>
      <c r="B316" s="25" t="s">
        <v>351</v>
      </c>
      <c r="C316" s="25">
        <v>26.652849499999999</v>
      </c>
      <c r="D316" s="25">
        <v>92.792559199999999</v>
      </c>
      <c r="E316" s="26" t="s">
        <v>315</v>
      </c>
      <c r="F316" s="24" t="s">
        <v>316</v>
      </c>
      <c r="G316" s="13">
        <v>24.75</v>
      </c>
      <c r="H316" s="13">
        <v>6.85</v>
      </c>
      <c r="I316" s="13">
        <v>7.85</v>
      </c>
      <c r="J316" s="11">
        <v>189</v>
      </c>
      <c r="K316" s="13">
        <v>2.35</v>
      </c>
      <c r="L316" s="14">
        <v>0.1225</v>
      </c>
      <c r="M316" s="11">
        <v>100</v>
      </c>
      <c r="N316" s="21">
        <v>966.66669999999999</v>
      </c>
      <c r="O316" t="str">
        <f t="shared" si="4"/>
        <v>yes</v>
      </c>
    </row>
    <row r="317" spans="1:15" x14ac:dyDescent="0.3">
      <c r="A317" s="24">
        <v>1423</v>
      </c>
      <c r="B317" s="25" t="s">
        <v>352</v>
      </c>
      <c r="C317" s="25">
        <v>26.652190699999998</v>
      </c>
      <c r="D317" s="25">
        <v>92.7895702</v>
      </c>
      <c r="E317" s="26" t="s">
        <v>315</v>
      </c>
      <c r="F317" s="24" t="s">
        <v>316</v>
      </c>
      <c r="G317" s="13">
        <v>15.66667</v>
      </c>
      <c r="H317" s="13">
        <v>7.15</v>
      </c>
      <c r="I317" s="13">
        <v>7.2</v>
      </c>
      <c r="J317" s="11">
        <v>127</v>
      </c>
      <c r="K317" s="13">
        <v>2</v>
      </c>
      <c r="L317" s="14">
        <v>0.11</v>
      </c>
      <c r="M317" s="11">
        <v>200</v>
      </c>
      <c r="N317" s="21">
        <v>636.66669999999999</v>
      </c>
      <c r="O317" t="str">
        <f t="shared" si="4"/>
        <v>yes</v>
      </c>
    </row>
    <row r="318" spans="1:15" x14ac:dyDescent="0.3">
      <c r="A318" s="24">
        <v>1528</v>
      </c>
      <c r="B318" s="25" t="s">
        <v>353</v>
      </c>
      <c r="C318" s="25">
        <v>26.144516899999999</v>
      </c>
      <c r="D318" s="25">
        <v>91.736236500000004</v>
      </c>
      <c r="E318" s="26" t="s">
        <v>315</v>
      </c>
      <c r="F318" s="6" t="s">
        <v>316</v>
      </c>
      <c r="G318" s="13">
        <v>27.25</v>
      </c>
      <c r="H318" s="13">
        <v>0</v>
      </c>
      <c r="I318" s="13">
        <v>7.05</v>
      </c>
      <c r="J318" s="11">
        <v>739</v>
      </c>
      <c r="K318" s="13">
        <v>41.5</v>
      </c>
      <c r="L318" s="14">
        <v>0.27250000000000002</v>
      </c>
      <c r="M318" s="11">
        <v>970</v>
      </c>
      <c r="N318" s="21">
        <v>8466.6669999999995</v>
      </c>
      <c r="O318" t="str">
        <f t="shared" si="4"/>
        <v>yes</v>
      </c>
    </row>
    <row r="319" spans="1:15" x14ac:dyDescent="0.3">
      <c r="A319" s="24">
        <v>1529</v>
      </c>
      <c r="B319" s="25" t="s">
        <v>354</v>
      </c>
      <c r="C319" s="25">
        <v>26.117694100000001</v>
      </c>
      <c r="D319" s="25">
        <v>91.649353099999999</v>
      </c>
      <c r="E319" s="26" t="s">
        <v>315</v>
      </c>
      <c r="F319" s="24" t="s">
        <v>316</v>
      </c>
      <c r="G319" s="13">
        <v>28.125</v>
      </c>
      <c r="H319" s="13">
        <v>5.5250000000000004</v>
      </c>
      <c r="I319" s="13">
        <v>7.3250000000000002</v>
      </c>
      <c r="J319" s="11">
        <v>249</v>
      </c>
      <c r="K319" s="13">
        <v>4.5999999999999996</v>
      </c>
      <c r="L319" s="14">
        <v>0.19750000000000001</v>
      </c>
      <c r="M319" s="11">
        <v>100</v>
      </c>
      <c r="N319" s="21">
        <v>5243.3329999999996</v>
      </c>
      <c r="O319" t="str">
        <f t="shared" si="4"/>
        <v>yes</v>
      </c>
    </row>
    <row r="320" spans="1:15" x14ac:dyDescent="0.3">
      <c r="A320" s="30">
        <v>2068</v>
      </c>
      <c r="B320" s="25" t="s">
        <v>355</v>
      </c>
      <c r="C320" s="25">
        <v>24.651894599999999</v>
      </c>
      <c r="D320" s="25">
        <v>92.606739000000005</v>
      </c>
      <c r="E320" s="26" t="s">
        <v>315</v>
      </c>
      <c r="F320" s="24" t="s">
        <v>316</v>
      </c>
      <c r="G320" s="31">
        <v>12.75</v>
      </c>
      <c r="H320" s="31">
        <v>7.2</v>
      </c>
      <c r="I320" s="31">
        <v>7.2249999999999996</v>
      </c>
      <c r="J320" s="32">
        <v>139</v>
      </c>
      <c r="K320" s="31">
        <v>2.6</v>
      </c>
      <c r="L320" s="33">
        <v>0.1125</v>
      </c>
      <c r="M320" s="34">
        <v>423.33330000000001</v>
      </c>
      <c r="N320" s="34">
        <v>1100</v>
      </c>
      <c r="O320" t="str">
        <f t="shared" si="4"/>
        <v>yes</v>
      </c>
    </row>
    <row r="321" spans="1:15" ht="26.4" x14ac:dyDescent="0.3">
      <c r="A321" s="24">
        <v>1801</v>
      </c>
      <c r="B321" s="25" t="s">
        <v>356</v>
      </c>
      <c r="C321" s="25">
        <v>27.6039119</v>
      </c>
      <c r="D321" s="25">
        <v>88.646444900000006</v>
      </c>
      <c r="E321" s="26" t="s">
        <v>357</v>
      </c>
      <c r="F321" s="24" t="s">
        <v>358</v>
      </c>
      <c r="G321" s="24"/>
      <c r="H321" s="36">
        <v>23.08333</v>
      </c>
      <c r="I321" s="13">
        <v>6.4666670000000002</v>
      </c>
      <c r="J321" s="11">
        <v>268</v>
      </c>
      <c r="K321" s="13">
        <v>2.5750000000000002</v>
      </c>
      <c r="L321" s="14">
        <v>2.3083330000000002</v>
      </c>
      <c r="M321" s="21">
        <v>28.33333</v>
      </c>
      <c r="N321" s="21">
        <v>78.583330000000004</v>
      </c>
      <c r="O321" t="str">
        <f t="shared" si="4"/>
        <v>no</v>
      </c>
    </row>
    <row r="322" spans="1:15" x14ac:dyDescent="0.3">
      <c r="A322" s="24">
        <v>1807</v>
      </c>
      <c r="B322" s="25" t="s">
        <v>359</v>
      </c>
      <c r="C322" s="25">
        <v>27.1364448</v>
      </c>
      <c r="D322" s="25">
        <v>88.393115300000005</v>
      </c>
      <c r="E322" s="26" t="s">
        <v>357</v>
      </c>
      <c r="F322" s="35" t="s">
        <v>358</v>
      </c>
      <c r="G322" s="24"/>
      <c r="H322" s="36">
        <v>20.16667</v>
      </c>
      <c r="I322" s="13">
        <v>6.3333329999999997</v>
      </c>
      <c r="J322" s="11">
        <v>293</v>
      </c>
      <c r="K322" s="13">
        <v>3.9083329999999998</v>
      </c>
      <c r="L322" s="14">
        <v>2.7</v>
      </c>
      <c r="M322" s="21">
        <v>123.33329999999999</v>
      </c>
      <c r="N322" s="21">
        <v>250.83330000000001</v>
      </c>
      <c r="O322" t="str">
        <f t="shared" si="4"/>
        <v>no</v>
      </c>
    </row>
    <row r="323" spans="1:15" ht="39.6" x14ac:dyDescent="0.3">
      <c r="A323" s="24">
        <v>1808</v>
      </c>
      <c r="B323" s="25" t="s">
        <v>360</v>
      </c>
      <c r="C323" s="25">
        <v>27.1364448</v>
      </c>
      <c r="D323" s="25">
        <v>88.393115300000005</v>
      </c>
      <c r="E323" s="26" t="s">
        <v>357</v>
      </c>
      <c r="F323" s="35" t="s">
        <v>358</v>
      </c>
      <c r="G323" s="24"/>
      <c r="H323" s="36">
        <v>19.33333</v>
      </c>
      <c r="I323" s="13">
        <v>6.125</v>
      </c>
      <c r="J323" s="11">
        <v>283</v>
      </c>
      <c r="K323" s="13">
        <v>4.266667</v>
      </c>
      <c r="L323" s="14">
        <v>2.7</v>
      </c>
      <c r="M323" s="21">
        <v>80</v>
      </c>
      <c r="N323" s="21">
        <v>257.5</v>
      </c>
      <c r="O323" t="str">
        <f t="shared" ref="O323:O386" si="5">IF(AND(I323&gt;=6.5,I323 &lt;=8),"yes","no")</f>
        <v>no</v>
      </c>
    </row>
    <row r="324" spans="1:15" x14ac:dyDescent="0.3">
      <c r="A324" s="24">
        <v>1809</v>
      </c>
      <c r="B324" s="24" t="s">
        <v>361</v>
      </c>
      <c r="C324" s="25">
        <v>27.1364448</v>
      </c>
      <c r="D324" s="25">
        <v>88.393115300000005</v>
      </c>
      <c r="E324" s="26" t="s">
        <v>357</v>
      </c>
      <c r="F324" s="35" t="s">
        <v>358</v>
      </c>
      <c r="G324" s="24"/>
      <c r="H324" s="36">
        <v>18.58333</v>
      </c>
      <c r="I324" s="13">
        <v>6.2416669999999996</v>
      </c>
      <c r="J324" s="11">
        <v>288</v>
      </c>
      <c r="K324" s="13">
        <v>4.3333329999999997</v>
      </c>
      <c r="L324" s="14">
        <v>2.8</v>
      </c>
      <c r="M324" s="21">
        <v>100.83329999999999</v>
      </c>
      <c r="N324" s="21">
        <v>404.16669999999999</v>
      </c>
      <c r="O324" t="str">
        <f t="shared" si="5"/>
        <v>no</v>
      </c>
    </row>
    <row r="325" spans="1:15" x14ac:dyDescent="0.3">
      <c r="A325" s="9">
        <v>1947</v>
      </c>
      <c r="B325" s="24" t="s">
        <v>362</v>
      </c>
      <c r="C325" s="24">
        <v>26.7271012</v>
      </c>
      <c r="D325" s="24">
        <v>88.395286100000007</v>
      </c>
      <c r="E325" s="37" t="s">
        <v>139</v>
      </c>
      <c r="F325" s="6" t="s">
        <v>140</v>
      </c>
      <c r="G325" s="24">
        <v>19.08333</v>
      </c>
      <c r="H325" s="13">
        <v>8.5833329999999997</v>
      </c>
      <c r="I325" s="13">
        <v>7.3208330000000004</v>
      </c>
      <c r="J325" s="11">
        <v>111</v>
      </c>
      <c r="K325" s="13">
        <v>2.858333</v>
      </c>
      <c r="L325" s="14">
        <v>0.246667</v>
      </c>
      <c r="M325" s="21">
        <v>77333.33</v>
      </c>
      <c r="N325" s="21">
        <v>116166.7</v>
      </c>
      <c r="O325" t="str">
        <f t="shared" si="5"/>
        <v>yes</v>
      </c>
    </row>
    <row r="326" spans="1:15" ht="39.6" x14ac:dyDescent="0.3">
      <c r="A326" s="24">
        <v>1802</v>
      </c>
      <c r="B326" s="25" t="s">
        <v>363</v>
      </c>
      <c r="C326" s="25">
        <v>27.532971799999999</v>
      </c>
      <c r="D326" s="25">
        <v>88.512217800000002</v>
      </c>
      <c r="E326" s="26" t="s">
        <v>357</v>
      </c>
      <c r="F326" s="24" t="s">
        <v>358</v>
      </c>
      <c r="G326" s="24"/>
      <c r="H326" s="36">
        <v>22.91667</v>
      </c>
      <c r="I326" s="13">
        <v>6.375</v>
      </c>
      <c r="J326" s="11">
        <v>278</v>
      </c>
      <c r="K326" s="13">
        <v>2.4333330000000002</v>
      </c>
      <c r="L326" s="14">
        <v>2.2999999999999998</v>
      </c>
      <c r="M326" s="21">
        <v>27.33333</v>
      </c>
      <c r="N326" s="21">
        <v>90.833330000000004</v>
      </c>
      <c r="O326" t="str">
        <f t="shared" si="5"/>
        <v>no</v>
      </c>
    </row>
    <row r="327" spans="1:15" ht="39.6" x14ac:dyDescent="0.3">
      <c r="A327" s="24">
        <v>1803</v>
      </c>
      <c r="B327" s="25" t="s">
        <v>364</v>
      </c>
      <c r="C327" s="25">
        <v>27.532971799999999</v>
      </c>
      <c r="D327" s="25">
        <v>88.512217800000002</v>
      </c>
      <c r="E327" s="26" t="s">
        <v>357</v>
      </c>
      <c r="F327" s="24" t="s">
        <v>358</v>
      </c>
      <c r="G327" s="24"/>
      <c r="H327" s="36">
        <v>22.41667</v>
      </c>
      <c r="I327" s="13">
        <v>6.5</v>
      </c>
      <c r="J327" s="11">
        <v>293</v>
      </c>
      <c r="K327" s="13">
        <v>3.1666669999999999</v>
      </c>
      <c r="L327" s="14">
        <v>2.3166669999999998</v>
      </c>
      <c r="M327" s="21">
        <v>35.25</v>
      </c>
      <c r="N327" s="21">
        <v>114.16670000000001</v>
      </c>
      <c r="O327" t="str">
        <f t="shared" si="5"/>
        <v>yes</v>
      </c>
    </row>
    <row r="328" spans="1:15" ht="39.6" x14ac:dyDescent="0.3">
      <c r="A328" s="24">
        <v>1804</v>
      </c>
      <c r="B328" s="25" t="s">
        <v>365</v>
      </c>
      <c r="C328" s="25">
        <v>27.338935599999999</v>
      </c>
      <c r="D328" s="25">
        <v>88.606503500000002</v>
      </c>
      <c r="E328" s="26" t="s">
        <v>357</v>
      </c>
      <c r="F328" s="35" t="s">
        <v>358</v>
      </c>
      <c r="G328" s="24"/>
      <c r="H328" s="36">
        <v>23.08333</v>
      </c>
      <c r="I328" s="13">
        <v>6.233333</v>
      </c>
      <c r="J328" s="11">
        <v>256</v>
      </c>
      <c r="K328" s="13">
        <v>3.3083330000000002</v>
      </c>
      <c r="L328" s="14">
        <v>2.3666670000000001</v>
      </c>
      <c r="M328" s="21">
        <v>36.833329999999997</v>
      </c>
      <c r="N328" s="21">
        <v>131.66669999999999</v>
      </c>
      <c r="O328" t="str">
        <f t="shared" si="5"/>
        <v>no</v>
      </c>
    </row>
    <row r="329" spans="1:15" ht="26.4" x14ac:dyDescent="0.3">
      <c r="A329" s="24">
        <v>1805</v>
      </c>
      <c r="B329" s="25" t="s">
        <v>366</v>
      </c>
      <c r="C329" s="25">
        <v>27.2914168</v>
      </c>
      <c r="D329" s="25">
        <v>88.591553599999997</v>
      </c>
      <c r="E329" s="26" t="s">
        <v>357</v>
      </c>
      <c r="F329" s="24" t="s">
        <v>358</v>
      </c>
      <c r="G329" s="24"/>
      <c r="H329" s="36">
        <v>22.41667</v>
      </c>
      <c r="I329" s="13">
        <v>6.35</v>
      </c>
      <c r="J329" s="11">
        <v>277</v>
      </c>
      <c r="K329" s="13">
        <v>3.6166670000000001</v>
      </c>
      <c r="L329" s="14">
        <v>2.5416669999999999</v>
      </c>
      <c r="M329" s="21">
        <v>47.583329999999997</v>
      </c>
      <c r="N329" s="21">
        <v>171.66669999999999</v>
      </c>
      <c r="O329" t="str">
        <f t="shared" si="5"/>
        <v>no</v>
      </c>
    </row>
    <row r="330" spans="1:15" ht="26.4" x14ac:dyDescent="0.3">
      <c r="A330" s="24">
        <v>1806</v>
      </c>
      <c r="B330" s="25" t="s">
        <v>367</v>
      </c>
      <c r="C330" s="25">
        <v>27.1364448</v>
      </c>
      <c r="D330" s="25">
        <v>88.393115300000005</v>
      </c>
      <c r="E330" s="26" t="s">
        <v>357</v>
      </c>
      <c r="F330" s="24" t="s">
        <v>358</v>
      </c>
      <c r="G330" s="24"/>
      <c r="H330" s="36">
        <v>20.91667</v>
      </c>
      <c r="I330" s="13">
        <v>6.22</v>
      </c>
      <c r="J330" s="11">
        <v>283</v>
      </c>
      <c r="K330" s="13">
        <v>3.8333330000000001</v>
      </c>
      <c r="L330" s="14">
        <v>2.5333329999999998</v>
      </c>
      <c r="M330" s="21">
        <v>51.583329999999997</v>
      </c>
      <c r="N330" s="21">
        <v>190</v>
      </c>
      <c r="O330" t="str">
        <f t="shared" si="5"/>
        <v>no</v>
      </c>
    </row>
    <row r="331" spans="1:15" ht="26.4" x14ac:dyDescent="0.3">
      <c r="A331" s="24">
        <v>2229</v>
      </c>
      <c r="B331" s="25" t="s">
        <v>368</v>
      </c>
      <c r="C331" s="25">
        <v>27.9187665</v>
      </c>
      <c r="D331" s="25">
        <v>95.764217099999996</v>
      </c>
      <c r="E331" s="26" t="s">
        <v>315</v>
      </c>
      <c r="F331" s="6" t="s">
        <v>316</v>
      </c>
      <c r="G331" s="11">
        <v>22</v>
      </c>
      <c r="H331" s="13">
        <v>7.375</v>
      </c>
      <c r="I331" s="13">
        <v>7.45</v>
      </c>
      <c r="J331" s="11">
        <v>144</v>
      </c>
      <c r="K331" s="13">
        <v>1.25</v>
      </c>
      <c r="L331" s="14">
        <v>0.14249999999999999</v>
      </c>
      <c r="M331" s="13"/>
      <c r="N331" s="21">
        <v>452.5</v>
      </c>
      <c r="O331" t="str">
        <f t="shared" si="5"/>
        <v>yes</v>
      </c>
    </row>
    <row r="332" spans="1:15" x14ac:dyDescent="0.3">
      <c r="A332" s="24">
        <v>2231</v>
      </c>
      <c r="B332" s="25" t="s">
        <v>369</v>
      </c>
      <c r="C332" s="25">
        <v>26.982609799999999</v>
      </c>
      <c r="D332" s="25">
        <v>94.6424521</v>
      </c>
      <c r="E332" s="26" t="s">
        <v>315</v>
      </c>
      <c r="F332" s="6" t="s">
        <v>316</v>
      </c>
      <c r="G332" s="11">
        <v>23.5</v>
      </c>
      <c r="H332" s="13">
        <v>7.2</v>
      </c>
      <c r="I332" s="13">
        <v>7.1749999999999998</v>
      </c>
      <c r="J332" s="11">
        <v>150</v>
      </c>
      <c r="K332" s="13">
        <v>1.6</v>
      </c>
      <c r="L332" s="14">
        <v>0.1525</v>
      </c>
      <c r="M332" s="21">
        <v>90</v>
      </c>
      <c r="N332" s="21">
        <v>1002.75</v>
      </c>
      <c r="O332" t="str">
        <f t="shared" si="5"/>
        <v>yes</v>
      </c>
    </row>
    <row r="333" spans="1:15" x14ac:dyDescent="0.3">
      <c r="A333" s="24">
        <v>2232</v>
      </c>
      <c r="B333" s="25" t="s">
        <v>370</v>
      </c>
      <c r="C333" s="25">
        <v>26.602973500000001</v>
      </c>
      <c r="D333" s="25">
        <v>93.411791600000001</v>
      </c>
      <c r="E333" s="26" t="s">
        <v>315</v>
      </c>
      <c r="F333" s="6" t="s">
        <v>316</v>
      </c>
      <c r="G333" s="11">
        <v>29</v>
      </c>
      <c r="H333" s="13">
        <v>6.6749999999999998</v>
      </c>
      <c r="I333" s="13">
        <v>7.05</v>
      </c>
      <c r="J333" s="11">
        <v>76</v>
      </c>
      <c r="K333" s="13">
        <v>1.75</v>
      </c>
      <c r="L333" s="14">
        <v>0.12</v>
      </c>
      <c r="M333" s="21">
        <v>90</v>
      </c>
      <c r="N333" s="21">
        <v>1492.5</v>
      </c>
      <c r="O333" t="str">
        <f t="shared" si="5"/>
        <v>yes</v>
      </c>
    </row>
    <row r="334" spans="1:15" x14ac:dyDescent="0.3">
      <c r="A334" s="30">
        <v>2233</v>
      </c>
      <c r="B334" s="38" t="s">
        <v>371</v>
      </c>
      <c r="C334" s="38">
        <v>27.206358699999999</v>
      </c>
      <c r="D334" s="38">
        <v>94.151376400000004</v>
      </c>
      <c r="E334" s="26" t="s">
        <v>315</v>
      </c>
      <c r="F334" s="6" t="s">
        <v>316</v>
      </c>
      <c r="G334" s="31">
        <v>22.25</v>
      </c>
      <c r="H334" s="31">
        <v>8.5</v>
      </c>
      <c r="I334" s="31">
        <v>7.1</v>
      </c>
      <c r="J334" s="32">
        <v>128</v>
      </c>
      <c r="K334" s="31">
        <v>2.8250000000000002</v>
      </c>
      <c r="L334" s="33">
        <v>0.1</v>
      </c>
      <c r="M334" s="34">
        <v>75</v>
      </c>
      <c r="N334" s="34">
        <v>272.75</v>
      </c>
      <c r="O334" t="str">
        <f t="shared" si="5"/>
        <v>yes</v>
      </c>
    </row>
    <row r="335" spans="1:15" x14ac:dyDescent="0.3">
      <c r="A335" s="24">
        <v>2234</v>
      </c>
      <c r="B335" s="25" t="s">
        <v>372</v>
      </c>
      <c r="C335" s="38">
        <v>27.206358699999999</v>
      </c>
      <c r="D335" s="38">
        <v>94.151376400000004</v>
      </c>
      <c r="E335" s="26" t="s">
        <v>315</v>
      </c>
      <c r="F335" s="6" t="s">
        <v>316</v>
      </c>
      <c r="G335" s="11">
        <v>23.5</v>
      </c>
      <c r="H335" s="13">
        <v>8.25</v>
      </c>
      <c r="I335" s="13">
        <v>7.125</v>
      </c>
      <c r="J335" s="11">
        <v>116</v>
      </c>
      <c r="K335" s="13">
        <v>3.0249999999999999</v>
      </c>
      <c r="L335" s="14">
        <v>0.1125</v>
      </c>
      <c r="M335" s="21">
        <v>90</v>
      </c>
      <c r="N335" s="21">
        <v>272.75</v>
      </c>
      <c r="O335" t="str">
        <f t="shared" si="5"/>
        <v>yes</v>
      </c>
    </row>
    <row r="336" spans="1:15" ht="26.4" x14ac:dyDescent="0.3">
      <c r="A336" s="24">
        <v>2236</v>
      </c>
      <c r="B336" s="25" t="s">
        <v>373</v>
      </c>
      <c r="C336" s="25">
        <v>26.346371300000001</v>
      </c>
      <c r="D336" s="25">
        <v>92.684042599999998</v>
      </c>
      <c r="E336" s="26" t="s">
        <v>315</v>
      </c>
      <c r="F336" s="6" t="s">
        <v>316</v>
      </c>
      <c r="G336" s="13">
        <v>27</v>
      </c>
      <c r="H336" s="13">
        <v>7.266667</v>
      </c>
      <c r="I336" s="13">
        <v>6.4666670000000002</v>
      </c>
      <c r="J336" s="11">
        <v>85</v>
      </c>
      <c r="K336" s="13">
        <v>1.5</v>
      </c>
      <c r="L336" s="14">
        <v>0.10333299999999999</v>
      </c>
      <c r="M336" s="21">
        <v>455</v>
      </c>
      <c r="N336" s="21">
        <v>1000.5</v>
      </c>
      <c r="O336" t="str">
        <f t="shared" si="5"/>
        <v>no</v>
      </c>
    </row>
    <row r="337" spans="1:15" ht="26.4" x14ac:dyDescent="0.3">
      <c r="A337" s="24">
        <v>2238</v>
      </c>
      <c r="B337" s="25" t="s">
        <v>374</v>
      </c>
      <c r="C337" s="25">
        <v>26.346371300000001</v>
      </c>
      <c r="D337" s="25">
        <v>92.684042599999998</v>
      </c>
      <c r="E337" s="26" t="s">
        <v>315</v>
      </c>
      <c r="F337" s="6" t="s">
        <v>316</v>
      </c>
      <c r="G337" s="11">
        <v>24.5</v>
      </c>
      <c r="H337" s="13">
        <v>7.05</v>
      </c>
      <c r="I337" s="13">
        <v>6.7750000000000004</v>
      </c>
      <c r="J337" s="11">
        <v>145</v>
      </c>
      <c r="K337" s="13">
        <v>3.1749999999999998</v>
      </c>
      <c r="L337" s="14">
        <v>0.1075</v>
      </c>
      <c r="M337" s="21">
        <v>90</v>
      </c>
      <c r="N337" s="21">
        <v>485</v>
      </c>
      <c r="O337" t="str">
        <f t="shared" si="5"/>
        <v>yes</v>
      </c>
    </row>
    <row r="338" spans="1:15" x14ac:dyDescent="0.3">
      <c r="A338" s="24">
        <v>2239</v>
      </c>
      <c r="B338" s="25" t="s">
        <v>375</v>
      </c>
      <c r="C338" s="25">
        <v>26.020698199999998</v>
      </c>
      <c r="D338" s="25">
        <v>89.974346199999999</v>
      </c>
      <c r="E338" s="26" t="s">
        <v>315</v>
      </c>
      <c r="F338" s="6" t="s">
        <v>316</v>
      </c>
      <c r="G338" s="11">
        <v>27.5</v>
      </c>
      <c r="H338" s="13">
        <v>6.875</v>
      </c>
      <c r="I338" s="13">
        <v>7.375</v>
      </c>
      <c r="J338" s="11">
        <v>98</v>
      </c>
      <c r="K338" s="13">
        <v>0.67500000000000004</v>
      </c>
      <c r="L338" s="14">
        <v>0.13500000000000001</v>
      </c>
      <c r="M338" s="21">
        <v>227.5</v>
      </c>
      <c r="N338" s="21">
        <v>229.5</v>
      </c>
      <c r="O338" t="str">
        <f t="shared" si="5"/>
        <v>yes</v>
      </c>
    </row>
    <row r="339" spans="1:15" x14ac:dyDescent="0.3">
      <c r="A339" s="24">
        <v>2240</v>
      </c>
      <c r="B339" s="25" t="s">
        <v>376</v>
      </c>
      <c r="C339" s="25">
        <v>24.833270800000001</v>
      </c>
      <c r="D339" s="25">
        <v>92.778905300000005</v>
      </c>
      <c r="E339" s="26" t="s">
        <v>315</v>
      </c>
      <c r="F339" s="6" t="s">
        <v>316</v>
      </c>
      <c r="G339" s="13">
        <v>12.574999999999999</v>
      </c>
      <c r="H339" s="13">
        <v>7.1</v>
      </c>
      <c r="I339" s="13">
        <v>7.1749999999999998</v>
      </c>
      <c r="J339" s="11">
        <v>145</v>
      </c>
      <c r="K339" s="13">
        <v>2.7749999999999999</v>
      </c>
      <c r="L339" s="14">
        <v>0.14249999999999999</v>
      </c>
      <c r="M339" s="21">
        <v>220</v>
      </c>
      <c r="N339" s="21">
        <v>1373.3330000000001</v>
      </c>
      <c r="O339" t="str">
        <f t="shared" si="5"/>
        <v>yes</v>
      </c>
    </row>
    <row r="340" spans="1:15" x14ac:dyDescent="0.3">
      <c r="A340" s="24">
        <v>2241</v>
      </c>
      <c r="B340" s="25" t="s">
        <v>377</v>
      </c>
      <c r="C340" s="25">
        <v>24.732600600000001</v>
      </c>
      <c r="D340" s="25">
        <v>92.888891099999995</v>
      </c>
      <c r="E340" s="26" t="s">
        <v>315</v>
      </c>
      <c r="F340" s="6" t="s">
        <v>316</v>
      </c>
      <c r="G340" s="11">
        <v>15.8</v>
      </c>
      <c r="H340" s="13">
        <v>7.3</v>
      </c>
      <c r="I340" s="13">
        <v>7.2249999999999996</v>
      </c>
      <c r="J340" s="11">
        <v>94</v>
      </c>
      <c r="K340" s="13">
        <v>3.75</v>
      </c>
      <c r="L340" s="14">
        <v>0.1075</v>
      </c>
      <c r="M340" s="21">
        <v>303.33330000000001</v>
      </c>
      <c r="N340" s="21">
        <v>886.66669999999999</v>
      </c>
      <c r="O340" t="str">
        <f t="shared" si="5"/>
        <v>yes</v>
      </c>
    </row>
    <row r="341" spans="1:15" x14ac:dyDescent="0.3">
      <c r="A341" s="24">
        <v>2242</v>
      </c>
      <c r="B341" s="25" t="s">
        <v>378</v>
      </c>
      <c r="C341" s="25">
        <v>24.8653206</v>
      </c>
      <c r="D341" s="25">
        <v>92.358708199999995</v>
      </c>
      <c r="E341" s="26" t="s">
        <v>315</v>
      </c>
      <c r="F341" s="6" t="s">
        <v>316</v>
      </c>
      <c r="G341" s="11">
        <v>12.5</v>
      </c>
      <c r="H341" s="13">
        <v>7.125</v>
      </c>
      <c r="I341" s="13">
        <v>7.2249999999999996</v>
      </c>
      <c r="J341" s="11">
        <v>123</v>
      </c>
      <c r="K341" s="13">
        <v>1.6</v>
      </c>
      <c r="L341" s="14">
        <v>0.1275</v>
      </c>
      <c r="M341" s="21">
        <v>120</v>
      </c>
      <c r="N341" s="21">
        <v>503.33330000000001</v>
      </c>
      <c r="O341" t="str">
        <f t="shared" si="5"/>
        <v>yes</v>
      </c>
    </row>
    <row r="342" spans="1:15" ht="26.4" x14ac:dyDescent="0.3">
      <c r="A342" s="9">
        <v>2523</v>
      </c>
      <c r="B342" s="25" t="s">
        <v>379</v>
      </c>
      <c r="C342" s="25">
        <v>26.543477200000002</v>
      </c>
      <c r="D342" s="25">
        <v>88.720525499999994</v>
      </c>
      <c r="E342" s="37" t="s">
        <v>139</v>
      </c>
      <c r="F342" s="6" t="s">
        <v>140</v>
      </c>
      <c r="G342" s="13">
        <v>26.36364</v>
      </c>
      <c r="H342" s="13">
        <v>7.7</v>
      </c>
      <c r="I342" s="13">
        <v>7.0289999999999999</v>
      </c>
      <c r="J342" s="11">
        <v>79</v>
      </c>
      <c r="K342" s="13">
        <v>2.9454549999999999</v>
      </c>
      <c r="L342" s="14">
        <v>0.194545</v>
      </c>
      <c r="M342" s="21">
        <v>92818.18</v>
      </c>
      <c r="N342" s="21">
        <v>11000</v>
      </c>
      <c r="O342" t="str">
        <f t="shared" si="5"/>
        <v>yes</v>
      </c>
    </row>
    <row r="343" spans="1:15" ht="26.4" x14ac:dyDescent="0.3">
      <c r="A343" s="9">
        <v>2524</v>
      </c>
      <c r="B343" s="25" t="s">
        <v>380</v>
      </c>
      <c r="C343" s="25">
        <v>26.491889100000002</v>
      </c>
      <c r="D343" s="25">
        <v>89.527102600000006</v>
      </c>
      <c r="E343" s="37" t="s">
        <v>139</v>
      </c>
      <c r="F343" s="6" t="s">
        <v>140</v>
      </c>
      <c r="G343" s="13">
        <v>26.1</v>
      </c>
      <c r="H343" s="13">
        <v>7.4</v>
      </c>
      <c r="I343" s="13">
        <v>7.1669999999999998</v>
      </c>
      <c r="J343" s="11">
        <v>139</v>
      </c>
      <c r="K343" s="13">
        <v>2.6779999999999999</v>
      </c>
      <c r="L343" s="14">
        <v>0.193</v>
      </c>
      <c r="M343" s="11">
        <v>72200</v>
      </c>
      <c r="N343" s="21">
        <v>102100</v>
      </c>
      <c r="O343" t="str">
        <f t="shared" si="5"/>
        <v>yes</v>
      </c>
    </row>
    <row r="344" spans="1:15" x14ac:dyDescent="0.3">
      <c r="A344" s="24">
        <v>2235</v>
      </c>
      <c r="B344" s="25" t="s">
        <v>381</v>
      </c>
      <c r="C344" s="25">
        <v>24.8653206</v>
      </c>
      <c r="D344" s="25">
        <v>92.358708199999995</v>
      </c>
      <c r="E344" s="26" t="s">
        <v>315</v>
      </c>
      <c r="F344" s="6" t="s">
        <v>316</v>
      </c>
      <c r="G344" s="13">
        <v>21.5</v>
      </c>
      <c r="H344" s="13">
        <v>8.35</v>
      </c>
      <c r="I344" s="13">
        <v>7.45</v>
      </c>
      <c r="J344" s="11">
        <v>110</v>
      </c>
      <c r="K344" s="13">
        <v>2</v>
      </c>
      <c r="L344" s="14">
        <v>0.11</v>
      </c>
      <c r="M344" s="11">
        <v>575</v>
      </c>
      <c r="N344" s="21">
        <v>1525</v>
      </c>
      <c r="O344" t="str">
        <f t="shared" si="5"/>
        <v>yes</v>
      </c>
    </row>
    <row r="345" spans="1:15" ht="26.4" x14ac:dyDescent="0.3">
      <c r="A345" s="9">
        <v>1232</v>
      </c>
      <c r="B345" s="22" t="s">
        <v>382</v>
      </c>
      <c r="C345" s="6">
        <v>24.6552948</v>
      </c>
      <c r="D345" s="6">
        <v>72.925901199999998</v>
      </c>
      <c r="E345" s="23" t="s">
        <v>253</v>
      </c>
      <c r="F345" s="24" t="s">
        <v>254</v>
      </c>
      <c r="G345" s="13">
        <v>28.4166667</v>
      </c>
      <c r="H345" s="13">
        <v>5.4291666699999999</v>
      </c>
      <c r="I345" s="13">
        <v>8.4550000000000001</v>
      </c>
      <c r="J345" s="21">
        <v>580.83333300000004</v>
      </c>
      <c r="K345" s="13">
        <v>1.03666667</v>
      </c>
      <c r="L345" s="14">
        <v>0.85</v>
      </c>
      <c r="M345" s="21">
        <v>4.4166666699999997</v>
      </c>
      <c r="N345" s="21">
        <v>16</v>
      </c>
      <c r="O345" t="str">
        <f t="shared" si="5"/>
        <v>no</v>
      </c>
    </row>
    <row r="346" spans="1:15" x14ac:dyDescent="0.3">
      <c r="A346" s="24">
        <v>1863</v>
      </c>
      <c r="B346" s="22" t="s">
        <v>383</v>
      </c>
      <c r="C346" s="22">
        <v>22.339251999999998</v>
      </c>
      <c r="D346" s="22">
        <v>73.015676999999997</v>
      </c>
      <c r="E346" s="23" t="s">
        <v>384</v>
      </c>
      <c r="F346" s="19" t="s">
        <v>385</v>
      </c>
      <c r="G346" s="13">
        <v>25</v>
      </c>
      <c r="H346" s="13">
        <v>7.8</v>
      </c>
      <c r="I346" s="13">
        <v>8.3000000000000007</v>
      </c>
      <c r="J346" s="21">
        <v>517</v>
      </c>
      <c r="K346" s="13">
        <v>1</v>
      </c>
      <c r="L346" s="14">
        <v>0.36</v>
      </c>
      <c r="M346" s="21">
        <v>4</v>
      </c>
      <c r="N346" s="21">
        <v>21</v>
      </c>
      <c r="O346" t="str">
        <f t="shared" si="5"/>
        <v>no</v>
      </c>
    </row>
    <row r="347" spans="1:15" x14ac:dyDescent="0.3">
      <c r="A347" s="39">
        <v>1864</v>
      </c>
      <c r="B347" s="22" t="s">
        <v>386</v>
      </c>
      <c r="C347" s="22">
        <v>23.5904229</v>
      </c>
      <c r="D347" s="22">
        <v>71.848238699999996</v>
      </c>
      <c r="E347" s="23" t="s">
        <v>384</v>
      </c>
      <c r="F347" s="19" t="s">
        <v>385</v>
      </c>
      <c r="G347" s="13">
        <v>23.2</v>
      </c>
      <c r="H347" s="13">
        <v>7.76</v>
      </c>
      <c r="I347" s="13">
        <v>7.7859999999999996</v>
      </c>
      <c r="J347" s="21">
        <v>577.6</v>
      </c>
      <c r="K347" s="13">
        <v>2.54</v>
      </c>
      <c r="L347" s="14">
        <v>0.34320000000000001</v>
      </c>
      <c r="M347" s="21">
        <v>3.6</v>
      </c>
      <c r="N347" s="21">
        <v>12.8</v>
      </c>
      <c r="O347" t="str">
        <f t="shared" si="5"/>
        <v>yes</v>
      </c>
    </row>
    <row r="348" spans="1:15" x14ac:dyDescent="0.3">
      <c r="A348" s="24">
        <v>4</v>
      </c>
      <c r="B348" s="22" t="s">
        <v>387</v>
      </c>
      <c r="C348" s="22">
        <v>22.8100749</v>
      </c>
      <c r="D348" s="22">
        <v>73.344342499999996</v>
      </c>
      <c r="E348" s="23" t="s">
        <v>384</v>
      </c>
      <c r="F348" s="19" t="s">
        <v>385</v>
      </c>
      <c r="G348" s="13">
        <v>26.625</v>
      </c>
      <c r="H348" s="13">
        <v>7.6124999999999998</v>
      </c>
      <c r="I348" s="13">
        <v>8.125</v>
      </c>
      <c r="J348" s="21">
        <v>417.625</v>
      </c>
      <c r="K348" s="13">
        <v>3.2749999999999999</v>
      </c>
      <c r="L348" s="14">
        <v>0.2205</v>
      </c>
      <c r="M348" s="21">
        <v>3</v>
      </c>
      <c r="N348" s="21">
        <v>8.5</v>
      </c>
      <c r="O348" t="str">
        <f t="shared" si="5"/>
        <v>no</v>
      </c>
    </row>
    <row r="349" spans="1:15" x14ac:dyDescent="0.3">
      <c r="A349" s="24">
        <v>5</v>
      </c>
      <c r="B349" s="22" t="s">
        <v>388</v>
      </c>
      <c r="C349" s="22">
        <v>22.456297299999999</v>
      </c>
      <c r="D349" s="22">
        <v>73.061036799999997</v>
      </c>
      <c r="E349" s="23" t="s">
        <v>384</v>
      </c>
      <c r="F349" s="19" t="s">
        <v>385</v>
      </c>
      <c r="G349" s="13">
        <v>25</v>
      </c>
      <c r="H349" s="13">
        <v>8.8000000000000007</v>
      </c>
      <c r="I349" s="13">
        <v>8.3000000000000007</v>
      </c>
      <c r="J349" s="21">
        <v>561</v>
      </c>
      <c r="K349" s="13">
        <v>2</v>
      </c>
      <c r="L349" s="14">
        <v>0.38</v>
      </c>
      <c r="M349" s="21">
        <v>3</v>
      </c>
      <c r="N349" s="21">
        <v>9</v>
      </c>
      <c r="O349" t="str">
        <f t="shared" si="5"/>
        <v>no</v>
      </c>
    </row>
    <row r="350" spans="1:15" ht="26.4" x14ac:dyDescent="0.3">
      <c r="A350" s="24">
        <v>1229</v>
      </c>
      <c r="B350" s="22" t="s">
        <v>389</v>
      </c>
      <c r="C350" s="22">
        <v>23.305791500000002</v>
      </c>
      <c r="D350" s="22">
        <v>73.825548699999999</v>
      </c>
      <c r="E350" s="23" t="s">
        <v>384</v>
      </c>
      <c r="F350" s="19" t="s">
        <v>385</v>
      </c>
      <c r="G350" s="13">
        <v>27.1</v>
      </c>
      <c r="H350" s="13">
        <v>7.69</v>
      </c>
      <c r="I350" s="13">
        <v>8.25</v>
      </c>
      <c r="J350" s="21">
        <v>354.1</v>
      </c>
      <c r="K350" s="13">
        <v>3.42</v>
      </c>
      <c r="L350" s="14">
        <v>0.1429</v>
      </c>
      <c r="M350" s="21">
        <v>3.8</v>
      </c>
      <c r="N350" s="21">
        <v>13.9</v>
      </c>
      <c r="O350" t="str">
        <f t="shared" si="5"/>
        <v>no</v>
      </c>
    </row>
    <row r="351" spans="1:15" ht="26.4" x14ac:dyDescent="0.3">
      <c r="A351" s="24">
        <v>1230</v>
      </c>
      <c r="B351" s="22" t="s">
        <v>390</v>
      </c>
      <c r="C351" s="22">
        <v>20.523039300000001</v>
      </c>
      <c r="D351" s="22">
        <v>72.959358600000002</v>
      </c>
      <c r="E351" s="23" t="s">
        <v>384</v>
      </c>
      <c r="F351" s="19" t="s">
        <v>385</v>
      </c>
      <c r="G351" s="13">
        <v>27.545454500000002</v>
      </c>
      <c r="H351" s="13">
        <v>7.7363636400000004</v>
      </c>
      <c r="I351" s="13">
        <v>8.2681818200000006</v>
      </c>
      <c r="J351" s="21">
        <v>348.09090900000001</v>
      </c>
      <c r="K351" s="13">
        <v>3.23636364</v>
      </c>
      <c r="L351" s="14">
        <v>5.0909089999999997E-2</v>
      </c>
      <c r="M351" s="21">
        <v>3.8181818199999999</v>
      </c>
      <c r="N351" s="21">
        <v>14.1818182</v>
      </c>
      <c r="O351" t="str">
        <f t="shared" si="5"/>
        <v>no</v>
      </c>
    </row>
    <row r="352" spans="1:15" x14ac:dyDescent="0.3">
      <c r="A352" s="24">
        <v>1231</v>
      </c>
      <c r="B352" s="22" t="s">
        <v>391</v>
      </c>
      <c r="C352" s="22">
        <v>21.845728699999999</v>
      </c>
      <c r="D352" s="22">
        <v>70.697517500000004</v>
      </c>
      <c r="E352" s="23" t="s">
        <v>384</v>
      </c>
      <c r="F352" s="19" t="s">
        <v>385</v>
      </c>
      <c r="G352" s="13">
        <v>26</v>
      </c>
      <c r="H352" s="13">
        <v>7.7090909099999996</v>
      </c>
      <c r="I352" s="13">
        <v>8.0909090900000002</v>
      </c>
      <c r="J352" s="21">
        <v>403</v>
      </c>
      <c r="K352" s="13">
        <v>3.1</v>
      </c>
      <c r="L352" s="14">
        <v>5.381818E-2</v>
      </c>
      <c r="M352" s="21">
        <v>4.0999999999999996</v>
      </c>
      <c r="N352" s="21">
        <v>16.181818199999999</v>
      </c>
      <c r="O352" t="str">
        <f t="shared" si="5"/>
        <v>no</v>
      </c>
    </row>
    <row r="353" spans="1:15" ht="26.4" x14ac:dyDescent="0.3">
      <c r="A353" s="24">
        <v>2102</v>
      </c>
      <c r="B353" s="22" t="s">
        <v>392</v>
      </c>
      <c r="C353" s="22">
        <v>24.076836</v>
      </c>
      <c r="D353" s="22">
        <v>75.069294999999997</v>
      </c>
      <c r="E353" s="23" t="s">
        <v>237</v>
      </c>
      <c r="F353" s="22" t="s">
        <v>238</v>
      </c>
      <c r="G353" s="13">
        <v>26.5833333</v>
      </c>
      <c r="H353" s="13">
        <v>7.3250000000000002</v>
      </c>
      <c r="I353" s="13">
        <v>7.55833333</v>
      </c>
      <c r="J353" s="21">
        <v>422.75</v>
      </c>
      <c r="K353" s="13">
        <v>2.5</v>
      </c>
      <c r="L353" s="14">
        <v>0.92949999999999999</v>
      </c>
      <c r="M353" s="21"/>
      <c r="N353" s="21"/>
      <c r="O353" t="str">
        <f t="shared" si="5"/>
        <v>yes</v>
      </c>
    </row>
    <row r="354" spans="1:15" ht="26.4" x14ac:dyDescent="0.3">
      <c r="A354" s="24">
        <v>2103</v>
      </c>
      <c r="B354" s="22" t="s">
        <v>393</v>
      </c>
      <c r="C354" s="22">
        <v>23.334169599999999</v>
      </c>
      <c r="D354" s="22">
        <v>75.037632400000007</v>
      </c>
      <c r="E354" s="23" t="s">
        <v>237</v>
      </c>
      <c r="F354" s="22" t="s">
        <v>238</v>
      </c>
      <c r="G354" s="13">
        <v>28.6666667</v>
      </c>
      <c r="H354" s="13">
        <v>7.05</v>
      </c>
      <c r="I354" s="13">
        <v>7.5508333299999997</v>
      </c>
      <c r="J354" s="21">
        <v>311.58333299999998</v>
      </c>
      <c r="K354" s="13">
        <v>1.9888888899999999</v>
      </c>
      <c r="L354" s="14">
        <v>0.72033332999999999</v>
      </c>
      <c r="M354" s="21"/>
      <c r="N354" s="21"/>
      <c r="O354" t="str">
        <f t="shared" si="5"/>
        <v>yes</v>
      </c>
    </row>
    <row r="355" spans="1:15" ht="26.4" x14ac:dyDescent="0.3">
      <c r="A355" s="24">
        <v>2104</v>
      </c>
      <c r="B355" s="22" t="s">
        <v>394</v>
      </c>
      <c r="C355" s="22">
        <v>23.6375958</v>
      </c>
      <c r="D355" s="22">
        <v>75.125963999999996</v>
      </c>
      <c r="E355" s="23" t="s">
        <v>237</v>
      </c>
      <c r="F355" s="22" t="s">
        <v>238</v>
      </c>
      <c r="G355" s="13">
        <v>26.8333333</v>
      </c>
      <c r="H355" s="13">
        <v>7.15</v>
      </c>
      <c r="I355" s="13">
        <v>7.5833333300000003</v>
      </c>
      <c r="J355" s="21">
        <v>363.66666700000002</v>
      </c>
      <c r="K355" s="13">
        <v>0.86666666999999997</v>
      </c>
      <c r="L355" s="14">
        <v>1.4763333300000001</v>
      </c>
      <c r="M355" s="21"/>
      <c r="N355" s="21"/>
      <c r="O355" t="str">
        <f t="shared" si="5"/>
        <v>yes</v>
      </c>
    </row>
    <row r="356" spans="1:15" ht="26.4" x14ac:dyDescent="0.3">
      <c r="A356" s="24">
        <v>2105</v>
      </c>
      <c r="B356" s="22" t="s">
        <v>395</v>
      </c>
      <c r="C356" s="64">
        <v>23.427293800000001</v>
      </c>
      <c r="D356" s="22">
        <v>76.272983800000006</v>
      </c>
      <c r="E356" s="23" t="s">
        <v>237</v>
      </c>
      <c r="F356" s="22" t="s">
        <v>238</v>
      </c>
      <c r="G356" s="13">
        <v>27.4</v>
      </c>
      <c r="H356" s="13">
        <v>7.0909090900000002</v>
      </c>
      <c r="I356" s="13">
        <v>7.4945454500000004</v>
      </c>
      <c r="J356" s="21">
        <v>425.63636400000001</v>
      </c>
      <c r="K356" s="13">
        <v>2.14444444</v>
      </c>
      <c r="L356" s="14">
        <v>0.99472727000000005</v>
      </c>
      <c r="M356" s="21"/>
      <c r="N356" s="21"/>
      <c r="O356" t="str">
        <f t="shared" si="5"/>
        <v>yes</v>
      </c>
    </row>
    <row r="357" spans="1:15" ht="26.4" x14ac:dyDescent="0.3">
      <c r="A357" s="24">
        <v>1228</v>
      </c>
      <c r="B357" s="22" t="s">
        <v>396</v>
      </c>
      <c r="C357" s="22">
        <v>22.801117699999999</v>
      </c>
      <c r="D357" s="22">
        <v>73.559412800000004</v>
      </c>
      <c r="E357" s="23" t="s">
        <v>384</v>
      </c>
      <c r="F357" s="19" t="s">
        <v>385</v>
      </c>
      <c r="G357" s="13">
        <v>27</v>
      </c>
      <c r="H357" s="13">
        <v>6.95</v>
      </c>
      <c r="I357" s="13">
        <v>8.5</v>
      </c>
      <c r="J357" s="21">
        <v>668</v>
      </c>
      <c r="K357" s="13">
        <v>5</v>
      </c>
      <c r="L357" s="14">
        <v>0.17399999999999999</v>
      </c>
      <c r="M357" s="21">
        <v>4</v>
      </c>
      <c r="N357" s="21">
        <v>17</v>
      </c>
      <c r="O357" t="str">
        <f t="shared" si="5"/>
        <v>no</v>
      </c>
    </row>
    <row r="358" spans="1:15" x14ac:dyDescent="0.3">
      <c r="A358" s="24">
        <v>1227</v>
      </c>
      <c r="B358" s="22" t="s">
        <v>397</v>
      </c>
      <c r="C358" s="22">
        <v>23.130011</v>
      </c>
      <c r="D358" s="22">
        <v>73.610868999999994</v>
      </c>
      <c r="E358" s="23" t="s">
        <v>384</v>
      </c>
      <c r="F358" s="19" t="s">
        <v>385</v>
      </c>
      <c r="G358" s="13">
        <v>27</v>
      </c>
      <c r="H358" s="13">
        <v>5.5</v>
      </c>
      <c r="I358" s="13">
        <v>8.5500000000000007</v>
      </c>
      <c r="J358" s="21">
        <v>391</v>
      </c>
      <c r="K358" s="13">
        <v>4</v>
      </c>
      <c r="L358" s="14">
        <v>3.2000000000000001E-2</v>
      </c>
      <c r="M358" s="21">
        <v>4.5</v>
      </c>
      <c r="N358" s="21">
        <v>14.5</v>
      </c>
      <c r="O358" t="str">
        <f t="shared" si="5"/>
        <v>no</v>
      </c>
    </row>
    <row r="359" spans="1:15" ht="26.4" x14ac:dyDescent="0.3">
      <c r="A359" s="24">
        <v>1482</v>
      </c>
      <c r="B359" s="22" t="s">
        <v>398</v>
      </c>
      <c r="C359" s="22">
        <v>23.493363500000001</v>
      </c>
      <c r="D359" s="22">
        <v>72.783505199999993</v>
      </c>
      <c r="E359" s="23" t="s">
        <v>384</v>
      </c>
      <c r="F359" s="19" t="s">
        <v>385</v>
      </c>
      <c r="G359" s="13">
        <v>22</v>
      </c>
      <c r="H359" s="13">
        <v>7.1</v>
      </c>
      <c r="I359" s="13">
        <v>8.1</v>
      </c>
      <c r="J359" s="21">
        <v>506</v>
      </c>
      <c r="K359" s="13">
        <v>4</v>
      </c>
      <c r="L359" s="14">
        <v>0.47</v>
      </c>
      <c r="M359" s="21">
        <v>90</v>
      </c>
      <c r="N359" s="21">
        <v>430</v>
      </c>
      <c r="O359" t="str">
        <f t="shared" si="5"/>
        <v>no</v>
      </c>
    </row>
    <row r="360" spans="1:15" x14ac:dyDescent="0.3">
      <c r="A360" s="24">
        <v>1222</v>
      </c>
      <c r="B360" s="22" t="s">
        <v>399</v>
      </c>
      <c r="C360" s="22">
        <v>22.925050599999999</v>
      </c>
      <c r="D360" s="22">
        <v>72.993296900000004</v>
      </c>
      <c r="E360" s="23" t="s">
        <v>384</v>
      </c>
      <c r="F360" s="19" t="s">
        <v>385</v>
      </c>
      <c r="G360" s="13">
        <v>28</v>
      </c>
      <c r="H360" s="13">
        <v>7.65</v>
      </c>
      <c r="I360" s="13">
        <v>8.4</v>
      </c>
      <c r="J360" s="21">
        <v>2945</v>
      </c>
      <c r="K360" s="13">
        <v>17.45</v>
      </c>
      <c r="L360" s="14">
        <v>0.27</v>
      </c>
      <c r="M360" s="21">
        <v>6.5</v>
      </c>
      <c r="N360" s="21">
        <v>30</v>
      </c>
      <c r="O360" t="str">
        <f t="shared" si="5"/>
        <v>no</v>
      </c>
    </row>
    <row r="361" spans="1:15" ht="26.4" x14ac:dyDescent="0.3">
      <c r="A361" s="24">
        <v>1241</v>
      </c>
      <c r="B361" s="22" t="s">
        <v>400</v>
      </c>
      <c r="C361" s="22">
        <v>22.597921800000002</v>
      </c>
      <c r="D361" s="22">
        <v>80.371385399999994</v>
      </c>
      <c r="E361" s="23" t="s">
        <v>237</v>
      </c>
      <c r="F361" s="22" t="s">
        <v>238</v>
      </c>
      <c r="G361" s="13">
        <v>25.5</v>
      </c>
      <c r="H361" s="13">
        <v>7.82</v>
      </c>
      <c r="I361" s="13">
        <v>7.3959999999999999</v>
      </c>
      <c r="J361" s="21">
        <v>463.8</v>
      </c>
      <c r="K361" s="13">
        <v>1.94</v>
      </c>
      <c r="L361" s="14">
        <v>0.85</v>
      </c>
      <c r="M361" s="21">
        <v>1.4</v>
      </c>
      <c r="N361" s="21">
        <v>87</v>
      </c>
      <c r="O361" t="str">
        <f t="shared" si="5"/>
        <v>yes</v>
      </c>
    </row>
    <row r="362" spans="1:15" ht="26.4" x14ac:dyDescent="0.3">
      <c r="A362" s="24">
        <v>44</v>
      </c>
      <c r="B362" s="22" t="s">
        <v>401</v>
      </c>
      <c r="C362" s="22">
        <v>22.762650399999998</v>
      </c>
      <c r="D362" s="22">
        <v>77.716503000000003</v>
      </c>
      <c r="E362" s="23" t="s">
        <v>237</v>
      </c>
      <c r="F362" s="22" t="s">
        <v>238</v>
      </c>
      <c r="G362" s="13">
        <v>37.5</v>
      </c>
      <c r="H362" s="13">
        <v>8.2750000000000004</v>
      </c>
      <c r="I362" s="13">
        <v>8.0679999999999996</v>
      </c>
      <c r="J362" s="21">
        <v>283.75</v>
      </c>
      <c r="K362" s="13">
        <v>2.04</v>
      </c>
      <c r="L362" s="14">
        <v>1.0646</v>
      </c>
      <c r="M362" s="21">
        <v>9.6666666699999997</v>
      </c>
      <c r="N362" s="21">
        <v>732</v>
      </c>
      <c r="O362" t="str">
        <f t="shared" si="5"/>
        <v>no</v>
      </c>
    </row>
    <row r="363" spans="1:15" ht="26.4" x14ac:dyDescent="0.3">
      <c r="A363" s="24">
        <v>1240</v>
      </c>
      <c r="B363" s="22" t="s">
        <v>402</v>
      </c>
      <c r="C363" s="22">
        <v>22.946556999999999</v>
      </c>
      <c r="D363" s="22">
        <v>79.194353000000007</v>
      </c>
      <c r="E363" s="23" t="s">
        <v>237</v>
      </c>
      <c r="F363" s="22" t="s">
        <v>238</v>
      </c>
      <c r="G363" s="13">
        <v>24</v>
      </c>
      <c r="H363" s="13">
        <v>8</v>
      </c>
      <c r="I363" s="13">
        <v>7.6</v>
      </c>
      <c r="J363" s="21">
        <v>592.5</v>
      </c>
      <c r="K363" s="13">
        <v>1.4</v>
      </c>
      <c r="L363" s="14">
        <v>1.3</v>
      </c>
      <c r="M363" s="21"/>
      <c r="N363" s="21">
        <v>38.299999999999997</v>
      </c>
      <c r="O363" t="str">
        <f t="shared" si="5"/>
        <v>yes</v>
      </c>
    </row>
    <row r="364" spans="1:15" ht="26.4" x14ac:dyDescent="0.3">
      <c r="A364" s="24">
        <v>1234</v>
      </c>
      <c r="B364" s="22" t="s">
        <v>403</v>
      </c>
      <c r="C364" s="22">
        <v>22.744108000000001</v>
      </c>
      <c r="D364" s="22">
        <v>77.736967000000007</v>
      </c>
      <c r="E364" s="23" t="s">
        <v>237</v>
      </c>
      <c r="F364" s="22" t="s">
        <v>238</v>
      </c>
      <c r="G364" s="13">
        <v>37</v>
      </c>
      <c r="H364" s="13">
        <v>8.6</v>
      </c>
      <c r="I364" s="13">
        <v>8.0166666699999993</v>
      </c>
      <c r="J364" s="21">
        <v>254.66666699999999</v>
      </c>
      <c r="K364" s="13">
        <v>1.26666667</v>
      </c>
      <c r="L364" s="14">
        <v>0.98</v>
      </c>
      <c r="M364" s="21">
        <v>4</v>
      </c>
      <c r="N364" s="21">
        <v>576</v>
      </c>
      <c r="O364" t="str">
        <f t="shared" si="5"/>
        <v>no</v>
      </c>
    </row>
    <row r="365" spans="1:15" ht="26.4" x14ac:dyDescent="0.3">
      <c r="A365" s="24">
        <v>2123</v>
      </c>
      <c r="B365" s="22" t="s">
        <v>404</v>
      </c>
      <c r="C365" s="22">
        <v>22.761539599999999</v>
      </c>
      <c r="D365" s="22">
        <v>77.718754300000001</v>
      </c>
      <c r="E365" s="23" t="s">
        <v>237</v>
      </c>
      <c r="F365" s="22" t="s">
        <v>238</v>
      </c>
      <c r="G365" s="13">
        <v>37</v>
      </c>
      <c r="H365" s="13">
        <v>7.9</v>
      </c>
      <c r="I365" s="13">
        <v>8</v>
      </c>
      <c r="J365" s="21">
        <v>268.7</v>
      </c>
      <c r="K365" s="13">
        <v>1.8</v>
      </c>
      <c r="L365" s="14">
        <v>0.9</v>
      </c>
      <c r="M365" s="21">
        <v>7.7</v>
      </c>
      <c r="N365" s="21">
        <v>612.5</v>
      </c>
      <c r="O365" t="str">
        <f t="shared" si="5"/>
        <v>yes</v>
      </c>
    </row>
    <row r="366" spans="1:15" ht="26.4" x14ac:dyDescent="0.3">
      <c r="A366" s="24">
        <v>1235</v>
      </c>
      <c r="B366" s="22" t="s">
        <v>405</v>
      </c>
      <c r="C366" s="22">
        <v>22.744108000000001</v>
      </c>
      <c r="D366" s="22">
        <v>77.736967000000007</v>
      </c>
      <c r="E366" s="23" t="s">
        <v>237</v>
      </c>
      <c r="F366" s="22" t="s">
        <v>238</v>
      </c>
      <c r="G366" s="13">
        <v>37</v>
      </c>
      <c r="H366" s="13">
        <v>8.0250000000000004</v>
      </c>
      <c r="I366" s="13">
        <v>8.1720000000000006</v>
      </c>
      <c r="J366" s="21">
        <v>298.5</v>
      </c>
      <c r="K366" s="13">
        <v>2.06</v>
      </c>
      <c r="L366" s="14">
        <v>1.0266</v>
      </c>
      <c r="M366" s="21">
        <v>6</v>
      </c>
      <c r="N366" s="21">
        <v>631.4</v>
      </c>
      <c r="O366" t="str">
        <f t="shared" si="5"/>
        <v>no</v>
      </c>
    </row>
    <row r="367" spans="1:15" ht="26.4" x14ac:dyDescent="0.3">
      <c r="A367" s="9">
        <v>2106</v>
      </c>
      <c r="B367" s="22" t="s">
        <v>406</v>
      </c>
      <c r="C367" s="22">
        <v>22.4971107</v>
      </c>
      <c r="D367" s="22">
        <v>76.980147599999995</v>
      </c>
      <c r="E367" s="23" t="s">
        <v>237</v>
      </c>
      <c r="F367" s="22" t="s">
        <v>238</v>
      </c>
      <c r="G367" s="13">
        <v>25.2</v>
      </c>
      <c r="H367" s="13">
        <v>6.9833333299999998</v>
      </c>
      <c r="I367" s="13">
        <v>7.4858333300000002</v>
      </c>
      <c r="J367" s="21">
        <v>335.58333299999998</v>
      </c>
      <c r="K367" s="13">
        <v>1.8374999999999999</v>
      </c>
      <c r="L367" s="14">
        <v>0.47533333</v>
      </c>
      <c r="M367" s="21"/>
      <c r="N367" s="21"/>
      <c r="O367" t="str">
        <f t="shared" si="5"/>
        <v>yes</v>
      </c>
    </row>
    <row r="368" spans="1:15" ht="26.4" x14ac:dyDescent="0.3">
      <c r="A368" s="24">
        <v>2099</v>
      </c>
      <c r="B368" s="22" t="s">
        <v>407</v>
      </c>
      <c r="C368" s="22">
        <v>23.181467000000001</v>
      </c>
      <c r="D368" s="22">
        <v>79.986407</v>
      </c>
      <c r="E368" s="23" t="s">
        <v>237</v>
      </c>
      <c r="F368" s="22" t="s">
        <v>238</v>
      </c>
      <c r="G368" s="13">
        <v>23.37</v>
      </c>
      <c r="H368" s="13">
        <v>7.58</v>
      </c>
      <c r="I368" s="13">
        <v>7.4779999999999998</v>
      </c>
      <c r="J368" s="21">
        <v>355.4</v>
      </c>
      <c r="K368" s="13">
        <v>1.6</v>
      </c>
      <c r="L368" s="14">
        <v>0.752</v>
      </c>
      <c r="M368" s="21"/>
      <c r="N368" s="21">
        <v>99.6</v>
      </c>
      <c r="O368" t="str">
        <f t="shared" si="5"/>
        <v>yes</v>
      </c>
    </row>
    <row r="369" spans="1:15" x14ac:dyDescent="0.3">
      <c r="A369" s="9">
        <v>1245</v>
      </c>
      <c r="B369" s="22" t="s">
        <v>408</v>
      </c>
      <c r="C369" s="22">
        <v>21.9857935</v>
      </c>
      <c r="D369" s="22">
        <v>73.455587489999999</v>
      </c>
      <c r="E369" s="23" t="s">
        <v>384</v>
      </c>
      <c r="F369" s="19" t="s">
        <v>385</v>
      </c>
      <c r="G369" s="13">
        <v>26.4166667</v>
      </c>
      <c r="H369" s="13">
        <v>7.6333333300000001</v>
      </c>
      <c r="I369" s="13">
        <v>7.8724999999999996</v>
      </c>
      <c r="J369" s="21">
        <v>273.58333299999998</v>
      </c>
      <c r="K369" s="13">
        <v>2.2749999999999999</v>
      </c>
      <c r="L369" s="14">
        <v>0.17933333000000001</v>
      </c>
      <c r="M369" s="21">
        <v>4.8833333300000001</v>
      </c>
      <c r="N369" s="21">
        <v>15.5833333</v>
      </c>
      <c r="O369" t="str">
        <f t="shared" si="5"/>
        <v>yes</v>
      </c>
    </row>
    <row r="370" spans="1:15" ht="26.4" x14ac:dyDescent="0.3">
      <c r="A370" s="24">
        <v>2100</v>
      </c>
      <c r="B370" s="22" t="s">
        <v>409</v>
      </c>
      <c r="C370" s="22">
        <v>23.181467000000001</v>
      </c>
      <c r="D370" s="22">
        <v>79.986407</v>
      </c>
      <c r="E370" s="23" t="s">
        <v>237</v>
      </c>
      <c r="F370" s="22" t="s">
        <v>238</v>
      </c>
      <c r="G370" s="13">
        <v>22.3833333</v>
      </c>
      <c r="H370" s="13">
        <v>7.1666666699999997</v>
      </c>
      <c r="I370" s="13">
        <v>7.6</v>
      </c>
      <c r="J370" s="21">
        <v>482.08333299999998</v>
      </c>
      <c r="K370" s="13">
        <v>2.3916666700000002</v>
      </c>
      <c r="L370" s="14">
        <v>0.73350000000000004</v>
      </c>
      <c r="M370" s="14">
        <v>2</v>
      </c>
      <c r="N370" s="21">
        <v>111</v>
      </c>
      <c r="O370" t="str">
        <f t="shared" si="5"/>
        <v>yes</v>
      </c>
    </row>
    <row r="371" spans="1:15" ht="26.4" x14ac:dyDescent="0.3">
      <c r="A371" s="24">
        <v>2101</v>
      </c>
      <c r="B371" s="22" t="s">
        <v>410</v>
      </c>
      <c r="C371" s="22">
        <v>22.722934500000001</v>
      </c>
      <c r="D371" s="22">
        <v>75.859931500000002</v>
      </c>
      <c r="E371" s="23" t="s">
        <v>237</v>
      </c>
      <c r="F371" s="22" t="s">
        <v>238</v>
      </c>
      <c r="G371" s="13">
        <v>21.408333299999999</v>
      </c>
      <c r="H371" s="13">
        <v>7.8333333300000003</v>
      </c>
      <c r="I371" s="13">
        <v>7.5</v>
      </c>
      <c r="J371" s="21">
        <v>535.75</v>
      </c>
      <c r="K371" s="13">
        <v>1.7083333300000001</v>
      </c>
      <c r="L371" s="14">
        <v>0.97083333000000005</v>
      </c>
      <c r="M371" s="10"/>
      <c r="N371" s="21">
        <v>82</v>
      </c>
      <c r="O371" t="str">
        <f t="shared" si="5"/>
        <v>yes</v>
      </c>
    </row>
    <row r="372" spans="1:15" x14ac:dyDescent="0.3">
      <c r="A372" s="9">
        <v>1313</v>
      </c>
      <c r="B372" s="22" t="s">
        <v>411</v>
      </c>
      <c r="C372" s="22">
        <v>21.278872400000001</v>
      </c>
      <c r="D372" s="22">
        <v>73.606522299999995</v>
      </c>
      <c r="E372" s="23" t="s">
        <v>412</v>
      </c>
      <c r="F372" s="9" t="s">
        <v>413</v>
      </c>
      <c r="G372" s="13">
        <v>34.4166667</v>
      </c>
      <c r="H372" s="13">
        <v>6.0833333300000003</v>
      </c>
      <c r="I372" s="13">
        <v>7.7416666699999999</v>
      </c>
      <c r="J372" s="21">
        <v>535.54999999999995</v>
      </c>
      <c r="K372" s="13">
        <v>5.2583333300000001</v>
      </c>
      <c r="L372" s="14">
        <v>2.4154</v>
      </c>
      <c r="M372" s="21">
        <v>16.125</v>
      </c>
      <c r="N372" s="21">
        <v>40.75</v>
      </c>
      <c r="O372" t="str">
        <f t="shared" si="5"/>
        <v>yes</v>
      </c>
    </row>
    <row r="373" spans="1:15" x14ac:dyDescent="0.3">
      <c r="A373" s="9">
        <v>1251</v>
      </c>
      <c r="B373" s="22" t="s">
        <v>414</v>
      </c>
      <c r="C373" s="22">
        <v>21.045520400000001</v>
      </c>
      <c r="D373" s="22">
        <v>75.801096200000003</v>
      </c>
      <c r="E373" s="23" t="s">
        <v>412</v>
      </c>
      <c r="F373" s="9" t="s">
        <v>413</v>
      </c>
      <c r="G373" s="13">
        <v>32</v>
      </c>
      <c r="H373" s="13">
        <v>5.71</v>
      </c>
      <c r="I373" s="13">
        <v>7.5339999999999998</v>
      </c>
      <c r="J373" s="21">
        <v>603.79999999999995</v>
      </c>
      <c r="K373" s="13">
        <v>5.68</v>
      </c>
      <c r="L373" s="14">
        <v>2.5045600000000001</v>
      </c>
      <c r="M373" s="21">
        <v>17.399999999999999</v>
      </c>
      <c r="N373" s="21">
        <v>54</v>
      </c>
      <c r="O373" t="str">
        <f t="shared" si="5"/>
        <v>yes</v>
      </c>
    </row>
    <row r="374" spans="1:15" x14ac:dyDescent="0.3">
      <c r="A374" s="9">
        <v>1314</v>
      </c>
      <c r="B374" s="22" t="s">
        <v>415</v>
      </c>
      <c r="C374" s="22">
        <v>21.045520400000001</v>
      </c>
      <c r="D374" s="22">
        <v>75.801096200000003</v>
      </c>
      <c r="E374" s="23" t="s">
        <v>412</v>
      </c>
      <c r="F374" s="9" t="s">
        <v>413</v>
      </c>
      <c r="G374" s="13">
        <v>31.433333300000001</v>
      </c>
      <c r="H374" s="13">
        <v>6.2363636400000004</v>
      </c>
      <c r="I374" s="13">
        <v>7.585</v>
      </c>
      <c r="J374" s="21">
        <v>573.33333300000004</v>
      </c>
      <c r="K374" s="13">
        <v>4.7333333299999998</v>
      </c>
      <c r="L374" s="14">
        <v>3.1414499999999999</v>
      </c>
      <c r="M374" s="21">
        <v>18.571428600000001</v>
      </c>
      <c r="N374" s="21">
        <v>49.571428599999997</v>
      </c>
      <c r="O374" t="str">
        <f t="shared" si="5"/>
        <v>yes</v>
      </c>
    </row>
    <row r="375" spans="1:15" x14ac:dyDescent="0.3">
      <c r="A375" s="9">
        <v>46</v>
      </c>
      <c r="B375" s="22" t="s">
        <v>416</v>
      </c>
      <c r="C375" s="22">
        <v>21.2341558</v>
      </c>
      <c r="D375" s="22">
        <v>73.578552200000004</v>
      </c>
      <c r="E375" s="23" t="s">
        <v>384</v>
      </c>
      <c r="F375" s="19" t="s">
        <v>385</v>
      </c>
      <c r="G375" s="13">
        <v>27.5</v>
      </c>
      <c r="H375" s="13">
        <v>7</v>
      </c>
      <c r="I375" s="13">
        <v>7.7</v>
      </c>
      <c r="J375" s="21">
        <v>351.5</v>
      </c>
      <c r="K375" s="13">
        <v>1.5</v>
      </c>
      <c r="L375" s="14">
        <v>0.1</v>
      </c>
      <c r="M375" s="21">
        <v>2215</v>
      </c>
      <c r="N375" s="21">
        <v>3170</v>
      </c>
      <c r="O375" t="str">
        <f t="shared" si="5"/>
        <v>yes</v>
      </c>
    </row>
    <row r="376" spans="1:15" x14ac:dyDescent="0.3">
      <c r="A376" s="9">
        <v>1247</v>
      </c>
      <c r="B376" s="22" t="s">
        <v>417</v>
      </c>
      <c r="C376" s="22">
        <v>22.8491137</v>
      </c>
      <c r="D376" s="22">
        <v>69.329471999999996</v>
      </c>
      <c r="E376" s="23" t="s">
        <v>384</v>
      </c>
      <c r="F376" s="19" t="s">
        <v>385</v>
      </c>
      <c r="G376" s="13">
        <v>27.6666667</v>
      </c>
      <c r="H376" s="13">
        <v>7.38</v>
      </c>
      <c r="I376" s="13">
        <v>7.9766666700000002</v>
      </c>
      <c r="J376" s="21">
        <v>358.66666700000002</v>
      </c>
      <c r="K376" s="13">
        <v>1.8933333299999999</v>
      </c>
      <c r="L376" s="14">
        <v>0.21666667000000001</v>
      </c>
      <c r="M376" s="21">
        <v>676.66666699999996</v>
      </c>
      <c r="N376" s="21">
        <v>1510</v>
      </c>
      <c r="O376" t="str">
        <f t="shared" si="5"/>
        <v>yes</v>
      </c>
    </row>
    <row r="377" spans="1:15" x14ac:dyDescent="0.3">
      <c r="A377" s="9">
        <v>47</v>
      </c>
      <c r="B377" s="22" t="s">
        <v>418</v>
      </c>
      <c r="C377" s="22">
        <v>21.2900223</v>
      </c>
      <c r="D377" s="22">
        <v>72.935102000000001</v>
      </c>
      <c r="E377" s="23" t="s">
        <v>384</v>
      </c>
      <c r="F377" s="19" t="s">
        <v>385</v>
      </c>
      <c r="G377" s="13">
        <v>27.5</v>
      </c>
      <c r="H377" s="13">
        <v>7.2</v>
      </c>
      <c r="I377" s="13">
        <v>7.7</v>
      </c>
      <c r="J377" s="21">
        <v>534.5</v>
      </c>
      <c r="K377" s="13">
        <v>2</v>
      </c>
      <c r="L377" s="14">
        <v>0.3</v>
      </c>
      <c r="M377" s="21">
        <v>565.79999999999995</v>
      </c>
      <c r="N377" s="21">
        <v>1907.5</v>
      </c>
      <c r="O377" t="str">
        <f t="shared" si="5"/>
        <v>yes</v>
      </c>
    </row>
    <row r="378" spans="1:15" x14ac:dyDescent="0.3">
      <c r="A378" s="9">
        <v>1248</v>
      </c>
      <c r="B378" s="22" t="s">
        <v>419</v>
      </c>
      <c r="C378" s="22">
        <v>21.170240100000001</v>
      </c>
      <c r="D378" s="22">
        <v>72.831060699999995</v>
      </c>
      <c r="E378" s="23" t="s">
        <v>384</v>
      </c>
      <c r="F378" s="19" t="s">
        <v>385</v>
      </c>
      <c r="G378" s="13">
        <v>27.5</v>
      </c>
      <c r="H378" s="13">
        <v>7.1</v>
      </c>
      <c r="I378" s="13">
        <v>8</v>
      </c>
      <c r="J378" s="21">
        <v>525.29999999999995</v>
      </c>
      <c r="K378" s="13">
        <v>1.9</v>
      </c>
      <c r="L378" s="14">
        <v>0.3</v>
      </c>
      <c r="M378" s="21">
        <v>1057.5</v>
      </c>
      <c r="N378" s="21">
        <v>2775</v>
      </c>
      <c r="O378" t="str">
        <f t="shared" si="5"/>
        <v>yes</v>
      </c>
    </row>
    <row r="379" spans="1:15" x14ac:dyDescent="0.3">
      <c r="A379" s="9">
        <v>1982</v>
      </c>
      <c r="B379" s="22" t="s">
        <v>420</v>
      </c>
      <c r="C379" s="22">
        <v>21.1730415</v>
      </c>
      <c r="D379" s="22">
        <v>72.831289200000001</v>
      </c>
      <c r="E379" s="23" t="s">
        <v>384</v>
      </c>
      <c r="F379" s="19" t="s">
        <v>385</v>
      </c>
      <c r="G379" s="13">
        <v>27</v>
      </c>
      <c r="H379" s="13">
        <v>6.97</v>
      </c>
      <c r="I379" s="13">
        <v>7.87</v>
      </c>
      <c r="J379" s="21">
        <v>659</v>
      </c>
      <c r="K379" s="13">
        <v>1.9</v>
      </c>
      <c r="L379" s="14">
        <v>0.26800000000000002</v>
      </c>
      <c r="M379" s="21">
        <v>1200</v>
      </c>
      <c r="N379" s="21">
        <v>2150</v>
      </c>
      <c r="O379" t="str">
        <f t="shared" si="5"/>
        <v>yes</v>
      </c>
    </row>
    <row r="380" spans="1:15" x14ac:dyDescent="0.3">
      <c r="A380" s="9">
        <v>1983</v>
      </c>
      <c r="B380" s="22" t="s">
        <v>421</v>
      </c>
      <c r="C380" s="22">
        <v>21.125748999999999</v>
      </c>
      <c r="D380" s="22">
        <v>73.112116700000001</v>
      </c>
      <c r="E380" s="23" t="s">
        <v>384</v>
      </c>
      <c r="F380" s="19" t="s">
        <v>385</v>
      </c>
      <c r="G380" s="13">
        <v>29</v>
      </c>
      <c r="H380" s="13">
        <v>6.085</v>
      </c>
      <c r="I380" s="13">
        <v>7.85</v>
      </c>
      <c r="J380" s="21">
        <v>351.5</v>
      </c>
      <c r="K380" s="13">
        <v>2.39</v>
      </c>
      <c r="L380" s="14">
        <v>0.22500000000000001</v>
      </c>
      <c r="M380" s="21">
        <v>2350</v>
      </c>
      <c r="N380" s="21">
        <v>13150</v>
      </c>
      <c r="O380" t="str">
        <f t="shared" si="5"/>
        <v>yes</v>
      </c>
    </row>
    <row r="381" spans="1:15" x14ac:dyDescent="0.3">
      <c r="A381" s="9">
        <v>2071</v>
      </c>
      <c r="B381" s="22" t="s">
        <v>422</v>
      </c>
      <c r="C381" s="22">
        <v>21.1730415</v>
      </c>
      <c r="D381" s="22">
        <v>72.831289200000001</v>
      </c>
      <c r="E381" s="23" t="s">
        <v>384</v>
      </c>
      <c r="F381" s="19" t="s">
        <v>385</v>
      </c>
      <c r="G381" s="13">
        <v>27.5</v>
      </c>
      <c r="H381" s="13">
        <v>4.4000000000000004</v>
      </c>
      <c r="I381" s="13">
        <v>7.5</v>
      </c>
      <c r="J381" s="21">
        <v>25417.8</v>
      </c>
      <c r="K381" s="13">
        <v>4.9000000000000004</v>
      </c>
      <c r="L381" s="14">
        <v>0.2</v>
      </c>
      <c r="M381" s="21">
        <v>2815</v>
      </c>
      <c r="N381" s="21">
        <v>5850</v>
      </c>
      <c r="O381" t="str">
        <f t="shared" si="5"/>
        <v>yes</v>
      </c>
    </row>
    <row r="382" spans="1:15" x14ac:dyDescent="0.3">
      <c r="A382" s="9">
        <v>1253</v>
      </c>
      <c r="B382" s="22" t="s">
        <v>423</v>
      </c>
      <c r="C382" s="22">
        <v>20.554749699999999</v>
      </c>
      <c r="D382" s="22">
        <v>74.510029099999997</v>
      </c>
      <c r="E382" s="23" t="s">
        <v>412</v>
      </c>
      <c r="F382" s="9" t="s">
        <v>413</v>
      </c>
      <c r="G382" s="13">
        <v>25.8</v>
      </c>
      <c r="H382" s="13">
        <v>5.74</v>
      </c>
      <c r="I382" s="13">
        <v>7.67</v>
      </c>
      <c r="J382" s="21">
        <v>417.25</v>
      </c>
      <c r="K382" s="13">
        <v>4.32</v>
      </c>
      <c r="L382" s="14">
        <v>1.7418</v>
      </c>
      <c r="M382" s="21">
        <v>16.75</v>
      </c>
      <c r="N382" s="21">
        <v>50</v>
      </c>
      <c r="O382" t="str">
        <f t="shared" si="5"/>
        <v>yes</v>
      </c>
    </row>
    <row r="383" spans="1:15" x14ac:dyDescent="0.3">
      <c r="A383" s="9">
        <v>1252</v>
      </c>
      <c r="B383" s="22" t="s">
        <v>424</v>
      </c>
      <c r="C383" s="22">
        <v>21.0076578</v>
      </c>
      <c r="D383" s="22">
        <v>75.562603899999999</v>
      </c>
      <c r="E383" s="23" t="s">
        <v>412</v>
      </c>
      <c r="F383" s="9" t="s">
        <v>413</v>
      </c>
      <c r="G383" s="13">
        <v>31.9583333</v>
      </c>
      <c r="H383" s="13">
        <v>5.9916666699999999</v>
      </c>
      <c r="I383" s="13">
        <v>7.7208333299999996</v>
      </c>
      <c r="J383" s="21">
        <v>663.66666699999996</v>
      </c>
      <c r="K383" s="13">
        <v>5.43333333</v>
      </c>
      <c r="L383" s="14">
        <v>2.5105749999999998</v>
      </c>
      <c r="M383" s="21">
        <v>18.142857100000001</v>
      </c>
      <c r="N383" s="21">
        <v>43.428571400000003</v>
      </c>
      <c r="O383" t="str">
        <f t="shared" si="5"/>
        <v>yes</v>
      </c>
    </row>
    <row r="384" spans="1:15" ht="26.4" x14ac:dyDescent="0.3">
      <c r="A384" s="9">
        <v>2070</v>
      </c>
      <c r="B384" s="22" t="s">
        <v>425</v>
      </c>
      <c r="C384" s="22">
        <v>21.456571</v>
      </c>
      <c r="D384" s="22">
        <v>72.892668999999998</v>
      </c>
      <c r="E384" s="23" t="s">
        <v>384</v>
      </c>
      <c r="F384" s="19" t="s">
        <v>385</v>
      </c>
      <c r="G384" s="13">
        <v>27.8</v>
      </c>
      <c r="H384" s="13">
        <v>5.7</v>
      </c>
      <c r="I384" s="13">
        <v>7.9</v>
      </c>
      <c r="J384" s="21">
        <v>829.5</v>
      </c>
      <c r="K384" s="13">
        <v>2.6</v>
      </c>
      <c r="L384" s="14">
        <v>0.3</v>
      </c>
      <c r="M384" s="21">
        <v>2250</v>
      </c>
      <c r="N384" s="21">
        <v>5175</v>
      </c>
      <c r="O384" t="str">
        <f t="shared" si="5"/>
        <v>yes</v>
      </c>
    </row>
    <row r="385" spans="1:15" x14ac:dyDescent="0.3">
      <c r="A385" s="9">
        <v>1907</v>
      </c>
      <c r="B385" s="22" t="s">
        <v>426</v>
      </c>
      <c r="C385" s="22">
        <v>21.161652700000001</v>
      </c>
      <c r="D385" s="22">
        <v>73.794640200000003</v>
      </c>
      <c r="E385" s="23" t="s">
        <v>412</v>
      </c>
      <c r="F385" s="9" t="s">
        <v>413</v>
      </c>
      <c r="G385" s="13">
        <v>30.6666667</v>
      </c>
      <c r="H385" s="13">
        <v>5.8444444400000002</v>
      </c>
      <c r="I385" s="13">
        <v>7.6644444399999996</v>
      </c>
      <c r="J385" s="21">
        <v>487.11111099999999</v>
      </c>
      <c r="K385" s="13">
        <v>5.1888888900000003</v>
      </c>
      <c r="L385" s="14">
        <v>2.7538888899999998</v>
      </c>
      <c r="M385" s="21">
        <v>18.600000000000001</v>
      </c>
      <c r="N385" s="21">
        <v>39.200000000000003</v>
      </c>
      <c r="O385" t="str">
        <f t="shared" si="5"/>
        <v>yes</v>
      </c>
    </row>
    <row r="386" spans="1:15" ht="26.4" x14ac:dyDescent="0.3">
      <c r="A386" s="24">
        <v>2127</v>
      </c>
      <c r="B386" s="22" t="s">
        <v>427</v>
      </c>
      <c r="C386" s="22">
        <v>21.161652700000001</v>
      </c>
      <c r="D386" s="22">
        <v>73.794640200000003</v>
      </c>
      <c r="E386" s="23" t="s">
        <v>412</v>
      </c>
      <c r="F386" s="22" t="s">
        <v>238</v>
      </c>
      <c r="G386" s="13">
        <v>37.299999999999997</v>
      </c>
      <c r="H386" s="13">
        <v>7.5</v>
      </c>
      <c r="I386" s="13">
        <v>7.8</v>
      </c>
      <c r="J386" s="21">
        <v>521.20000000000005</v>
      </c>
      <c r="K386" s="13">
        <v>2.2000000000000002</v>
      </c>
      <c r="L386" s="14">
        <v>3.4</v>
      </c>
      <c r="M386" s="21">
        <v>12</v>
      </c>
      <c r="N386" s="21">
        <v>646.70000000000005</v>
      </c>
      <c r="O386" t="str">
        <f t="shared" si="5"/>
        <v>yes</v>
      </c>
    </row>
    <row r="387" spans="1:15" x14ac:dyDescent="0.3">
      <c r="A387" s="9">
        <v>2155</v>
      </c>
      <c r="B387" s="22" t="s">
        <v>428</v>
      </c>
      <c r="C387" s="22">
        <v>20.7131519</v>
      </c>
      <c r="D387" s="22">
        <v>76.298012700000001</v>
      </c>
      <c r="E387" s="23" t="s">
        <v>412</v>
      </c>
      <c r="F387" s="9" t="s">
        <v>413</v>
      </c>
      <c r="G387" s="13">
        <v>21.9</v>
      </c>
      <c r="H387" s="13">
        <v>5.2240000000000002</v>
      </c>
      <c r="I387" s="13">
        <v>7.7510000000000003</v>
      </c>
      <c r="J387" s="21">
        <v>994.9</v>
      </c>
      <c r="K387" s="13">
        <v>6.55</v>
      </c>
      <c r="L387" s="14">
        <v>3.2473000000000001</v>
      </c>
      <c r="M387" s="21">
        <v>115.6</v>
      </c>
      <c r="N387" s="21">
        <v>346</v>
      </c>
      <c r="O387" t="str">
        <f t="shared" ref="O387:O450" si="6">IF(AND(I387&gt;=6.5,I387 &lt;=8),"yes","no")</f>
        <v>yes</v>
      </c>
    </row>
    <row r="388" spans="1:15" x14ac:dyDescent="0.3">
      <c r="A388" s="9">
        <v>2652</v>
      </c>
      <c r="B388" s="25" t="s">
        <v>429</v>
      </c>
      <c r="C388" s="25">
        <v>21.3245073</v>
      </c>
      <c r="D388" s="25">
        <v>74.556385899999995</v>
      </c>
      <c r="E388" s="23" t="s">
        <v>412</v>
      </c>
      <c r="F388" s="9" t="s">
        <v>413</v>
      </c>
      <c r="G388" s="13">
        <v>29.3</v>
      </c>
      <c r="H388" s="13">
        <v>6.1888888900000003</v>
      </c>
      <c r="I388" s="13">
        <v>7.5322222200000004</v>
      </c>
      <c r="J388" s="21">
        <v>520</v>
      </c>
      <c r="K388" s="13">
        <v>5.0222222199999997</v>
      </c>
      <c r="L388" s="14">
        <v>3.0250666700000002</v>
      </c>
      <c r="M388" s="21">
        <v>17.399999999999999</v>
      </c>
      <c r="N388" s="21">
        <v>50.6</v>
      </c>
      <c r="O388" t="str">
        <f t="shared" si="6"/>
        <v>yes</v>
      </c>
    </row>
    <row r="389" spans="1:15" x14ac:dyDescent="0.3">
      <c r="A389" s="9">
        <v>2658</v>
      </c>
      <c r="B389" s="25" t="s">
        <v>430</v>
      </c>
      <c r="C389" s="25">
        <v>21.0419208</v>
      </c>
      <c r="D389" s="25">
        <v>75.058194200000003</v>
      </c>
      <c r="E389" s="23" t="s">
        <v>412</v>
      </c>
      <c r="F389" s="9" t="s">
        <v>413</v>
      </c>
      <c r="G389" s="13">
        <v>31.375</v>
      </c>
      <c r="H389" s="13">
        <v>6.4</v>
      </c>
      <c r="I389" s="13">
        <v>7.62</v>
      </c>
      <c r="J389" s="21">
        <v>506.875</v>
      </c>
      <c r="K389" s="13">
        <v>3.9750000000000001</v>
      </c>
      <c r="L389" s="14">
        <v>2.4725000000000001</v>
      </c>
      <c r="M389" s="21">
        <v>19.8</v>
      </c>
      <c r="N389" s="21">
        <v>68</v>
      </c>
      <c r="O389" t="str">
        <f t="shared" si="6"/>
        <v>yes</v>
      </c>
    </row>
    <row r="390" spans="1:15" ht="26.4" x14ac:dyDescent="0.3">
      <c r="A390" s="9">
        <v>2659</v>
      </c>
      <c r="B390" s="25" t="s">
        <v>431</v>
      </c>
      <c r="C390" s="25">
        <v>21.0419208</v>
      </c>
      <c r="D390" s="25">
        <v>75.058194200000003</v>
      </c>
      <c r="E390" s="23" t="s">
        <v>412</v>
      </c>
      <c r="F390" s="9" t="s">
        <v>413</v>
      </c>
      <c r="G390" s="13">
        <v>28.3777778</v>
      </c>
      <c r="H390" s="13">
        <v>6.1666666699999997</v>
      </c>
      <c r="I390" s="13">
        <v>7.6066666700000001</v>
      </c>
      <c r="J390" s="21">
        <v>510.33333299999998</v>
      </c>
      <c r="K390" s="13">
        <v>4.8</v>
      </c>
      <c r="L390" s="14">
        <v>3.51411111</v>
      </c>
      <c r="M390" s="21">
        <v>25.6</v>
      </c>
      <c r="N390" s="21">
        <v>52.6</v>
      </c>
      <c r="O390" t="str">
        <f t="shared" si="6"/>
        <v>yes</v>
      </c>
    </row>
    <row r="391" spans="1:15" x14ac:dyDescent="0.3">
      <c r="A391" s="9">
        <v>2666</v>
      </c>
      <c r="B391" s="25" t="s">
        <v>432</v>
      </c>
      <c r="C391" s="25">
        <v>21.545584099999999</v>
      </c>
      <c r="D391" s="25">
        <v>74.468333299999998</v>
      </c>
      <c r="E391" s="23" t="s">
        <v>412</v>
      </c>
      <c r="F391" s="9" t="s">
        <v>413</v>
      </c>
      <c r="G391" s="13">
        <v>29.37</v>
      </c>
      <c r="H391" s="13">
        <v>6.09</v>
      </c>
      <c r="I391" s="13">
        <v>7.5449999999999999</v>
      </c>
      <c r="J391" s="21">
        <v>539.79999999999995</v>
      </c>
      <c r="K391" s="13">
        <v>5.1100000000000003</v>
      </c>
      <c r="L391" s="14">
        <v>2.84084</v>
      </c>
      <c r="M391" s="21">
        <v>22.3333333</v>
      </c>
      <c r="N391" s="21">
        <v>69</v>
      </c>
      <c r="O391" t="str">
        <f t="shared" si="6"/>
        <v>yes</v>
      </c>
    </row>
    <row r="392" spans="1:15" x14ac:dyDescent="0.3">
      <c r="A392" s="9">
        <v>2667</v>
      </c>
      <c r="B392" s="25" t="s">
        <v>433</v>
      </c>
      <c r="C392" s="25">
        <v>21.0076578</v>
      </c>
      <c r="D392" s="25">
        <v>75.562603899999999</v>
      </c>
      <c r="E392" s="23" t="s">
        <v>412</v>
      </c>
      <c r="F392" s="9" t="s">
        <v>413</v>
      </c>
      <c r="G392" s="13">
        <v>31.125</v>
      </c>
      <c r="H392" s="13">
        <v>6.4625000000000004</v>
      </c>
      <c r="I392" s="13">
        <v>7.6375000000000002</v>
      </c>
      <c r="J392" s="21">
        <v>561.125</v>
      </c>
      <c r="K392" s="13">
        <v>3.6749999999999998</v>
      </c>
      <c r="L392" s="14">
        <v>2.2793749999999999</v>
      </c>
      <c r="M392" s="21">
        <v>35</v>
      </c>
      <c r="N392" s="21">
        <v>95.833333300000007</v>
      </c>
      <c r="O392" t="str">
        <f t="shared" si="6"/>
        <v>yes</v>
      </c>
    </row>
    <row r="393" spans="1:15" x14ac:dyDescent="0.3">
      <c r="A393" s="9">
        <v>2674</v>
      </c>
      <c r="B393" s="25" t="s">
        <v>434</v>
      </c>
      <c r="C393" s="25">
        <v>21.0076578</v>
      </c>
      <c r="D393" s="25">
        <v>75.562603899999999</v>
      </c>
      <c r="E393" s="23" t="s">
        <v>412</v>
      </c>
      <c r="F393" s="9" t="s">
        <v>413</v>
      </c>
      <c r="G393" s="13">
        <v>31.274999999999999</v>
      </c>
      <c r="H393" s="13">
        <v>6.5</v>
      </c>
      <c r="I393" s="13">
        <v>7.68</v>
      </c>
      <c r="J393" s="21">
        <v>578.75</v>
      </c>
      <c r="K393" s="13">
        <v>3.8374999999999999</v>
      </c>
      <c r="L393" s="14">
        <v>2.5387124999999999</v>
      </c>
      <c r="M393" s="21">
        <v>29.2</v>
      </c>
      <c r="N393" s="21">
        <v>68.599999999999994</v>
      </c>
      <c r="O393" t="str">
        <f t="shared" si="6"/>
        <v>yes</v>
      </c>
    </row>
    <row r="394" spans="1:15" ht="27" x14ac:dyDescent="0.3">
      <c r="A394" s="9">
        <v>2675</v>
      </c>
      <c r="B394" s="5" t="s">
        <v>435</v>
      </c>
      <c r="C394" s="5">
        <v>20.705934500000001</v>
      </c>
      <c r="D394" s="5">
        <v>77.021901799999995</v>
      </c>
      <c r="E394" s="23" t="s">
        <v>412</v>
      </c>
      <c r="F394" s="9" t="s">
        <v>413</v>
      </c>
      <c r="G394" s="13">
        <v>22</v>
      </c>
      <c r="H394" s="13">
        <v>5.194</v>
      </c>
      <c r="I394" s="13">
        <v>7.8719999999999999</v>
      </c>
      <c r="J394" s="21">
        <v>839.8</v>
      </c>
      <c r="K394" s="13">
        <v>5.7</v>
      </c>
      <c r="L394" s="14">
        <v>2.0361666700000001</v>
      </c>
      <c r="M394" s="21">
        <v>178</v>
      </c>
      <c r="N394" s="21">
        <v>348</v>
      </c>
      <c r="O394" t="str">
        <f t="shared" si="6"/>
        <v>yes</v>
      </c>
    </row>
    <row r="395" spans="1:15" ht="26.4" x14ac:dyDescent="0.3">
      <c r="A395" s="9">
        <v>2684</v>
      </c>
      <c r="B395" s="25" t="s">
        <v>436</v>
      </c>
      <c r="C395" s="25">
        <v>21.545584099999999</v>
      </c>
      <c r="D395" s="25">
        <v>74.468333299999998</v>
      </c>
      <c r="E395" s="23" t="s">
        <v>412</v>
      </c>
      <c r="F395" s="9" t="s">
        <v>413</v>
      </c>
      <c r="G395" s="13">
        <v>31.608333300000002</v>
      </c>
      <c r="H395" s="13">
        <v>6.25</v>
      </c>
      <c r="I395" s="13">
        <v>7.6508333300000002</v>
      </c>
      <c r="J395" s="21">
        <v>567.75</v>
      </c>
      <c r="K395" s="13">
        <v>4.8833333300000001</v>
      </c>
      <c r="L395" s="14">
        <v>2.1505916699999998</v>
      </c>
      <c r="M395" s="21">
        <v>28.142857100000001</v>
      </c>
      <c r="N395" s="21">
        <v>88.571428600000004</v>
      </c>
      <c r="O395" t="str">
        <f t="shared" si="6"/>
        <v>yes</v>
      </c>
    </row>
    <row r="396" spans="1:15" ht="26.4" x14ac:dyDescent="0.3">
      <c r="A396" s="9">
        <v>2695</v>
      </c>
      <c r="B396" s="25" t="s">
        <v>437</v>
      </c>
      <c r="C396" s="25">
        <v>20.905986599999999</v>
      </c>
      <c r="D396" s="25">
        <v>77.603489300000007</v>
      </c>
      <c r="E396" s="23" t="s">
        <v>412</v>
      </c>
      <c r="F396" s="9" t="s">
        <v>413</v>
      </c>
      <c r="G396" s="13">
        <v>20.5833333</v>
      </c>
      <c r="H396" s="13">
        <v>4.7549999999999999</v>
      </c>
      <c r="I396" s="13">
        <v>8.0883333299999993</v>
      </c>
      <c r="J396" s="21">
        <v>1181.5833299999999</v>
      </c>
      <c r="K396" s="13">
        <v>11</v>
      </c>
      <c r="L396" s="14">
        <v>2.4135833299999998</v>
      </c>
      <c r="M396" s="21">
        <v>164.16666699999999</v>
      </c>
      <c r="N396" s="21">
        <v>528.33333300000004</v>
      </c>
      <c r="O396" t="str">
        <f t="shared" si="6"/>
        <v>no</v>
      </c>
    </row>
    <row r="397" spans="1:15" x14ac:dyDescent="0.3">
      <c r="A397" s="9">
        <v>2710</v>
      </c>
      <c r="B397" s="25" t="s">
        <v>438</v>
      </c>
      <c r="C397" s="25">
        <v>21.0076578</v>
      </c>
      <c r="D397" s="25">
        <v>75.562603899999999</v>
      </c>
      <c r="E397" s="23" t="s">
        <v>412</v>
      </c>
      <c r="F397" s="9" t="s">
        <v>413</v>
      </c>
      <c r="G397" s="13">
        <v>31.428571399999999</v>
      </c>
      <c r="H397" s="13">
        <v>6.4857142899999998</v>
      </c>
      <c r="I397" s="13">
        <v>7.79</v>
      </c>
      <c r="J397" s="21">
        <v>482.14285699999999</v>
      </c>
      <c r="K397" s="13">
        <v>4.2857142899999996</v>
      </c>
      <c r="L397" s="14">
        <v>1.9628857099999999</v>
      </c>
      <c r="M397" s="21">
        <v>18.8</v>
      </c>
      <c r="N397" s="21">
        <v>45.8</v>
      </c>
      <c r="O397" t="str">
        <f t="shared" si="6"/>
        <v>yes</v>
      </c>
    </row>
    <row r="398" spans="1:15" ht="26.4" x14ac:dyDescent="0.3">
      <c r="A398" s="9">
        <v>2718</v>
      </c>
      <c r="B398" s="25" t="s">
        <v>439</v>
      </c>
      <c r="C398" s="25">
        <v>21.0076578</v>
      </c>
      <c r="D398" s="25">
        <v>75.562603899999999</v>
      </c>
      <c r="E398" s="23" t="s">
        <v>412</v>
      </c>
      <c r="F398" s="9" t="s">
        <v>413</v>
      </c>
      <c r="G398" s="13">
        <v>31.977777799999998</v>
      </c>
      <c r="H398" s="13">
        <v>5.8333333300000003</v>
      </c>
      <c r="I398" s="13">
        <v>7.7988888899999997</v>
      </c>
      <c r="J398" s="21">
        <v>444.77777800000001</v>
      </c>
      <c r="K398" s="13">
        <v>4.8222222199999996</v>
      </c>
      <c r="L398" s="14">
        <v>2.1198777799999999</v>
      </c>
      <c r="M398" s="21">
        <v>18.6666667</v>
      </c>
      <c r="N398" s="21">
        <v>51.6666667</v>
      </c>
      <c r="O398" t="str">
        <f t="shared" si="6"/>
        <v>yes</v>
      </c>
    </row>
    <row r="399" spans="1:15" x14ac:dyDescent="0.3">
      <c r="A399" s="9">
        <v>1851</v>
      </c>
      <c r="B399" s="22" t="s">
        <v>440</v>
      </c>
      <c r="C399" s="22">
        <v>21.2403659</v>
      </c>
      <c r="D399" s="22">
        <v>81.647618199999997</v>
      </c>
      <c r="E399" s="23" t="s">
        <v>441</v>
      </c>
      <c r="F399" s="19" t="s">
        <v>442</v>
      </c>
      <c r="G399" s="13">
        <v>28.5</v>
      </c>
      <c r="H399" s="13">
        <v>8.1999999999999993</v>
      </c>
      <c r="I399" s="13">
        <v>7.7</v>
      </c>
      <c r="J399" s="21">
        <v>295.8</v>
      </c>
      <c r="K399" s="13"/>
      <c r="L399" s="14">
        <v>0.8</v>
      </c>
      <c r="M399" s="21">
        <v>220</v>
      </c>
      <c r="N399" s="21">
        <v>11</v>
      </c>
      <c r="O399" t="str">
        <f t="shared" si="6"/>
        <v>yes</v>
      </c>
    </row>
    <row r="400" spans="1:15" ht="26.4" x14ac:dyDescent="0.3">
      <c r="A400" s="9">
        <v>1264</v>
      </c>
      <c r="B400" s="22" t="s">
        <v>443</v>
      </c>
      <c r="C400" s="22">
        <v>20.6644811</v>
      </c>
      <c r="D400" s="22">
        <v>81.552786699999999</v>
      </c>
      <c r="E400" s="23" t="s">
        <v>441</v>
      </c>
      <c r="F400" s="19" t="s">
        <v>442</v>
      </c>
      <c r="G400" s="13">
        <v>28.8</v>
      </c>
      <c r="H400" s="13">
        <v>7.8</v>
      </c>
      <c r="I400" s="13">
        <v>7.6</v>
      </c>
      <c r="J400" s="21">
        <v>347.3</v>
      </c>
      <c r="K400" s="13"/>
      <c r="L400" s="14">
        <v>1.4</v>
      </c>
      <c r="M400" s="21"/>
      <c r="N400" s="21">
        <v>100.8</v>
      </c>
      <c r="O400" t="str">
        <f t="shared" si="6"/>
        <v>yes</v>
      </c>
    </row>
    <row r="401" spans="1:15" x14ac:dyDescent="0.3">
      <c r="A401" s="9">
        <v>1099</v>
      </c>
      <c r="B401" s="22" t="s">
        <v>444</v>
      </c>
      <c r="C401" s="22">
        <v>20.963240800000001</v>
      </c>
      <c r="D401" s="22">
        <v>81.890718300000003</v>
      </c>
      <c r="E401" s="23" t="s">
        <v>441</v>
      </c>
      <c r="F401" s="19" t="s">
        <v>442</v>
      </c>
      <c r="G401" s="13">
        <v>28.7083333</v>
      </c>
      <c r="H401" s="13">
        <v>7.7333333299999998</v>
      </c>
      <c r="I401" s="13">
        <v>7.72</v>
      </c>
      <c r="J401" s="21">
        <v>371.83333299999998</v>
      </c>
      <c r="K401" s="13"/>
      <c r="L401" s="14">
        <v>1.4</v>
      </c>
      <c r="M401" s="21"/>
      <c r="N401" s="21">
        <v>157.58333300000001</v>
      </c>
      <c r="O401" t="str">
        <f t="shared" si="6"/>
        <v>yes</v>
      </c>
    </row>
    <row r="402" spans="1:15" x14ac:dyDescent="0.3">
      <c r="A402" s="9">
        <v>1852</v>
      </c>
      <c r="B402" s="22" t="s">
        <v>445</v>
      </c>
      <c r="C402" s="22">
        <v>20.963240800000001</v>
      </c>
      <c r="D402" s="22">
        <v>81.890718300000003</v>
      </c>
      <c r="E402" s="23" t="s">
        <v>441</v>
      </c>
      <c r="F402" s="19" t="s">
        <v>442</v>
      </c>
      <c r="G402" s="13">
        <v>30.3</v>
      </c>
      <c r="H402" s="13">
        <v>7.6</v>
      </c>
      <c r="I402" s="13">
        <v>7.7</v>
      </c>
      <c r="J402" s="21">
        <v>392.3</v>
      </c>
      <c r="K402" s="13"/>
      <c r="L402" s="14">
        <v>1.6</v>
      </c>
      <c r="M402" s="21">
        <v>350</v>
      </c>
      <c r="N402" s="21">
        <v>37.299999999999997</v>
      </c>
      <c r="O402" t="str">
        <f t="shared" si="6"/>
        <v>yes</v>
      </c>
    </row>
    <row r="403" spans="1:15" x14ac:dyDescent="0.3">
      <c r="A403" s="9">
        <v>1100</v>
      </c>
      <c r="B403" s="22" t="s">
        <v>446</v>
      </c>
      <c r="C403" s="22">
        <v>22.3102503</v>
      </c>
      <c r="D403" s="22">
        <v>72.015704499999998</v>
      </c>
      <c r="E403" s="23" t="s">
        <v>441</v>
      </c>
      <c r="F403" s="19" t="s">
        <v>442</v>
      </c>
      <c r="G403" s="13">
        <v>29</v>
      </c>
      <c r="H403" s="13">
        <v>6.9375</v>
      </c>
      <c r="I403" s="13">
        <v>7.6912500000000001</v>
      </c>
      <c r="J403" s="21">
        <v>233.375</v>
      </c>
      <c r="K403" s="13">
        <v>1.3666666700000001</v>
      </c>
      <c r="L403" s="14">
        <v>2.0714999999999999</v>
      </c>
      <c r="M403" s="21"/>
      <c r="N403" s="21">
        <v>15.428571399999999</v>
      </c>
      <c r="O403" t="str">
        <f t="shared" si="6"/>
        <v>yes</v>
      </c>
    </row>
    <row r="404" spans="1:15" ht="26.4" x14ac:dyDescent="0.3">
      <c r="A404" s="9">
        <v>1282</v>
      </c>
      <c r="B404" s="22" t="s">
        <v>447</v>
      </c>
      <c r="C404" s="22">
        <v>21.721797299999999</v>
      </c>
      <c r="D404" s="22">
        <v>82.5948779</v>
      </c>
      <c r="E404" s="23" t="s">
        <v>441</v>
      </c>
      <c r="F404" s="19" t="s">
        <v>442</v>
      </c>
      <c r="G404" s="13">
        <v>29</v>
      </c>
      <c r="H404" s="13">
        <v>7.2</v>
      </c>
      <c r="I404" s="13">
        <v>7.5</v>
      </c>
      <c r="J404" s="21">
        <v>320</v>
      </c>
      <c r="K404" s="13">
        <v>1.4</v>
      </c>
      <c r="L404" s="14">
        <v>2.5065</v>
      </c>
      <c r="M404" s="21"/>
      <c r="N404" s="21">
        <v>17.5</v>
      </c>
      <c r="O404" t="str">
        <f t="shared" si="6"/>
        <v>yes</v>
      </c>
    </row>
    <row r="405" spans="1:15" x14ac:dyDescent="0.3">
      <c r="A405" s="9">
        <v>1467</v>
      </c>
      <c r="B405" s="22" t="s">
        <v>448</v>
      </c>
      <c r="C405" s="22">
        <v>21.721797299999999</v>
      </c>
      <c r="D405" s="22">
        <v>82.5948779</v>
      </c>
      <c r="E405" s="23" t="s">
        <v>441</v>
      </c>
      <c r="F405" s="19" t="s">
        <v>442</v>
      </c>
      <c r="G405" s="13">
        <v>28.428571399999999</v>
      </c>
      <c r="H405" s="13">
        <v>7.0571428599999999</v>
      </c>
      <c r="I405" s="13">
        <v>7.9571428600000003</v>
      </c>
      <c r="J405" s="21">
        <v>213</v>
      </c>
      <c r="K405" s="13">
        <v>1.2</v>
      </c>
      <c r="L405" s="14">
        <v>1.476</v>
      </c>
      <c r="M405" s="21"/>
      <c r="N405" s="21">
        <v>17.857142899999999</v>
      </c>
      <c r="O405" t="str">
        <f t="shared" si="6"/>
        <v>yes</v>
      </c>
    </row>
    <row r="406" spans="1:15" x14ac:dyDescent="0.3">
      <c r="A406" s="9">
        <v>1101</v>
      </c>
      <c r="B406" s="22" t="s">
        <v>449</v>
      </c>
      <c r="C406" s="22">
        <v>21.721797299999999</v>
      </c>
      <c r="D406" s="22">
        <v>82.5948779</v>
      </c>
      <c r="E406" s="23" t="s">
        <v>441</v>
      </c>
      <c r="F406" s="19" t="s">
        <v>442</v>
      </c>
      <c r="G406" s="13">
        <v>27.1666667</v>
      </c>
      <c r="H406" s="13">
        <v>7.2750000000000004</v>
      </c>
      <c r="I406" s="13">
        <v>7.5333333299999996</v>
      </c>
      <c r="J406" s="21">
        <v>271.95833299999998</v>
      </c>
      <c r="K406" s="13">
        <v>1.1499999999999999</v>
      </c>
      <c r="L406" s="14">
        <v>1.2648333300000001</v>
      </c>
      <c r="M406" s="21"/>
      <c r="N406" s="21">
        <v>127.333333</v>
      </c>
      <c r="O406" t="str">
        <f t="shared" si="6"/>
        <v>yes</v>
      </c>
    </row>
    <row r="407" spans="1:15" x14ac:dyDescent="0.3">
      <c r="A407" s="24">
        <v>1281</v>
      </c>
      <c r="B407" s="22" t="s">
        <v>450</v>
      </c>
      <c r="C407" s="22">
        <v>21.530589800000001</v>
      </c>
      <c r="D407" s="22">
        <v>83.870494899999997</v>
      </c>
      <c r="E407" s="23" t="s">
        <v>451</v>
      </c>
      <c r="F407" s="19" t="s">
        <v>452</v>
      </c>
      <c r="G407" s="13">
        <v>27.1666667</v>
      </c>
      <c r="H407" s="13">
        <v>7.6083333299999998</v>
      </c>
      <c r="I407" s="13">
        <v>7.9249999999999998</v>
      </c>
      <c r="J407" s="21">
        <v>189.15</v>
      </c>
      <c r="K407" s="13">
        <v>1.3666666700000001</v>
      </c>
      <c r="L407" s="14">
        <v>0.91862666999999998</v>
      </c>
      <c r="M407" s="21">
        <v>1015</v>
      </c>
      <c r="N407" s="21">
        <v>1936.6666700000001</v>
      </c>
      <c r="O407" t="str">
        <f t="shared" si="6"/>
        <v>yes</v>
      </c>
    </row>
    <row r="408" spans="1:15" x14ac:dyDescent="0.3">
      <c r="A408" s="24">
        <v>1270</v>
      </c>
      <c r="B408" s="22" t="s">
        <v>453</v>
      </c>
      <c r="C408" s="22">
        <v>21.466871600000001</v>
      </c>
      <c r="D408" s="22">
        <v>83.981166400000006</v>
      </c>
      <c r="E408" s="23" t="s">
        <v>451</v>
      </c>
      <c r="F408" s="19" t="s">
        <v>452</v>
      </c>
      <c r="G408" s="13">
        <v>27</v>
      </c>
      <c r="H408" s="13">
        <v>7.4749999999999996</v>
      </c>
      <c r="I408" s="13">
        <v>7.8066666700000003</v>
      </c>
      <c r="J408" s="21">
        <v>199.20833300000001</v>
      </c>
      <c r="K408" s="13">
        <v>1.5</v>
      </c>
      <c r="L408" s="14">
        <v>0.17901871</v>
      </c>
      <c r="M408" s="21">
        <v>1329.1666700000001</v>
      </c>
      <c r="N408" s="21">
        <v>2415</v>
      </c>
      <c r="O408" t="str">
        <f t="shared" si="6"/>
        <v>yes</v>
      </c>
    </row>
    <row r="409" spans="1:15" x14ac:dyDescent="0.3">
      <c r="A409" s="24">
        <v>1271</v>
      </c>
      <c r="B409" s="22" t="s">
        <v>454</v>
      </c>
      <c r="C409" s="22">
        <v>21.466871600000001</v>
      </c>
      <c r="D409" s="22">
        <v>83.981166400000006</v>
      </c>
      <c r="E409" s="23" t="s">
        <v>451</v>
      </c>
      <c r="F409" s="19" t="s">
        <v>452</v>
      </c>
      <c r="G409" s="13">
        <v>26.5833333</v>
      </c>
      <c r="H409" s="13">
        <v>6.8250000000000002</v>
      </c>
      <c r="I409" s="13">
        <v>7.7649999999999997</v>
      </c>
      <c r="J409" s="21">
        <v>238.466667</v>
      </c>
      <c r="K409" s="13">
        <v>2.47675</v>
      </c>
      <c r="L409" s="14">
        <v>0.50533932999999998</v>
      </c>
      <c r="M409" s="21">
        <v>26925</v>
      </c>
      <c r="N409" s="21">
        <v>45191.666700000002</v>
      </c>
      <c r="O409" t="str">
        <f t="shared" si="6"/>
        <v>yes</v>
      </c>
    </row>
    <row r="410" spans="1:15" x14ac:dyDescent="0.3">
      <c r="A410" s="24">
        <v>2405</v>
      </c>
      <c r="B410" s="22" t="s">
        <v>455</v>
      </c>
      <c r="C410" s="22">
        <v>21.466871600000001</v>
      </c>
      <c r="D410" s="22">
        <v>83.981166400000006</v>
      </c>
      <c r="E410" s="23" t="s">
        <v>451</v>
      </c>
      <c r="F410" s="19" t="s">
        <v>452</v>
      </c>
      <c r="G410" s="13">
        <v>25.9166667</v>
      </c>
      <c r="H410" s="13">
        <v>7.5083333300000001</v>
      </c>
      <c r="I410" s="13">
        <v>7.9758333300000004</v>
      </c>
      <c r="J410" s="21">
        <v>186.15</v>
      </c>
      <c r="K410" s="13">
        <v>1.85833333</v>
      </c>
      <c r="L410" s="14">
        <v>0.21942717</v>
      </c>
      <c r="M410" s="21">
        <v>3184.1666700000001</v>
      </c>
      <c r="N410" s="21">
        <v>5180.8333300000004</v>
      </c>
      <c r="O410" t="str">
        <f t="shared" si="6"/>
        <v>yes</v>
      </c>
    </row>
    <row r="411" spans="1:15" ht="26.4" x14ac:dyDescent="0.3">
      <c r="A411" s="24">
        <v>1272</v>
      </c>
      <c r="B411" s="22" t="s">
        <v>456</v>
      </c>
      <c r="C411" s="22">
        <v>21.466871600000001</v>
      </c>
      <c r="D411" s="22">
        <v>83.981166400000006</v>
      </c>
      <c r="E411" s="23" t="s">
        <v>451</v>
      </c>
      <c r="F411" s="19" t="s">
        <v>452</v>
      </c>
      <c r="G411" s="13">
        <v>26.4166667</v>
      </c>
      <c r="H411" s="13">
        <v>7.3272727299999998</v>
      </c>
      <c r="I411" s="13">
        <v>7.94166667</v>
      </c>
      <c r="J411" s="21">
        <v>202.83333300000001</v>
      </c>
      <c r="K411" s="13">
        <v>1.2916666699999999</v>
      </c>
      <c r="L411" s="14">
        <v>0.39317112999999998</v>
      </c>
      <c r="M411" s="21">
        <v>819.16666699999996</v>
      </c>
      <c r="N411" s="21">
        <v>1615.8333299999999</v>
      </c>
      <c r="O411" t="str">
        <f t="shared" si="6"/>
        <v>yes</v>
      </c>
    </row>
    <row r="412" spans="1:15" x14ac:dyDescent="0.3">
      <c r="A412" s="24">
        <v>1274</v>
      </c>
      <c r="B412" s="22" t="s">
        <v>457</v>
      </c>
      <c r="C412" s="22">
        <v>20.8480141</v>
      </c>
      <c r="D412" s="22">
        <v>83.895004200000002</v>
      </c>
      <c r="E412" s="23" t="s">
        <v>451</v>
      </c>
      <c r="F412" s="19" t="s">
        <v>452</v>
      </c>
      <c r="G412" s="13">
        <v>27</v>
      </c>
      <c r="H412" s="13">
        <v>7.2416666699999999</v>
      </c>
      <c r="I412" s="13">
        <v>8.0325000000000006</v>
      </c>
      <c r="J412" s="21">
        <v>236.98333299999999</v>
      </c>
      <c r="K412" s="13">
        <v>1.825</v>
      </c>
      <c r="L412" s="14">
        <v>0.33766971000000001</v>
      </c>
      <c r="M412" s="21">
        <v>1331.6666700000001</v>
      </c>
      <c r="N412" s="21">
        <v>2625</v>
      </c>
      <c r="O412" t="str">
        <f t="shared" si="6"/>
        <v>no</v>
      </c>
    </row>
    <row r="413" spans="1:15" x14ac:dyDescent="0.3">
      <c r="A413" s="24">
        <v>1275</v>
      </c>
      <c r="B413" s="22" t="s">
        <v>458</v>
      </c>
      <c r="C413" s="22">
        <v>20.613150699999998</v>
      </c>
      <c r="D413" s="22">
        <v>84.7915998</v>
      </c>
      <c r="E413" s="23" t="s">
        <v>451</v>
      </c>
      <c r="F413" s="19" t="s">
        <v>452</v>
      </c>
      <c r="G413" s="13">
        <v>27</v>
      </c>
      <c r="H413" s="13">
        <v>7.3333333300000003</v>
      </c>
      <c r="I413" s="13">
        <v>7.9658333299999997</v>
      </c>
      <c r="J413" s="21">
        <v>188</v>
      </c>
      <c r="K413" s="13">
        <v>1.4750000000000001</v>
      </c>
      <c r="L413" s="14">
        <v>0.18999392000000001</v>
      </c>
      <c r="M413" s="21">
        <v>1577.5</v>
      </c>
      <c r="N413" s="21">
        <v>3293.3333299999999</v>
      </c>
      <c r="O413" t="str">
        <f t="shared" si="6"/>
        <v>yes</v>
      </c>
    </row>
    <row r="414" spans="1:15" x14ac:dyDescent="0.3">
      <c r="A414" s="24">
        <v>1276</v>
      </c>
      <c r="B414" s="22" t="s">
        <v>459</v>
      </c>
      <c r="C414" s="22">
        <v>22.946556999999999</v>
      </c>
      <c r="D414" s="22">
        <v>79.194353000000007</v>
      </c>
      <c r="E414" s="23" t="s">
        <v>451</v>
      </c>
      <c r="F414" s="19" t="s">
        <v>452</v>
      </c>
      <c r="G414" s="13">
        <v>25.909090899999999</v>
      </c>
      <c r="H414" s="13">
        <v>7.80833333</v>
      </c>
      <c r="I414" s="13">
        <v>8.0233333299999998</v>
      </c>
      <c r="J414" s="21">
        <v>201.61666700000001</v>
      </c>
      <c r="K414" s="13">
        <v>1.28333333</v>
      </c>
      <c r="L414" s="14">
        <v>0.65548271000000002</v>
      </c>
      <c r="M414" s="21">
        <v>762.5</v>
      </c>
      <c r="N414" s="21">
        <v>1508.3333299999999</v>
      </c>
      <c r="O414" t="str">
        <f t="shared" si="6"/>
        <v>no</v>
      </c>
    </row>
    <row r="415" spans="1:15" x14ac:dyDescent="0.3">
      <c r="A415" s="24">
        <v>1277</v>
      </c>
      <c r="B415" s="22" t="s">
        <v>460</v>
      </c>
      <c r="C415" s="22">
        <v>20.462520999999999</v>
      </c>
      <c r="D415" s="22">
        <v>85.882988999999995</v>
      </c>
      <c r="E415" s="23" t="s">
        <v>451</v>
      </c>
      <c r="F415" s="19" t="s">
        <v>452</v>
      </c>
      <c r="G415" s="13">
        <v>28.5</v>
      </c>
      <c r="H415" s="13">
        <v>8.0500000000000007</v>
      </c>
      <c r="I415" s="13">
        <v>8.0466666700000005</v>
      </c>
      <c r="J415" s="21">
        <v>198</v>
      </c>
      <c r="K415" s="13">
        <v>1.3666666700000001</v>
      </c>
      <c r="L415" s="14">
        <v>0.49037929000000002</v>
      </c>
      <c r="M415" s="21">
        <v>475</v>
      </c>
      <c r="N415" s="21">
        <v>1022.5</v>
      </c>
      <c r="O415" t="str">
        <f t="shared" si="6"/>
        <v>no</v>
      </c>
    </row>
    <row r="416" spans="1:15" x14ac:dyDescent="0.3">
      <c r="A416" s="24">
        <v>1278</v>
      </c>
      <c r="B416" s="22" t="s">
        <v>461</v>
      </c>
      <c r="C416" s="22">
        <v>20.462520999999999</v>
      </c>
      <c r="D416" s="22">
        <v>85.882988999999995</v>
      </c>
      <c r="E416" s="23" t="s">
        <v>451</v>
      </c>
      <c r="F416" s="19" t="s">
        <v>452</v>
      </c>
      <c r="G416" s="13">
        <v>29.75</v>
      </c>
      <c r="H416" s="13">
        <v>7.35</v>
      </c>
      <c r="I416" s="13">
        <v>8.0483333300000002</v>
      </c>
      <c r="J416" s="21">
        <v>197.08333300000001</v>
      </c>
      <c r="K416" s="13">
        <v>2.43333333</v>
      </c>
      <c r="L416" s="14">
        <v>0.58894199999999997</v>
      </c>
      <c r="M416" s="21">
        <v>25475</v>
      </c>
      <c r="N416" s="21">
        <v>35583.333299999998</v>
      </c>
      <c r="O416" t="str">
        <f t="shared" si="6"/>
        <v>no</v>
      </c>
    </row>
    <row r="417" spans="1:15" ht="26.4" x14ac:dyDescent="0.3">
      <c r="A417" s="24">
        <v>2409</v>
      </c>
      <c r="B417" s="22" t="s">
        <v>462</v>
      </c>
      <c r="C417" s="22">
        <v>20.462520999999999</v>
      </c>
      <c r="D417" s="22">
        <v>85.882988999999995</v>
      </c>
      <c r="E417" s="23" t="s">
        <v>451</v>
      </c>
      <c r="F417" s="19" t="s">
        <v>452</v>
      </c>
      <c r="G417" s="13">
        <v>27.25</v>
      </c>
      <c r="H417" s="13">
        <v>7.4583333300000003</v>
      </c>
      <c r="I417" s="13">
        <v>7.9983333300000004</v>
      </c>
      <c r="J417" s="21">
        <v>210.125</v>
      </c>
      <c r="K417" s="13">
        <v>2.1749999999999998</v>
      </c>
      <c r="L417" s="14">
        <v>0.47590378999999999</v>
      </c>
      <c r="M417" s="21">
        <v>2845.8333299999999</v>
      </c>
      <c r="N417" s="21">
        <v>5017.5</v>
      </c>
      <c r="O417" t="str">
        <f t="shared" si="6"/>
        <v>yes</v>
      </c>
    </row>
    <row r="418" spans="1:15" ht="26.4" x14ac:dyDescent="0.3">
      <c r="A418" s="24">
        <v>2406</v>
      </c>
      <c r="B418" s="22" t="s">
        <v>463</v>
      </c>
      <c r="C418" s="22">
        <v>20.443011800000001</v>
      </c>
      <c r="D418" s="22">
        <v>85.7487189</v>
      </c>
      <c r="E418" s="23" t="s">
        <v>451</v>
      </c>
      <c r="F418" s="19" t="s">
        <v>452</v>
      </c>
      <c r="G418" s="13">
        <v>27.6666667</v>
      </c>
      <c r="H418" s="13">
        <v>7.6333333300000001</v>
      </c>
      <c r="I418" s="13">
        <v>7.9966666699999998</v>
      </c>
      <c r="J418" s="21">
        <v>202.2</v>
      </c>
      <c r="K418" s="13">
        <v>1.40833333</v>
      </c>
      <c r="L418" s="14">
        <v>0.34684438000000001</v>
      </c>
      <c r="M418" s="21">
        <v>974.83333300000004</v>
      </c>
      <c r="N418" s="21">
        <v>1718.3333299999999</v>
      </c>
      <c r="O418" t="str">
        <f t="shared" si="6"/>
        <v>yes</v>
      </c>
    </row>
    <row r="419" spans="1:15" x14ac:dyDescent="0.3">
      <c r="A419" s="24">
        <v>2404</v>
      </c>
      <c r="B419" s="22" t="s">
        <v>464</v>
      </c>
      <c r="C419" s="22">
        <v>21.488795700000001</v>
      </c>
      <c r="D419" s="22">
        <v>83.8844067</v>
      </c>
      <c r="E419" s="23" t="s">
        <v>451</v>
      </c>
      <c r="F419" s="19" t="s">
        <v>452</v>
      </c>
      <c r="G419" s="13">
        <v>27.25</v>
      </c>
      <c r="H419" s="13">
        <v>6.65</v>
      </c>
      <c r="I419" s="13">
        <v>7.9283333300000001</v>
      </c>
      <c r="J419" s="21">
        <v>183.75</v>
      </c>
      <c r="K419" s="13">
        <v>1.65833333</v>
      </c>
      <c r="L419" s="14">
        <v>0.68916454000000005</v>
      </c>
      <c r="M419" s="21">
        <v>411.66666700000002</v>
      </c>
      <c r="N419" s="21">
        <v>829.16666699999996</v>
      </c>
      <c r="O419" t="str">
        <f t="shared" si="6"/>
        <v>yes</v>
      </c>
    </row>
    <row r="420" spans="1:15" ht="26.4" x14ac:dyDescent="0.3">
      <c r="A420" s="24">
        <v>2407</v>
      </c>
      <c r="B420" s="22" t="s">
        <v>465</v>
      </c>
      <c r="C420" s="22">
        <v>21.490250899999999</v>
      </c>
      <c r="D420" s="22">
        <v>83.884173200000006</v>
      </c>
      <c r="E420" s="23" t="s">
        <v>451</v>
      </c>
      <c r="F420" s="19" t="s">
        <v>452</v>
      </c>
      <c r="G420" s="13">
        <v>28.090909100000001</v>
      </c>
      <c r="H420" s="13">
        <v>7.45</v>
      </c>
      <c r="I420" s="13">
        <v>8.0333333299999996</v>
      </c>
      <c r="J420" s="21">
        <v>2452.8333299999999</v>
      </c>
      <c r="K420" s="13">
        <v>1.30833333</v>
      </c>
      <c r="L420" s="14">
        <v>0.77932674999999996</v>
      </c>
      <c r="M420" s="21">
        <v>1524.1666700000001</v>
      </c>
      <c r="N420" s="21">
        <v>3016.6666700000001</v>
      </c>
      <c r="O420" t="str">
        <f t="shared" si="6"/>
        <v>no</v>
      </c>
    </row>
    <row r="421" spans="1:15" x14ac:dyDescent="0.3">
      <c r="A421" s="24">
        <v>1639</v>
      </c>
      <c r="B421" s="22" t="s">
        <v>466</v>
      </c>
      <c r="C421" s="22">
        <v>21.490250899999999</v>
      </c>
      <c r="D421" s="22">
        <v>83.884173200000006</v>
      </c>
      <c r="E421" s="23" t="s">
        <v>451</v>
      </c>
      <c r="F421" s="19" t="s">
        <v>452</v>
      </c>
      <c r="G421" s="13">
        <v>28.090909100000001</v>
      </c>
      <c r="H421" s="13">
        <v>6.8</v>
      </c>
      <c r="I421" s="13">
        <v>7.9924999999999997</v>
      </c>
      <c r="J421" s="21">
        <v>23242.083299999998</v>
      </c>
      <c r="K421" s="13">
        <v>2.06666667</v>
      </c>
      <c r="L421" s="14">
        <v>1.40426871</v>
      </c>
      <c r="M421" s="21">
        <v>1893.3333299999999</v>
      </c>
      <c r="N421" s="21">
        <v>6147.5</v>
      </c>
      <c r="O421" t="str">
        <f t="shared" si="6"/>
        <v>yes</v>
      </c>
    </row>
    <row r="422" spans="1:15" x14ac:dyDescent="0.3">
      <c r="A422" s="9">
        <v>1107</v>
      </c>
      <c r="B422" s="22" t="s">
        <v>467</v>
      </c>
      <c r="C422" s="22">
        <v>21.097103400000002</v>
      </c>
      <c r="D422" s="22">
        <v>81.030222199999997</v>
      </c>
      <c r="E422" s="23" t="s">
        <v>441</v>
      </c>
      <c r="F422" s="19" t="s">
        <v>442</v>
      </c>
      <c r="G422" s="13">
        <v>22.8333333</v>
      </c>
      <c r="H422" s="13">
        <v>7.5416666699999997</v>
      </c>
      <c r="I422" s="13">
        <v>7.5333333299999996</v>
      </c>
      <c r="J422" s="21">
        <v>319.83333299999998</v>
      </c>
      <c r="K422" s="13">
        <v>1.52222222</v>
      </c>
      <c r="L422" s="14">
        <v>0.48866667000000003</v>
      </c>
      <c r="M422" s="21">
        <v>270</v>
      </c>
      <c r="N422" s="21">
        <v>657.5</v>
      </c>
      <c r="O422" t="str">
        <f t="shared" si="6"/>
        <v>yes</v>
      </c>
    </row>
    <row r="423" spans="1:15" ht="26.4" x14ac:dyDescent="0.3">
      <c r="A423" s="9">
        <v>1845</v>
      </c>
      <c r="B423" s="22" t="s">
        <v>468</v>
      </c>
      <c r="C423" s="22">
        <v>21.097103400000002</v>
      </c>
      <c r="D423" s="22">
        <v>81.030222199999997</v>
      </c>
      <c r="E423" s="23" t="s">
        <v>441</v>
      </c>
      <c r="F423" s="19" t="s">
        <v>442</v>
      </c>
      <c r="G423" s="13">
        <v>24.3</v>
      </c>
      <c r="H423" s="13">
        <v>7.5</v>
      </c>
      <c r="I423" s="13">
        <v>7.4</v>
      </c>
      <c r="J423" s="21">
        <v>329.3</v>
      </c>
      <c r="K423" s="13">
        <v>1.6</v>
      </c>
      <c r="L423" s="14">
        <v>0.4</v>
      </c>
      <c r="M423" s="21"/>
      <c r="N423" s="21">
        <v>827.5</v>
      </c>
      <c r="O423" t="str">
        <f t="shared" si="6"/>
        <v>yes</v>
      </c>
    </row>
    <row r="424" spans="1:15" x14ac:dyDescent="0.3">
      <c r="A424" s="9">
        <v>1266</v>
      </c>
      <c r="B424" s="22" t="s">
        <v>469</v>
      </c>
      <c r="C424" s="22">
        <v>21.628730900000001</v>
      </c>
      <c r="D424" s="22">
        <v>81.704841900000005</v>
      </c>
      <c r="E424" s="23" t="s">
        <v>441</v>
      </c>
      <c r="F424" s="19" t="s">
        <v>442</v>
      </c>
      <c r="G424" s="13">
        <v>28.8</v>
      </c>
      <c r="H424" s="13">
        <v>7.6</v>
      </c>
      <c r="I424" s="13">
        <v>7.6</v>
      </c>
      <c r="J424" s="21">
        <v>389.3</v>
      </c>
      <c r="K424" s="13"/>
      <c r="L424" s="14">
        <v>1.2</v>
      </c>
      <c r="M424" s="21"/>
      <c r="N424" s="21">
        <v>106.3</v>
      </c>
      <c r="O424" t="str">
        <f t="shared" si="6"/>
        <v>yes</v>
      </c>
    </row>
    <row r="425" spans="1:15" x14ac:dyDescent="0.3">
      <c r="A425" s="9">
        <v>1265</v>
      </c>
      <c r="B425" s="22" t="s">
        <v>470</v>
      </c>
      <c r="C425" s="22">
        <v>21.251384399999999</v>
      </c>
      <c r="D425" s="22">
        <v>81.629641300000003</v>
      </c>
      <c r="E425" s="23" t="s">
        <v>441</v>
      </c>
      <c r="F425" s="19" t="s">
        <v>442</v>
      </c>
      <c r="G425" s="13">
        <v>29.5</v>
      </c>
      <c r="H425" s="13">
        <v>8.1</v>
      </c>
      <c r="I425" s="13">
        <v>7.7</v>
      </c>
      <c r="J425" s="21">
        <v>344</v>
      </c>
      <c r="K425" s="13"/>
      <c r="L425" s="14">
        <v>1.4</v>
      </c>
      <c r="M425" s="21"/>
      <c r="N425" s="21">
        <v>84.5</v>
      </c>
      <c r="O425" t="str">
        <f t="shared" si="6"/>
        <v>yes</v>
      </c>
    </row>
    <row r="426" spans="1:15" ht="26.4" x14ac:dyDescent="0.3">
      <c r="A426" s="9">
        <v>1847</v>
      </c>
      <c r="B426" s="22" t="s">
        <v>471</v>
      </c>
      <c r="C426" s="22">
        <v>21.251384399999999</v>
      </c>
      <c r="D426" s="22">
        <v>81.629641300000003</v>
      </c>
      <c r="E426" s="23" t="s">
        <v>441</v>
      </c>
      <c r="F426" s="19" t="s">
        <v>442</v>
      </c>
      <c r="G426" s="13">
        <v>24</v>
      </c>
      <c r="H426" s="13">
        <v>7.6</v>
      </c>
      <c r="I426" s="13">
        <v>7.5</v>
      </c>
      <c r="J426" s="21">
        <v>330.3</v>
      </c>
      <c r="K426" s="13">
        <v>1.6</v>
      </c>
      <c r="L426" s="14">
        <v>0.5</v>
      </c>
      <c r="M426" s="21"/>
      <c r="N426" s="21">
        <v>820</v>
      </c>
      <c r="O426" t="str">
        <f t="shared" si="6"/>
        <v>yes</v>
      </c>
    </row>
    <row r="427" spans="1:15" x14ac:dyDescent="0.3">
      <c r="A427" s="9">
        <v>1846</v>
      </c>
      <c r="B427" s="22" t="s">
        <v>472</v>
      </c>
      <c r="C427" s="22">
        <v>21.251384399999999</v>
      </c>
      <c r="D427" s="22">
        <v>81.629641300000003</v>
      </c>
      <c r="E427" s="23" t="s">
        <v>441</v>
      </c>
      <c r="F427" s="19" t="s">
        <v>442</v>
      </c>
      <c r="G427" s="13">
        <v>23.8</v>
      </c>
      <c r="H427" s="13">
        <v>7.5</v>
      </c>
      <c r="I427" s="13">
        <v>7.5</v>
      </c>
      <c r="J427" s="21">
        <v>336</v>
      </c>
      <c r="K427" s="13">
        <v>1.9</v>
      </c>
      <c r="L427" s="14">
        <v>0.6</v>
      </c>
      <c r="M427" s="21"/>
      <c r="N427" s="21">
        <v>995</v>
      </c>
      <c r="O427" t="str">
        <f t="shared" si="6"/>
        <v>yes</v>
      </c>
    </row>
    <row r="428" spans="1:15" x14ac:dyDescent="0.3">
      <c r="A428" s="9">
        <v>1853</v>
      </c>
      <c r="B428" s="22" t="s">
        <v>473</v>
      </c>
      <c r="C428" s="22">
        <v>21.251384399999999</v>
      </c>
      <c r="D428" s="22">
        <v>81.629641300000003</v>
      </c>
      <c r="E428" s="23" t="s">
        <v>441</v>
      </c>
      <c r="F428" s="19" t="s">
        <v>442</v>
      </c>
      <c r="G428" s="13">
        <v>29.5</v>
      </c>
      <c r="H428" s="13">
        <v>7.7</v>
      </c>
      <c r="I428" s="13">
        <v>7.8</v>
      </c>
      <c r="J428" s="21">
        <v>332.5</v>
      </c>
      <c r="K428" s="13"/>
      <c r="L428" s="14">
        <v>1.5</v>
      </c>
      <c r="M428" s="21">
        <v>240</v>
      </c>
      <c r="N428" s="21">
        <v>41</v>
      </c>
      <c r="O428" t="str">
        <f t="shared" si="6"/>
        <v>yes</v>
      </c>
    </row>
    <row r="429" spans="1:15" x14ac:dyDescent="0.3">
      <c r="A429" s="9">
        <v>1105</v>
      </c>
      <c r="B429" s="22" t="s">
        <v>474</v>
      </c>
      <c r="C429" s="22">
        <v>22.3594501</v>
      </c>
      <c r="D429" s="22">
        <v>82.750059500000006</v>
      </c>
      <c r="E429" s="23" t="s">
        <v>441</v>
      </c>
      <c r="F429" s="19" t="s">
        <v>442</v>
      </c>
      <c r="G429" s="13">
        <v>26.2818182</v>
      </c>
      <c r="H429" s="13">
        <v>6.4272727300000003</v>
      </c>
      <c r="I429" s="13">
        <v>7.1454545500000002</v>
      </c>
      <c r="J429" s="21"/>
      <c r="K429" s="13">
        <v>1.3636363600000001</v>
      </c>
      <c r="L429" s="14">
        <v>1.3081818199999999</v>
      </c>
      <c r="M429" s="21"/>
      <c r="N429" s="21">
        <v>121.81818199999999</v>
      </c>
      <c r="O429" t="str">
        <f t="shared" si="6"/>
        <v>yes</v>
      </c>
    </row>
    <row r="430" spans="1:15" x14ac:dyDescent="0.3">
      <c r="A430" s="9">
        <v>1106</v>
      </c>
      <c r="B430" s="22" t="s">
        <v>475</v>
      </c>
      <c r="C430" s="22">
        <v>21.560171400000002</v>
      </c>
      <c r="D430" s="22">
        <v>81.874336499999998</v>
      </c>
      <c r="E430" s="23" t="s">
        <v>441</v>
      </c>
      <c r="F430" s="19" t="s">
        <v>442</v>
      </c>
      <c r="G430" s="13">
        <v>28.857142899999999</v>
      </c>
      <c r="H430" s="13">
        <v>6.9375</v>
      </c>
      <c r="I430" s="13">
        <v>7.875</v>
      </c>
      <c r="J430" s="21">
        <v>235.875</v>
      </c>
      <c r="K430" s="13">
        <v>1.6</v>
      </c>
      <c r="L430" s="14">
        <v>1.7295</v>
      </c>
      <c r="M430" s="21"/>
      <c r="N430" s="21">
        <v>15.75</v>
      </c>
      <c r="O430" t="str">
        <f t="shared" si="6"/>
        <v>yes</v>
      </c>
    </row>
    <row r="431" spans="1:15" x14ac:dyDescent="0.3">
      <c r="A431" s="9">
        <v>1849</v>
      </c>
      <c r="B431" s="22" t="s">
        <v>476</v>
      </c>
      <c r="C431" s="22">
        <v>21.897400300000001</v>
      </c>
      <c r="D431" s="22">
        <v>83.394963200000007</v>
      </c>
      <c r="E431" s="23" t="s">
        <v>441</v>
      </c>
      <c r="F431" s="19" t="s">
        <v>442</v>
      </c>
      <c r="G431" s="13">
        <v>27.25</v>
      </c>
      <c r="H431" s="13">
        <v>7.2750000000000004</v>
      </c>
      <c r="I431" s="13">
        <v>7.5166666700000002</v>
      </c>
      <c r="J431" s="21">
        <v>266.25</v>
      </c>
      <c r="K431" s="13">
        <v>1.44</v>
      </c>
      <c r="L431" s="14">
        <v>1.22216667</v>
      </c>
      <c r="M431" s="21"/>
      <c r="N431" s="21">
        <v>153.33333300000001</v>
      </c>
      <c r="O431" t="str">
        <f t="shared" si="6"/>
        <v>yes</v>
      </c>
    </row>
    <row r="432" spans="1:15" x14ac:dyDescent="0.3">
      <c r="A432" s="9">
        <v>1850</v>
      </c>
      <c r="B432" s="22" t="s">
        <v>477</v>
      </c>
      <c r="C432" s="22">
        <v>21.897400300000001</v>
      </c>
      <c r="D432" s="22">
        <v>83.394963200000007</v>
      </c>
      <c r="E432" s="23" t="s">
        <v>441</v>
      </c>
      <c r="F432" s="19" t="s">
        <v>442</v>
      </c>
      <c r="G432" s="13">
        <v>27.25</v>
      </c>
      <c r="H432" s="13">
        <v>7.1749999999999998</v>
      </c>
      <c r="I432" s="13">
        <v>7.6083333299999998</v>
      </c>
      <c r="J432" s="21">
        <v>277.5</v>
      </c>
      <c r="K432" s="13">
        <v>2.1</v>
      </c>
      <c r="L432" s="14">
        <v>1.2603333299999999</v>
      </c>
      <c r="M432" s="21"/>
      <c r="N432" s="21">
        <v>275.83333299999998</v>
      </c>
      <c r="O432" t="str">
        <f t="shared" si="6"/>
        <v>yes</v>
      </c>
    </row>
    <row r="433" spans="1:15" x14ac:dyDescent="0.3">
      <c r="A433" s="24">
        <v>1267</v>
      </c>
      <c r="B433" s="22" t="s">
        <v>478</v>
      </c>
      <c r="C433" s="22">
        <v>22.057118899999999</v>
      </c>
      <c r="D433" s="22">
        <v>84.689749500000005</v>
      </c>
      <c r="E433" s="23" t="s">
        <v>451</v>
      </c>
      <c r="F433" s="19" t="s">
        <v>452</v>
      </c>
      <c r="G433" s="13">
        <v>28.9166667</v>
      </c>
      <c r="H433" s="13">
        <v>7.3916666700000002</v>
      </c>
      <c r="I433" s="13">
        <v>7.9041666700000004</v>
      </c>
      <c r="J433" s="21">
        <v>144.26666700000001</v>
      </c>
      <c r="K433" s="13">
        <v>1.53333333</v>
      </c>
      <c r="L433" s="14">
        <v>0.39437738</v>
      </c>
      <c r="M433" s="21">
        <v>624</v>
      </c>
      <c r="N433" s="21">
        <v>2352.5</v>
      </c>
      <c r="O433" t="str">
        <f t="shared" si="6"/>
        <v>yes</v>
      </c>
    </row>
    <row r="434" spans="1:15" x14ac:dyDescent="0.3">
      <c r="A434" s="24">
        <v>1268</v>
      </c>
      <c r="B434" s="22" t="s">
        <v>479</v>
      </c>
      <c r="C434" s="22">
        <v>21.855437500000001</v>
      </c>
      <c r="D434" s="22">
        <v>84.006165999999993</v>
      </c>
      <c r="E434" s="23" t="s">
        <v>451</v>
      </c>
      <c r="F434" s="19" t="s">
        <v>452</v>
      </c>
      <c r="G434" s="13">
        <v>27.3333333</v>
      </c>
      <c r="H434" s="13">
        <v>7.3250000000000002</v>
      </c>
      <c r="I434" s="13">
        <v>7.7891666700000002</v>
      </c>
      <c r="J434" s="21">
        <v>146.316667</v>
      </c>
      <c r="K434" s="13">
        <v>1.53333333</v>
      </c>
      <c r="L434" s="14">
        <v>0.34309153999999997</v>
      </c>
      <c r="M434" s="21">
        <v>2366.6666700000001</v>
      </c>
      <c r="N434" s="21">
        <v>4088.3333299999999</v>
      </c>
      <c r="O434" t="str">
        <f t="shared" si="6"/>
        <v>yes</v>
      </c>
    </row>
    <row r="435" spans="1:15" x14ac:dyDescent="0.3">
      <c r="A435" s="24">
        <v>1300</v>
      </c>
      <c r="B435" s="22" t="s">
        <v>480</v>
      </c>
      <c r="C435" s="22">
        <v>20.573202999999999</v>
      </c>
      <c r="D435" s="22">
        <v>86.714599399999997</v>
      </c>
      <c r="E435" s="23" t="s">
        <v>451</v>
      </c>
      <c r="F435" s="19" t="s">
        <v>452</v>
      </c>
      <c r="G435" s="13">
        <v>27.5</v>
      </c>
      <c r="H435" s="13">
        <v>7.4916666699999999</v>
      </c>
      <c r="I435" s="13">
        <v>7.85</v>
      </c>
      <c r="J435" s="21">
        <v>156.5</v>
      </c>
      <c r="K435" s="13">
        <v>1.4166666699999999</v>
      </c>
      <c r="L435" s="14">
        <v>0.24835392000000001</v>
      </c>
      <c r="M435" s="21">
        <v>710.83333300000004</v>
      </c>
      <c r="N435" s="21">
        <v>1439.1666700000001</v>
      </c>
      <c r="O435" t="str">
        <f t="shared" si="6"/>
        <v>yes</v>
      </c>
    </row>
    <row r="436" spans="1:15" x14ac:dyDescent="0.3">
      <c r="A436" s="24">
        <v>1269</v>
      </c>
      <c r="B436" s="22" t="s">
        <v>481</v>
      </c>
      <c r="C436" s="22">
        <v>21.822186899999998</v>
      </c>
      <c r="D436" s="22">
        <v>83.926017999999999</v>
      </c>
      <c r="E436" s="23" t="s">
        <v>451</v>
      </c>
      <c r="F436" s="19" t="s">
        <v>452</v>
      </c>
      <c r="G436" s="13">
        <v>27.5</v>
      </c>
      <c r="H436" s="13">
        <v>7.5416666699999997</v>
      </c>
      <c r="I436" s="13">
        <v>7.9558333299999999</v>
      </c>
      <c r="J436" s="21">
        <v>162.16666699999999</v>
      </c>
      <c r="K436" s="13">
        <v>1.825</v>
      </c>
      <c r="L436" s="14">
        <v>0.42443345999999998</v>
      </c>
      <c r="M436" s="21">
        <v>1287.5</v>
      </c>
      <c r="N436" s="21">
        <v>2727.5</v>
      </c>
      <c r="O436" t="str">
        <f t="shared" si="6"/>
        <v>yes</v>
      </c>
    </row>
    <row r="437" spans="1:15" x14ac:dyDescent="0.3">
      <c r="A437" s="24">
        <v>2403</v>
      </c>
      <c r="B437" s="22" t="s">
        <v>482</v>
      </c>
      <c r="C437" s="22">
        <v>21.822186899999998</v>
      </c>
      <c r="D437" s="22">
        <v>83.926017999999999</v>
      </c>
      <c r="E437" s="23" t="s">
        <v>451</v>
      </c>
      <c r="F437" s="19" t="s">
        <v>452</v>
      </c>
      <c r="G437" s="13">
        <v>25.9166667</v>
      </c>
      <c r="H437" s="13">
        <v>7.3583333299999998</v>
      </c>
      <c r="I437" s="13">
        <v>7.82583333</v>
      </c>
      <c r="J437" s="21">
        <v>249.16666699999999</v>
      </c>
      <c r="K437" s="13">
        <v>1.575</v>
      </c>
      <c r="L437" s="14">
        <v>0.43058712999999998</v>
      </c>
      <c r="M437" s="21">
        <v>296.66666700000002</v>
      </c>
      <c r="N437" s="21">
        <v>683.33333300000004</v>
      </c>
      <c r="O437" t="str">
        <f t="shared" si="6"/>
        <v>yes</v>
      </c>
    </row>
    <row r="438" spans="1:15" x14ac:dyDescent="0.3">
      <c r="A438" s="24">
        <v>1279</v>
      </c>
      <c r="B438" s="22" t="s">
        <v>483</v>
      </c>
      <c r="C438" s="22">
        <v>20.2960587</v>
      </c>
      <c r="D438" s="22">
        <v>85.824539799999997</v>
      </c>
      <c r="E438" s="23" t="s">
        <v>451</v>
      </c>
      <c r="F438" s="19" t="s">
        <v>452</v>
      </c>
      <c r="G438" s="13">
        <v>29.0833333</v>
      </c>
      <c r="H438" s="13">
        <v>7.0250000000000004</v>
      </c>
      <c r="I438" s="13">
        <v>7.7066666699999997</v>
      </c>
      <c r="J438" s="21">
        <v>202.38333299999999</v>
      </c>
      <c r="K438" s="13">
        <v>2.1166666699999999</v>
      </c>
      <c r="L438" s="14">
        <v>1.2944323799999999</v>
      </c>
      <c r="M438" s="21">
        <v>2957.5</v>
      </c>
      <c r="N438" s="21">
        <v>6315.8333300000004</v>
      </c>
      <c r="O438" t="str">
        <f t="shared" si="6"/>
        <v>yes</v>
      </c>
    </row>
    <row r="439" spans="1:15" x14ac:dyDescent="0.3">
      <c r="A439" s="24">
        <v>1280</v>
      </c>
      <c r="B439" s="22" t="s">
        <v>484</v>
      </c>
      <c r="C439" s="22">
        <v>20.2960587</v>
      </c>
      <c r="D439" s="22">
        <v>85.824539799999997</v>
      </c>
      <c r="E439" s="23" t="s">
        <v>451</v>
      </c>
      <c r="F439" s="19" t="s">
        <v>452</v>
      </c>
      <c r="G439" s="13">
        <v>29.75</v>
      </c>
      <c r="H439" s="13">
        <v>6.6749999999999998</v>
      </c>
      <c r="I439" s="13">
        <v>7.5225</v>
      </c>
      <c r="J439" s="21">
        <v>251.01666700000001</v>
      </c>
      <c r="K439" s="13">
        <v>3.9750000000000001</v>
      </c>
      <c r="L439" s="14">
        <v>3.1949751700000002</v>
      </c>
      <c r="M439" s="21">
        <v>16341.6667</v>
      </c>
      <c r="N439" s="21">
        <v>25058.333299999998</v>
      </c>
      <c r="O439" t="str">
        <f t="shared" si="6"/>
        <v>yes</v>
      </c>
    </row>
    <row r="440" spans="1:15" x14ac:dyDescent="0.3">
      <c r="A440" s="24">
        <v>2410</v>
      </c>
      <c r="B440" s="22" t="s">
        <v>485</v>
      </c>
      <c r="C440" s="22">
        <v>20.2960587</v>
      </c>
      <c r="D440" s="22">
        <v>85.824539799999997</v>
      </c>
      <c r="E440" s="23" t="s">
        <v>451</v>
      </c>
      <c r="F440" s="19" t="s">
        <v>452</v>
      </c>
      <c r="G440" s="13">
        <v>29.0833333</v>
      </c>
      <c r="H440" s="13">
        <v>8.8416666700000004</v>
      </c>
      <c r="I440" s="13">
        <v>7.8949999999999996</v>
      </c>
      <c r="J440" s="21">
        <v>190.966667</v>
      </c>
      <c r="K440" s="13">
        <v>1.81666667</v>
      </c>
      <c r="L440" s="14">
        <v>0.28752575000000002</v>
      </c>
      <c r="M440" s="21">
        <v>477.5</v>
      </c>
      <c r="N440" s="21">
        <v>931.66666699999996</v>
      </c>
      <c r="O440" t="str">
        <f t="shared" si="6"/>
        <v>yes</v>
      </c>
    </row>
    <row r="441" spans="1:15" ht="39.6" x14ac:dyDescent="0.3">
      <c r="A441" s="24">
        <v>2411</v>
      </c>
      <c r="B441" s="22" t="s">
        <v>486</v>
      </c>
      <c r="C441" s="22">
        <v>20.2960587</v>
      </c>
      <c r="D441" s="22">
        <v>85.824539799999997</v>
      </c>
      <c r="E441" s="23" t="s">
        <v>451</v>
      </c>
      <c r="F441" s="19" t="s">
        <v>452</v>
      </c>
      <c r="G441" s="13">
        <v>29.818181800000001</v>
      </c>
      <c r="H441" s="13">
        <v>6.4363636399999997</v>
      </c>
      <c r="I441" s="13">
        <v>7.5936363599999996</v>
      </c>
      <c r="J441" s="21">
        <v>261.3</v>
      </c>
      <c r="K441" s="13">
        <v>3.4</v>
      </c>
      <c r="L441" s="14">
        <v>2.3926080000000001</v>
      </c>
      <c r="M441" s="21">
        <v>8536.3636399999996</v>
      </c>
      <c r="N441" s="21">
        <v>13327.2727</v>
      </c>
      <c r="O441" t="str">
        <f t="shared" si="6"/>
        <v>yes</v>
      </c>
    </row>
    <row r="442" spans="1:15" x14ac:dyDescent="0.3">
      <c r="A442" s="24">
        <v>1301</v>
      </c>
      <c r="B442" s="22" t="s">
        <v>487</v>
      </c>
      <c r="C442" s="22">
        <v>20.462520999999999</v>
      </c>
      <c r="D442" s="22">
        <v>85.882988999999995</v>
      </c>
      <c r="E442" s="23" t="s">
        <v>451</v>
      </c>
      <c r="F442" s="19" t="s">
        <v>452</v>
      </c>
      <c r="G442" s="13">
        <v>27.5</v>
      </c>
      <c r="H442" s="13">
        <v>7.3916666700000002</v>
      </c>
      <c r="I442" s="13">
        <v>8.0516666699999995</v>
      </c>
      <c r="J442" s="21">
        <v>201.33333300000001</v>
      </c>
      <c r="K442" s="13">
        <v>3.1333333300000001</v>
      </c>
      <c r="L442" s="14">
        <v>0.54188413000000002</v>
      </c>
      <c r="M442" s="21">
        <v>42666.666700000002</v>
      </c>
      <c r="N442" s="21">
        <v>61333.333299999998</v>
      </c>
      <c r="O442" t="str">
        <f t="shared" si="6"/>
        <v>no</v>
      </c>
    </row>
    <row r="443" spans="1:15" x14ac:dyDescent="0.3">
      <c r="A443" s="24">
        <v>2412</v>
      </c>
      <c r="B443" s="22" t="s">
        <v>488</v>
      </c>
      <c r="C443" s="22">
        <v>20.303564600000001</v>
      </c>
      <c r="D443" s="22">
        <v>85.824873699999998</v>
      </c>
      <c r="E443" s="23" t="s">
        <v>451</v>
      </c>
      <c r="F443" s="19" t="s">
        <v>452</v>
      </c>
      <c r="G443" s="13">
        <v>25.6666667</v>
      </c>
      <c r="H443" s="13">
        <v>7.3416666700000004</v>
      </c>
      <c r="I443" s="13">
        <v>7.7333333299999998</v>
      </c>
      <c r="J443" s="21">
        <v>159</v>
      </c>
      <c r="K443" s="13">
        <v>1.625</v>
      </c>
      <c r="L443" s="14">
        <v>1.51167096</v>
      </c>
      <c r="M443" s="21">
        <v>2465.8333299999999</v>
      </c>
      <c r="N443" s="21">
        <v>5515</v>
      </c>
      <c r="O443" t="str">
        <f t="shared" si="6"/>
        <v>yes</v>
      </c>
    </row>
    <row r="444" spans="1:15" x14ac:dyDescent="0.3">
      <c r="A444" s="24">
        <v>2408</v>
      </c>
      <c r="B444" s="22" t="s">
        <v>489</v>
      </c>
      <c r="C444" s="22">
        <v>20.303564600000001</v>
      </c>
      <c r="D444" s="22">
        <v>85.824873699999998</v>
      </c>
      <c r="E444" s="23" t="s">
        <v>451</v>
      </c>
      <c r="F444" s="19" t="s">
        <v>452</v>
      </c>
      <c r="G444" s="13">
        <v>27.0833333</v>
      </c>
      <c r="H444" s="13">
        <v>7.6666666699999997</v>
      </c>
      <c r="I444" s="13">
        <v>7.9524999999999997</v>
      </c>
      <c r="J444" s="21">
        <v>200.5</v>
      </c>
      <c r="K444" s="13">
        <v>1.7</v>
      </c>
      <c r="L444" s="14">
        <v>0.51356816999999999</v>
      </c>
      <c r="M444" s="21">
        <v>784.16666699999996</v>
      </c>
      <c r="N444" s="21">
        <v>1453.3333299999999</v>
      </c>
      <c r="O444" t="str">
        <f t="shared" si="6"/>
        <v>yes</v>
      </c>
    </row>
    <row r="445" spans="1:15" x14ac:dyDescent="0.3">
      <c r="A445" s="24">
        <v>1640</v>
      </c>
      <c r="B445" s="22" t="s">
        <v>490</v>
      </c>
      <c r="C445" s="22">
        <v>20.539167899999999</v>
      </c>
      <c r="D445" s="22">
        <v>85.915120999999999</v>
      </c>
      <c r="E445" s="23" t="s">
        <v>451</v>
      </c>
      <c r="F445" s="19" t="s">
        <v>452</v>
      </c>
      <c r="G445" s="13">
        <v>27.8333333</v>
      </c>
      <c r="H445" s="13">
        <v>7.30833333</v>
      </c>
      <c r="I445" s="13">
        <v>7.9658333299999997</v>
      </c>
      <c r="J445" s="21">
        <v>215.83333300000001</v>
      </c>
      <c r="K445" s="13">
        <v>1.675</v>
      </c>
      <c r="L445" s="14">
        <v>0.63279558000000002</v>
      </c>
      <c r="M445" s="21">
        <v>2780.8333299999999</v>
      </c>
      <c r="N445" s="21">
        <v>5163.1666699999996</v>
      </c>
      <c r="O445" t="str">
        <f t="shared" si="6"/>
        <v>yes</v>
      </c>
    </row>
    <row r="446" spans="1:15" x14ac:dyDescent="0.3">
      <c r="A446" s="24">
        <v>1037</v>
      </c>
      <c r="B446" s="22" t="s">
        <v>491</v>
      </c>
      <c r="C446" s="22">
        <v>22.237576600000001</v>
      </c>
      <c r="D446" s="22">
        <v>84.8033401</v>
      </c>
      <c r="E446" s="23" t="s">
        <v>451</v>
      </c>
      <c r="F446" s="19" t="s">
        <v>452</v>
      </c>
      <c r="G446" s="13">
        <v>26.3333333</v>
      </c>
      <c r="H446" s="13">
        <v>7.05833333</v>
      </c>
      <c r="I446" s="13">
        <v>7.7249999999999996</v>
      </c>
      <c r="J446" s="21">
        <v>143.14166700000001</v>
      </c>
      <c r="K446" s="13">
        <v>1.2416666700000001</v>
      </c>
      <c r="L446" s="14">
        <v>1.1933805799999999</v>
      </c>
      <c r="M446" s="21">
        <v>1847.5</v>
      </c>
      <c r="N446" s="21">
        <v>3491.6666700000001</v>
      </c>
      <c r="O446" t="str">
        <f t="shared" si="6"/>
        <v>yes</v>
      </c>
    </row>
    <row r="447" spans="1:15" x14ac:dyDescent="0.3">
      <c r="A447" s="24">
        <v>1038</v>
      </c>
      <c r="B447" s="22" t="s">
        <v>492</v>
      </c>
      <c r="C447" s="22">
        <v>22.237576600000001</v>
      </c>
      <c r="D447" s="22">
        <v>84.8033401</v>
      </c>
      <c r="E447" s="23" t="s">
        <v>451</v>
      </c>
      <c r="F447" s="19" t="s">
        <v>452</v>
      </c>
      <c r="G447" s="13">
        <v>26.3333333</v>
      </c>
      <c r="H447" s="13">
        <v>6.35</v>
      </c>
      <c r="I447" s="13">
        <v>7.4058333300000001</v>
      </c>
      <c r="J447" s="21">
        <v>296.3</v>
      </c>
      <c r="K447" s="13">
        <v>4.7083333300000003</v>
      </c>
      <c r="L447" s="14">
        <v>4.1453724999999997</v>
      </c>
      <c r="M447" s="21">
        <v>8891.6666700000005</v>
      </c>
      <c r="N447" s="21">
        <v>18450</v>
      </c>
      <c r="O447" t="str">
        <f t="shared" si="6"/>
        <v>yes</v>
      </c>
    </row>
    <row r="448" spans="1:15" x14ac:dyDescent="0.3">
      <c r="A448" s="24">
        <v>1302</v>
      </c>
      <c r="B448" s="22" t="s">
        <v>493</v>
      </c>
      <c r="C448" s="22">
        <v>22.260422999999999</v>
      </c>
      <c r="D448" s="22">
        <v>84.853583999999998</v>
      </c>
      <c r="E448" s="23" t="s">
        <v>451</v>
      </c>
      <c r="F448" s="19" t="s">
        <v>452</v>
      </c>
      <c r="G448" s="13">
        <v>26.0833333</v>
      </c>
      <c r="H448" s="13">
        <v>6.5416666699999997</v>
      </c>
      <c r="I448" s="13">
        <v>7.4766666700000002</v>
      </c>
      <c r="J448" s="21">
        <v>240.49166700000001</v>
      </c>
      <c r="K448" s="13">
        <v>3.9</v>
      </c>
      <c r="L448" s="14">
        <v>2.3487806299999998</v>
      </c>
      <c r="M448" s="21">
        <v>5406.6666699999996</v>
      </c>
      <c r="N448" s="21">
        <v>12583.3333</v>
      </c>
      <c r="O448" t="str">
        <f t="shared" si="6"/>
        <v>yes</v>
      </c>
    </row>
    <row r="449" spans="1:15" x14ac:dyDescent="0.3">
      <c r="A449" s="24">
        <v>2414</v>
      </c>
      <c r="B449" s="22" t="s">
        <v>494</v>
      </c>
      <c r="C449" s="22">
        <v>22.260422999999999</v>
      </c>
      <c r="D449" s="22">
        <v>84.853583999999998</v>
      </c>
      <c r="E449" s="23" t="s">
        <v>451</v>
      </c>
      <c r="F449" s="19" t="s">
        <v>452</v>
      </c>
      <c r="G449" s="13">
        <v>27.5833333</v>
      </c>
      <c r="H449" s="13">
        <v>6.7833333299999996</v>
      </c>
      <c r="I449" s="13">
        <v>7.70083333</v>
      </c>
      <c r="J449" s="21">
        <v>204.808333</v>
      </c>
      <c r="K449" s="13">
        <v>2.53333333</v>
      </c>
      <c r="L449" s="14">
        <v>1.5290238300000001</v>
      </c>
      <c r="M449" s="21">
        <v>3025.8333299999999</v>
      </c>
      <c r="N449" s="21">
        <v>5591.6666699999996</v>
      </c>
      <c r="O449" t="str">
        <f t="shared" si="6"/>
        <v>yes</v>
      </c>
    </row>
    <row r="450" spans="1:15" x14ac:dyDescent="0.3">
      <c r="A450" s="24">
        <v>1039</v>
      </c>
      <c r="B450" s="22" t="s">
        <v>495</v>
      </c>
      <c r="C450" s="22">
        <v>21.820616999999999</v>
      </c>
      <c r="D450" s="22">
        <v>84.951572999999996</v>
      </c>
      <c r="E450" s="23" t="s">
        <v>451</v>
      </c>
      <c r="F450" s="19" t="s">
        <v>452</v>
      </c>
      <c r="G450" s="13">
        <v>28.25</v>
      </c>
      <c r="H450" s="13">
        <v>7.7833333299999996</v>
      </c>
      <c r="I450" s="13">
        <v>7.8645454499999996</v>
      </c>
      <c r="J450" s="21">
        <v>192.375</v>
      </c>
      <c r="K450" s="13">
        <v>1.625</v>
      </c>
      <c r="L450" s="14">
        <v>1.54070204</v>
      </c>
      <c r="M450" s="21">
        <v>1442.5</v>
      </c>
      <c r="N450" s="21">
        <v>2825</v>
      </c>
      <c r="O450" t="str">
        <f t="shared" si="6"/>
        <v>yes</v>
      </c>
    </row>
    <row r="451" spans="1:15" x14ac:dyDescent="0.3">
      <c r="A451" s="24">
        <v>1040</v>
      </c>
      <c r="B451" s="22" t="s">
        <v>496</v>
      </c>
      <c r="C451" s="22">
        <v>20.995189700000001</v>
      </c>
      <c r="D451" s="22">
        <v>84.288443999999998</v>
      </c>
      <c r="E451" s="23" t="s">
        <v>451</v>
      </c>
      <c r="F451" s="19" t="s">
        <v>452</v>
      </c>
      <c r="G451" s="13">
        <v>28.75</v>
      </c>
      <c r="H451" s="13">
        <v>7.85</v>
      </c>
      <c r="I451" s="13">
        <v>7.7424999999999997</v>
      </c>
      <c r="J451" s="21">
        <v>142.75</v>
      </c>
      <c r="K451" s="13">
        <v>1.53333333</v>
      </c>
      <c r="L451" s="14">
        <v>0.85767457999999996</v>
      </c>
      <c r="M451" s="21">
        <v>812.5</v>
      </c>
      <c r="N451" s="21">
        <v>1567.5</v>
      </c>
      <c r="O451" t="str">
        <f t="shared" ref="O451:O514" si="7">IF(AND(I451&gt;=6.5,I451 &lt;=8),"yes","no")</f>
        <v>yes</v>
      </c>
    </row>
    <row r="452" spans="1:15" x14ac:dyDescent="0.3">
      <c r="A452" s="24">
        <v>1041</v>
      </c>
      <c r="B452" s="22" t="s">
        <v>497</v>
      </c>
      <c r="C452" s="22">
        <v>20.995189700000001</v>
      </c>
      <c r="D452" s="22">
        <v>84.288443999999998</v>
      </c>
      <c r="E452" s="23" t="s">
        <v>451</v>
      </c>
      <c r="F452" s="19" t="s">
        <v>452</v>
      </c>
      <c r="G452" s="13">
        <v>28.1666667</v>
      </c>
      <c r="H452" s="13">
        <v>7.43333333</v>
      </c>
      <c r="I452" s="13">
        <v>7.78</v>
      </c>
      <c r="J452" s="21">
        <v>177.341667</v>
      </c>
      <c r="K452" s="13">
        <v>1.75</v>
      </c>
      <c r="L452" s="14">
        <v>0.59043725000000002</v>
      </c>
      <c r="M452" s="21">
        <v>525</v>
      </c>
      <c r="N452" s="21">
        <v>1069.1666700000001</v>
      </c>
      <c r="O452" t="str">
        <f t="shared" si="7"/>
        <v>yes</v>
      </c>
    </row>
    <row r="453" spans="1:15" x14ac:dyDescent="0.3">
      <c r="A453" s="24">
        <v>1303</v>
      </c>
      <c r="B453" s="22" t="s">
        <v>498</v>
      </c>
      <c r="C453" s="22">
        <v>20.950102699999999</v>
      </c>
      <c r="D453" s="22">
        <v>85.216815999999994</v>
      </c>
      <c r="E453" s="23" t="s">
        <v>451</v>
      </c>
      <c r="F453" s="19" t="s">
        <v>452</v>
      </c>
      <c r="G453" s="13">
        <v>25.8333333</v>
      </c>
      <c r="H453" s="13">
        <v>7.6333333300000001</v>
      </c>
      <c r="I453" s="13">
        <v>7.8975</v>
      </c>
      <c r="J453" s="21">
        <v>139.91666699999999</v>
      </c>
      <c r="K453" s="13">
        <v>1.7416666700000001</v>
      </c>
      <c r="L453" s="14">
        <v>0.53794825000000002</v>
      </c>
      <c r="M453" s="21">
        <v>1250</v>
      </c>
      <c r="N453" s="21">
        <v>2266.6666700000001</v>
      </c>
      <c r="O453" t="str">
        <f t="shared" si="7"/>
        <v>yes</v>
      </c>
    </row>
    <row r="454" spans="1:15" ht="26.4" x14ac:dyDescent="0.3">
      <c r="A454" s="24">
        <v>2415</v>
      </c>
      <c r="B454" s="22" t="s">
        <v>499</v>
      </c>
      <c r="C454" s="22">
        <v>20.950102699999999</v>
      </c>
      <c r="D454" s="22">
        <v>85.216815999999994</v>
      </c>
      <c r="E454" s="23" t="s">
        <v>451</v>
      </c>
      <c r="F454" s="19" t="s">
        <v>452</v>
      </c>
      <c r="G454" s="13">
        <v>25.6666667</v>
      </c>
      <c r="H454" s="13">
        <v>7.5333333299999996</v>
      </c>
      <c r="I454" s="13">
        <v>7.875</v>
      </c>
      <c r="J454" s="21">
        <v>152.5</v>
      </c>
      <c r="K454" s="13">
        <v>1.5249999999999999</v>
      </c>
      <c r="L454" s="14">
        <v>0.63328583000000005</v>
      </c>
      <c r="M454" s="21">
        <v>701.66666699999996</v>
      </c>
      <c r="N454" s="21">
        <v>1256.6666700000001</v>
      </c>
      <c r="O454" t="str">
        <f t="shared" si="7"/>
        <v>yes</v>
      </c>
    </row>
    <row r="455" spans="1:15" x14ac:dyDescent="0.3">
      <c r="A455" s="24">
        <v>2416</v>
      </c>
      <c r="B455" s="22" t="s">
        <v>500</v>
      </c>
      <c r="C455" s="22">
        <v>20.950102699999999</v>
      </c>
      <c r="D455" s="22">
        <v>85.216815999999994</v>
      </c>
      <c r="E455" s="23" t="s">
        <v>451</v>
      </c>
      <c r="F455" s="19" t="s">
        <v>452</v>
      </c>
      <c r="G455" s="13">
        <v>27.4166667</v>
      </c>
      <c r="H455" s="13">
        <v>7.3</v>
      </c>
      <c r="I455" s="13">
        <v>7.7916666699999997</v>
      </c>
      <c r="J455" s="21">
        <v>159.58333300000001</v>
      </c>
      <c r="K455" s="13">
        <v>1.75</v>
      </c>
      <c r="L455" s="14">
        <v>0.56518307999999995</v>
      </c>
      <c r="M455" s="21">
        <v>3224.1666700000001</v>
      </c>
      <c r="N455" s="21">
        <v>5378.3333300000004</v>
      </c>
      <c r="O455" t="str">
        <f t="shared" si="7"/>
        <v>yes</v>
      </c>
    </row>
    <row r="456" spans="1:15" x14ac:dyDescent="0.3">
      <c r="A456" s="24">
        <v>1042</v>
      </c>
      <c r="B456" s="22" t="s">
        <v>501</v>
      </c>
      <c r="C456" s="22">
        <v>20.8678436</v>
      </c>
      <c r="D456" s="22">
        <v>85.277420699999993</v>
      </c>
      <c r="E456" s="23" t="s">
        <v>451</v>
      </c>
      <c r="F456" s="19" t="s">
        <v>452</v>
      </c>
      <c r="G456" s="13">
        <v>27.4166667</v>
      </c>
      <c r="H456" s="13">
        <v>7.7083333300000003</v>
      </c>
      <c r="I456" s="13">
        <v>7.9191666700000001</v>
      </c>
      <c r="J456" s="21">
        <v>166.08333300000001</v>
      </c>
      <c r="K456" s="13">
        <v>1.98333333</v>
      </c>
      <c r="L456" s="14">
        <v>0.60085303999999995</v>
      </c>
      <c r="M456" s="21">
        <v>5641.6666699999996</v>
      </c>
      <c r="N456" s="21">
        <v>11075</v>
      </c>
      <c r="O456" t="str">
        <f t="shared" si="7"/>
        <v>yes</v>
      </c>
    </row>
    <row r="457" spans="1:15" x14ac:dyDescent="0.3">
      <c r="A457" s="24">
        <v>2417</v>
      </c>
      <c r="B457" s="22" t="s">
        <v>502</v>
      </c>
      <c r="C457" s="22">
        <v>20.6524526</v>
      </c>
      <c r="D457" s="22">
        <v>85.603043900000003</v>
      </c>
      <c r="E457" s="23" t="s">
        <v>451</v>
      </c>
      <c r="F457" s="19" t="s">
        <v>452</v>
      </c>
      <c r="G457" s="13">
        <v>25.4166667</v>
      </c>
      <c r="H457" s="13">
        <v>7.55833333</v>
      </c>
      <c r="I457" s="13">
        <v>7.9249999999999998</v>
      </c>
      <c r="J457" s="21">
        <v>149.44999999999999</v>
      </c>
      <c r="K457" s="13">
        <v>1.6666666699999999</v>
      </c>
      <c r="L457" s="14">
        <v>0.68155842</v>
      </c>
      <c r="M457" s="21">
        <v>5866.6666699999996</v>
      </c>
      <c r="N457" s="21">
        <v>10816.6667</v>
      </c>
      <c r="O457" t="str">
        <f t="shared" si="7"/>
        <v>yes</v>
      </c>
    </row>
    <row r="458" spans="1:15" x14ac:dyDescent="0.3">
      <c r="A458" s="24">
        <v>1043</v>
      </c>
      <c r="B458" s="22" t="s">
        <v>503</v>
      </c>
      <c r="C458" s="22">
        <v>20.2960587</v>
      </c>
      <c r="D458" s="22">
        <v>85.824539799999997</v>
      </c>
      <c r="E458" s="23" t="s">
        <v>451</v>
      </c>
      <c r="F458" s="19" t="s">
        <v>452</v>
      </c>
      <c r="G458" s="13">
        <v>28.6666667</v>
      </c>
      <c r="H458" s="13">
        <v>7.5916666700000004</v>
      </c>
      <c r="I458" s="13">
        <v>7.85</v>
      </c>
      <c r="J458" s="21">
        <v>150.091667</v>
      </c>
      <c r="K458" s="13">
        <v>1.71666667</v>
      </c>
      <c r="L458" s="14">
        <v>0.65538571000000001</v>
      </c>
      <c r="M458" s="21">
        <v>2683.3333299999999</v>
      </c>
      <c r="N458" s="21">
        <v>5433.3333300000004</v>
      </c>
      <c r="O458" t="str">
        <f t="shared" si="7"/>
        <v>yes</v>
      </c>
    </row>
    <row r="459" spans="1:15" ht="26.4" x14ac:dyDescent="0.3">
      <c r="A459" s="24">
        <v>2418</v>
      </c>
      <c r="B459" s="22" t="s">
        <v>504</v>
      </c>
      <c r="C459" s="22">
        <v>20.873354299999999</v>
      </c>
      <c r="D459" s="22">
        <v>86.023636300000007</v>
      </c>
      <c r="E459" s="23" t="s">
        <v>451</v>
      </c>
      <c r="F459" s="19" t="s">
        <v>452</v>
      </c>
      <c r="G459" s="13">
        <v>28.0833333</v>
      </c>
      <c r="H459" s="13">
        <v>7.6</v>
      </c>
      <c r="I459" s="13">
        <v>7.7625000000000002</v>
      </c>
      <c r="J459" s="21">
        <v>153.83333300000001</v>
      </c>
      <c r="K459" s="13">
        <v>1.75</v>
      </c>
      <c r="L459" s="14">
        <v>0.91555571000000002</v>
      </c>
      <c r="M459" s="21">
        <v>2323.3333299999999</v>
      </c>
      <c r="N459" s="21">
        <v>5191.6666699999996</v>
      </c>
      <c r="O459" t="str">
        <f t="shared" si="7"/>
        <v>yes</v>
      </c>
    </row>
    <row r="460" spans="1:15" x14ac:dyDescent="0.3">
      <c r="A460" s="24">
        <v>1044</v>
      </c>
      <c r="B460" s="22" t="s">
        <v>505</v>
      </c>
      <c r="C460" s="22">
        <v>20.873354299999999</v>
      </c>
      <c r="D460" s="22">
        <v>86.023636300000007</v>
      </c>
      <c r="E460" s="23" t="s">
        <v>451</v>
      </c>
      <c r="F460" s="19" t="s">
        <v>452</v>
      </c>
      <c r="G460" s="13">
        <v>26</v>
      </c>
      <c r="H460" s="13">
        <v>7.75</v>
      </c>
      <c r="I460" s="13">
        <v>7.93</v>
      </c>
      <c r="J460" s="21">
        <v>176.454545</v>
      </c>
      <c r="K460" s="13">
        <v>2.0166666700000002</v>
      </c>
      <c r="L460" s="14">
        <v>0.97238199999999997</v>
      </c>
      <c r="M460" s="21">
        <v>3536.6666700000001</v>
      </c>
      <c r="N460" s="21">
        <v>6791.6666699999996</v>
      </c>
      <c r="O460" t="str">
        <f t="shared" si="7"/>
        <v>yes</v>
      </c>
    </row>
    <row r="461" spans="1:15" x14ac:dyDescent="0.3">
      <c r="A461" s="24">
        <v>1045</v>
      </c>
      <c r="B461" s="22" t="s">
        <v>506</v>
      </c>
      <c r="C461" s="22">
        <v>20.873354299999999</v>
      </c>
      <c r="D461" s="22">
        <v>86.023636300000007</v>
      </c>
      <c r="E461" s="23" t="s">
        <v>451</v>
      </c>
      <c r="F461" s="19" t="s">
        <v>452</v>
      </c>
      <c r="G461" s="13">
        <v>27.0833333</v>
      </c>
      <c r="H461" s="13">
        <v>7.3666666699999999</v>
      </c>
      <c r="I461" s="13">
        <v>7.9850000000000003</v>
      </c>
      <c r="J461" s="21">
        <v>203.07499999999999</v>
      </c>
      <c r="K461" s="13">
        <v>1.65833333</v>
      </c>
      <c r="L461" s="14">
        <v>0.31335171000000001</v>
      </c>
      <c r="M461" s="21">
        <v>6133.3333300000004</v>
      </c>
      <c r="N461" s="21">
        <v>14716.6667</v>
      </c>
      <c r="O461" t="str">
        <f t="shared" si="7"/>
        <v>yes</v>
      </c>
    </row>
    <row r="462" spans="1:15" ht="26.4" x14ac:dyDescent="0.3">
      <c r="A462" s="9">
        <v>1036</v>
      </c>
      <c r="B462" s="22" t="s">
        <v>507</v>
      </c>
      <c r="C462" s="22">
        <v>21.185459000000002</v>
      </c>
      <c r="D462" s="22">
        <v>86.306612000000001</v>
      </c>
      <c r="E462" s="23" t="s">
        <v>281</v>
      </c>
      <c r="F462" s="19" t="s">
        <v>282</v>
      </c>
      <c r="G462" s="13">
        <v>26.08</v>
      </c>
      <c r="H462" s="13">
        <v>7.83</v>
      </c>
      <c r="I462" s="13">
        <v>7.55</v>
      </c>
      <c r="J462" s="21">
        <v>168.555556</v>
      </c>
      <c r="K462" s="13">
        <v>0.64</v>
      </c>
      <c r="L462" s="14">
        <v>4.6669999999999998</v>
      </c>
      <c r="M462" s="21"/>
      <c r="N462" s="21"/>
      <c r="O462" t="str">
        <f t="shared" si="7"/>
        <v>yes</v>
      </c>
    </row>
    <row r="463" spans="1:15" x14ac:dyDescent="0.3">
      <c r="A463" s="24">
        <v>2413</v>
      </c>
      <c r="B463" s="22" t="s">
        <v>508</v>
      </c>
      <c r="C463" s="22">
        <v>22.262625</v>
      </c>
      <c r="D463" s="22">
        <v>84.890664000000001</v>
      </c>
      <c r="E463" s="23" t="s">
        <v>451</v>
      </c>
      <c r="F463" s="19" t="s">
        <v>452</v>
      </c>
      <c r="G463" s="13">
        <v>26.1666667</v>
      </c>
      <c r="H463" s="13">
        <v>7.05833333</v>
      </c>
      <c r="I463" s="13">
        <v>7.8066666700000003</v>
      </c>
      <c r="J463" s="21">
        <v>176.41666699999999</v>
      </c>
      <c r="K463" s="13">
        <v>1.53333333</v>
      </c>
      <c r="L463" s="14">
        <v>0.63323624999999995</v>
      </c>
      <c r="M463" s="21">
        <v>1995</v>
      </c>
      <c r="N463" s="21">
        <v>4178.3333300000004</v>
      </c>
      <c r="O463" t="str">
        <f t="shared" si="7"/>
        <v>yes</v>
      </c>
    </row>
    <row r="464" spans="1:15" x14ac:dyDescent="0.3">
      <c r="A464" s="9">
        <v>1033</v>
      </c>
      <c r="B464" s="22" t="s">
        <v>509</v>
      </c>
      <c r="C464" s="22">
        <v>22.262625</v>
      </c>
      <c r="D464" s="22">
        <v>84.890664000000001</v>
      </c>
      <c r="E464" s="23" t="s">
        <v>281</v>
      </c>
      <c r="F464" s="19" t="s">
        <v>282</v>
      </c>
      <c r="G464" s="13">
        <v>22.6333333</v>
      </c>
      <c r="H464" s="13">
        <v>7.30833333</v>
      </c>
      <c r="I464" s="13">
        <v>6.9249999999999998</v>
      </c>
      <c r="J464" s="21"/>
      <c r="K464" s="13">
        <v>1.9</v>
      </c>
      <c r="L464" s="14"/>
      <c r="M464" s="21"/>
      <c r="N464" s="21"/>
      <c r="O464" t="str">
        <f t="shared" si="7"/>
        <v>yes</v>
      </c>
    </row>
    <row r="465" spans="1:15" x14ac:dyDescent="0.3">
      <c r="A465" s="9">
        <v>2376</v>
      </c>
      <c r="B465" s="22" t="s">
        <v>510</v>
      </c>
      <c r="C465" s="22">
        <v>22.2592158</v>
      </c>
      <c r="D465" s="22">
        <v>84.905611399999998</v>
      </c>
      <c r="E465" s="23" t="s">
        <v>281</v>
      </c>
      <c r="F465" s="19" t="s">
        <v>282</v>
      </c>
      <c r="G465" s="13">
        <v>24.308333300000001</v>
      </c>
      <c r="H465" s="13">
        <v>7.8250000000000002</v>
      </c>
      <c r="I465" s="13">
        <v>7.1333333300000001</v>
      </c>
      <c r="J465" s="21"/>
      <c r="K465" s="13">
        <v>1.6363636399999999</v>
      </c>
      <c r="L465" s="14"/>
      <c r="M465" s="21">
        <v>150</v>
      </c>
      <c r="N465" s="21">
        <v>750</v>
      </c>
      <c r="O465" t="str">
        <f t="shared" si="7"/>
        <v>yes</v>
      </c>
    </row>
    <row r="466" spans="1:15" x14ac:dyDescent="0.3">
      <c r="A466" s="9">
        <v>2377</v>
      </c>
      <c r="B466" s="22" t="s">
        <v>511</v>
      </c>
      <c r="C466" s="22">
        <v>23.349473</v>
      </c>
      <c r="D466" s="22">
        <v>85.335655000000003</v>
      </c>
      <c r="E466" s="23" t="s">
        <v>281</v>
      </c>
      <c r="F466" s="19" t="s">
        <v>282</v>
      </c>
      <c r="G466" s="13">
        <v>24.033333299999999</v>
      </c>
      <c r="H466" s="13">
        <v>7.68333333</v>
      </c>
      <c r="I466" s="13">
        <v>6.8666666699999999</v>
      </c>
      <c r="J466" s="21"/>
      <c r="K466" s="13">
        <v>1.75</v>
      </c>
      <c r="L466" s="14"/>
      <c r="M466" s="21">
        <v>255</v>
      </c>
      <c r="N466" s="21">
        <v>1500</v>
      </c>
      <c r="O466" t="str">
        <f t="shared" si="7"/>
        <v>yes</v>
      </c>
    </row>
    <row r="467" spans="1:15" ht="26.4" x14ac:dyDescent="0.3">
      <c r="A467" s="24">
        <v>2419</v>
      </c>
      <c r="B467" s="22" t="s">
        <v>512</v>
      </c>
      <c r="C467" s="22">
        <v>20.856333200000002</v>
      </c>
      <c r="D467" s="22">
        <v>86.191703500000003</v>
      </c>
      <c r="E467" s="23" t="s">
        <v>451</v>
      </c>
      <c r="F467" s="19" t="s">
        <v>452</v>
      </c>
      <c r="G467" s="13">
        <v>26</v>
      </c>
      <c r="H467" s="13">
        <v>7.9583333300000003</v>
      </c>
      <c r="I467" s="13">
        <v>7.8566666700000001</v>
      </c>
      <c r="J467" s="21">
        <v>139.5</v>
      </c>
      <c r="K467" s="13">
        <v>1.925</v>
      </c>
      <c r="L467" s="14">
        <v>0.49767179</v>
      </c>
      <c r="M467" s="21">
        <v>2117.5</v>
      </c>
      <c r="N467" s="21">
        <v>3470</v>
      </c>
      <c r="O467" t="str">
        <f t="shared" si="7"/>
        <v>yes</v>
      </c>
    </row>
    <row r="468" spans="1:15" x14ac:dyDescent="0.3">
      <c r="A468" s="24">
        <v>2420</v>
      </c>
      <c r="B468" s="22" t="s">
        <v>513</v>
      </c>
      <c r="C468" s="22">
        <v>20.856333200000002</v>
      </c>
      <c r="D468" s="22">
        <v>86.191703500000003</v>
      </c>
      <c r="E468" s="23" t="s">
        <v>451</v>
      </c>
      <c r="F468" s="19" t="s">
        <v>452</v>
      </c>
      <c r="G468" s="13">
        <v>27.8333333</v>
      </c>
      <c r="H468" s="13">
        <v>6.94166667</v>
      </c>
      <c r="I468" s="13">
        <v>7.72</v>
      </c>
      <c r="J468" s="21">
        <v>152.29166699999999</v>
      </c>
      <c r="K468" s="13">
        <v>1.5083333299999999</v>
      </c>
      <c r="L468" s="14">
        <v>0.53928600000000004</v>
      </c>
      <c r="M468" s="21">
        <v>3299.1666700000001</v>
      </c>
      <c r="N468" s="21">
        <v>5491.6666699999996</v>
      </c>
      <c r="O468" t="str">
        <f t="shared" si="7"/>
        <v>yes</v>
      </c>
    </row>
    <row r="469" spans="1:15" x14ac:dyDescent="0.3">
      <c r="A469" s="9">
        <v>1034</v>
      </c>
      <c r="B469" s="22" t="s">
        <v>514</v>
      </c>
      <c r="C469" s="22">
        <v>22.4639737</v>
      </c>
      <c r="D469" s="22">
        <v>84.429395999999997</v>
      </c>
      <c r="E469" s="23" t="s">
        <v>281</v>
      </c>
      <c r="F469" s="19" t="s">
        <v>282</v>
      </c>
      <c r="G469" s="13">
        <v>23.3666667</v>
      </c>
      <c r="H469" s="13">
        <v>7.5</v>
      </c>
      <c r="I469" s="13">
        <v>7.30833333</v>
      </c>
      <c r="J469" s="21"/>
      <c r="K469" s="13">
        <v>2</v>
      </c>
      <c r="L469" s="14"/>
      <c r="M469" s="21"/>
      <c r="N469" s="21"/>
      <c r="O469" t="str">
        <f t="shared" si="7"/>
        <v>yes</v>
      </c>
    </row>
    <row r="470" spans="1:15" x14ac:dyDescent="0.3">
      <c r="A470" s="9">
        <v>1035</v>
      </c>
      <c r="B470" s="22" t="s">
        <v>515</v>
      </c>
      <c r="C470" s="22"/>
      <c r="D470" s="22"/>
      <c r="E470" s="23" t="s">
        <v>281</v>
      </c>
      <c r="F470" s="19" t="s">
        <v>282</v>
      </c>
      <c r="G470" s="13">
        <v>23.5833333</v>
      </c>
      <c r="H470" s="13">
        <v>7.3833333300000001</v>
      </c>
      <c r="I470" s="13">
        <v>6.94166667</v>
      </c>
      <c r="J470" s="21"/>
      <c r="K470" s="13">
        <v>2.5499999999999998</v>
      </c>
      <c r="L470" s="14"/>
      <c r="M470" s="21"/>
      <c r="N470" s="21"/>
      <c r="O470" t="str">
        <f t="shared" si="7"/>
        <v>yes</v>
      </c>
    </row>
    <row r="471" spans="1:15" x14ac:dyDescent="0.3">
      <c r="A471" s="24">
        <v>1081</v>
      </c>
      <c r="B471" s="22" t="s">
        <v>516</v>
      </c>
      <c r="C471" s="22">
        <v>22.019266900000002</v>
      </c>
      <c r="D471" s="22">
        <v>85.406599999999997</v>
      </c>
      <c r="E471" s="23" t="s">
        <v>451</v>
      </c>
      <c r="F471" s="19" t="s">
        <v>452</v>
      </c>
      <c r="G471" s="13">
        <v>24.7272727</v>
      </c>
      <c r="H471" s="13">
        <v>7.7272727300000001</v>
      </c>
      <c r="I471" s="13">
        <v>7.6345454500000001</v>
      </c>
      <c r="J471" s="21">
        <v>151.545455</v>
      </c>
      <c r="K471" s="13">
        <v>1.5636363600000001</v>
      </c>
      <c r="L471" s="14">
        <v>0.93891181999999995</v>
      </c>
      <c r="M471" s="21">
        <v>713.63636399999996</v>
      </c>
      <c r="N471" s="21">
        <v>1471.81818</v>
      </c>
      <c r="O471" t="str">
        <f t="shared" si="7"/>
        <v>yes</v>
      </c>
    </row>
    <row r="472" spans="1:15" x14ac:dyDescent="0.3">
      <c r="A472" s="24">
        <v>1082</v>
      </c>
      <c r="B472" s="22" t="s">
        <v>517</v>
      </c>
      <c r="C472" s="22">
        <v>21.214848799999999</v>
      </c>
      <c r="D472" s="22">
        <v>86.124136199999995</v>
      </c>
      <c r="E472" s="23" t="s">
        <v>451</v>
      </c>
      <c r="F472" s="19" t="s">
        <v>452</v>
      </c>
      <c r="G472" s="13">
        <v>27.818181800000001</v>
      </c>
      <c r="H472" s="13">
        <v>7.3272727299999998</v>
      </c>
      <c r="I472" s="13">
        <v>7.81</v>
      </c>
      <c r="J472" s="21">
        <v>161</v>
      </c>
      <c r="K472" s="13">
        <v>1.5727272699999999</v>
      </c>
      <c r="L472" s="14">
        <v>0.39729982000000003</v>
      </c>
      <c r="M472" s="21">
        <v>3772.7272699999999</v>
      </c>
      <c r="N472" s="21">
        <v>7209.0909099999999</v>
      </c>
      <c r="O472" t="str">
        <f t="shared" si="7"/>
        <v>yes</v>
      </c>
    </row>
    <row r="473" spans="1:15" x14ac:dyDescent="0.3">
      <c r="A473" s="24">
        <v>1083</v>
      </c>
      <c r="B473" s="22" t="s">
        <v>518</v>
      </c>
      <c r="C473" s="22">
        <v>20.765219699999999</v>
      </c>
      <c r="D473" s="22">
        <v>86.175175899999999</v>
      </c>
      <c r="E473" s="23" t="s">
        <v>451</v>
      </c>
      <c r="F473" s="19" t="s">
        <v>452</v>
      </c>
      <c r="G473" s="13">
        <v>26.75</v>
      </c>
      <c r="H473" s="13">
        <v>7.9833333299999998</v>
      </c>
      <c r="I473" s="13">
        <v>8.0050000000000008</v>
      </c>
      <c r="J473" s="21">
        <v>183</v>
      </c>
      <c r="K473" s="13">
        <v>2.03333333</v>
      </c>
      <c r="L473" s="14">
        <v>0.85472795999999995</v>
      </c>
      <c r="M473" s="21">
        <v>5725</v>
      </c>
      <c r="N473" s="21">
        <v>11870.8333</v>
      </c>
      <c r="O473" t="str">
        <f t="shared" si="7"/>
        <v>no</v>
      </c>
    </row>
    <row r="474" spans="1:15" x14ac:dyDescent="0.3">
      <c r="A474" s="24">
        <v>1084</v>
      </c>
      <c r="B474" s="22" t="s">
        <v>519</v>
      </c>
      <c r="C474" s="22">
        <v>20.773991599999999</v>
      </c>
      <c r="D474" s="22">
        <v>86.743695000000002</v>
      </c>
      <c r="E474" s="23" t="s">
        <v>451</v>
      </c>
      <c r="F474" s="19" t="s">
        <v>452</v>
      </c>
      <c r="G474" s="13">
        <v>27.1666667</v>
      </c>
      <c r="H474" s="13">
        <v>6.8583333299999998</v>
      </c>
      <c r="I474" s="13">
        <v>7.7083333300000003</v>
      </c>
      <c r="J474" s="21">
        <v>7007.6666699999996</v>
      </c>
      <c r="K474" s="13">
        <v>1.6333333299999999</v>
      </c>
      <c r="L474" s="14">
        <v>0.75033633</v>
      </c>
      <c r="M474" s="21">
        <v>3711.6666700000001</v>
      </c>
      <c r="N474" s="21">
        <v>8858.3333299999995</v>
      </c>
      <c r="O474" t="str">
        <f t="shared" si="7"/>
        <v>yes</v>
      </c>
    </row>
    <row r="475" spans="1:15" x14ac:dyDescent="0.3">
      <c r="A475" s="24">
        <v>1085</v>
      </c>
      <c r="B475" s="22" t="s">
        <v>520</v>
      </c>
      <c r="C475" s="22">
        <v>20.825603099999999</v>
      </c>
      <c r="D475" s="22">
        <v>86.921424799999997</v>
      </c>
      <c r="E475" s="23" t="s">
        <v>451</v>
      </c>
      <c r="F475" s="19" t="s">
        <v>452</v>
      </c>
      <c r="G475" s="13">
        <v>27.1666667</v>
      </c>
      <c r="H475" s="13">
        <v>6.4</v>
      </c>
      <c r="I475" s="13">
        <v>7.625</v>
      </c>
      <c r="J475" s="21">
        <v>20368.666700000002</v>
      </c>
      <c r="K475" s="13">
        <v>1.73333333</v>
      </c>
      <c r="L475" s="14">
        <v>1.36916583</v>
      </c>
      <c r="M475" s="21">
        <v>2728.3333299999999</v>
      </c>
      <c r="N475" s="21">
        <v>5174.1666699999996</v>
      </c>
      <c r="O475" t="str">
        <f t="shared" si="7"/>
        <v>yes</v>
      </c>
    </row>
    <row r="476" spans="1:15" ht="26.4" x14ac:dyDescent="0.3">
      <c r="A476" s="24">
        <v>2421</v>
      </c>
      <c r="B476" s="22" t="s">
        <v>521</v>
      </c>
      <c r="C476" s="22">
        <v>21.214848799999999</v>
      </c>
      <c r="D476" s="22">
        <v>86.124896699999994</v>
      </c>
      <c r="E476" s="23" t="s">
        <v>451</v>
      </c>
      <c r="F476" s="19" t="s">
        <v>452</v>
      </c>
      <c r="G476" s="13">
        <v>28.181818199999999</v>
      </c>
      <c r="H476" s="13">
        <v>7.5727272699999997</v>
      </c>
      <c r="I476" s="13">
        <v>8.10727273</v>
      </c>
      <c r="J476" s="21">
        <v>241.454545</v>
      </c>
      <c r="K476" s="13">
        <v>1.20909091</v>
      </c>
      <c r="L476" s="14">
        <v>0.27840282</v>
      </c>
      <c r="M476" s="21">
        <v>1256.36364</v>
      </c>
      <c r="N476" s="21">
        <v>2798.1818199999998</v>
      </c>
      <c r="O476" t="str">
        <f t="shared" si="7"/>
        <v>no</v>
      </c>
    </row>
    <row r="477" spans="1:15" ht="26.4" x14ac:dyDescent="0.3">
      <c r="A477" s="9">
        <v>1641</v>
      </c>
      <c r="B477" s="22" t="s">
        <v>522</v>
      </c>
      <c r="C477" s="22">
        <v>21.7646309</v>
      </c>
      <c r="D477" s="22">
        <v>87.155124799999996</v>
      </c>
      <c r="E477" s="23" t="s">
        <v>451</v>
      </c>
      <c r="F477" s="19" t="s">
        <v>452</v>
      </c>
      <c r="G477" s="13">
        <v>22.4166667</v>
      </c>
      <c r="H477" s="13">
        <v>7.7</v>
      </c>
      <c r="I477" s="13">
        <v>7.9833333299999998</v>
      </c>
      <c r="J477" s="21">
        <v>248.90909099999999</v>
      </c>
      <c r="K477" s="13">
        <v>1.4916666700000001</v>
      </c>
      <c r="L477" s="14">
        <v>0.25312738000000001</v>
      </c>
      <c r="M477" s="21">
        <v>2923.3333299999999</v>
      </c>
      <c r="N477" s="21">
        <v>7300</v>
      </c>
      <c r="O477" t="str">
        <f t="shared" si="7"/>
        <v>yes</v>
      </c>
    </row>
    <row r="478" spans="1:15" x14ac:dyDescent="0.3">
      <c r="A478" s="9">
        <v>2399</v>
      </c>
      <c r="B478" s="22" t="s">
        <v>523</v>
      </c>
      <c r="C478" s="22">
        <v>22.9720145</v>
      </c>
      <c r="D478" s="22">
        <v>86.007980599999996</v>
      </c>
      <c r="E478" s="23" t="s">
        <v>281</v>
      </c>
      <c r="F478" s="19" t="s">
        <v>282</v>
      </c>
      <c r="G478" s="13">
        <v>27.045454500000002</v>
      </c>
      <c r="H478" s="13">
        <v>7.4636363599999997</v>
      </c>
      <c r="I478" s="13">
        <v>7.5363636400000003</v>
      </c>
      <c r="J478" s="21">
        <v>164.4</v>
      </c>
      <c r="K478" s="13">
        <v>0.45454545000000002</v>
      </c>
      <c r="L478" s="14">
        <v>5.6745454500000001</v>
      </c>
      <c r="M478" s="21"/>
      <c r="N478" s="21"/>
      <c r="O478" t="str">
        <f t="shared" si="7"/>
        <v>yes</v>
      </c>
    </row>
    <row r="479" spans="1:15" x14ac:dyDescent="0.3">
      <c r="A479" s="9">
        <v>48</v>
      </c>
      <c r="B479" s="22" t="s">
        <v>524</v>
      </c>
      <c r="C479" s="22">
        <v>22.9720145</v>
      </c>
      <c r="D479" s="22">
        <v>86.007980599999996</v>
      </c>
      <c r="E479" s="23" t="s">
        <v>281</v>
      </c>
      <c r="F479" s="19" t="s">
        <v>282</v>
      </c>
      <c r="G479" s="13">
        <v>26.681818199999999</v>
      </c>
      <c r="H479" s="13">
        <v>7.8545454499999998</v>
      </c>
      <c r="I479" s="13">
        <v>7.5727272699999997</v>
      </c>
      <c r="J479" s="21">
        <v>165.7</v>
      </c>
      <c r="K479" s="13">
        <v>0.6</v>
      </c>
      <c r="L479" s="14">
        <v>4.7981818199999999</v>
      </c>
      <c r="M479" s="21"/>
      <c r="N479" s="21"/>
      <c r="O479" t="str">
        <f t="shared" si="7"/>
        <v>yes</v>
      </c>
    </row>
    <row r="480" spans="1:15" x14ac:dyDescent="0.3">
      <c r="A480" s="9">
        <v>24</v>
      </c>
      <c r="B480" s="22" t="s">
        <v>525</v>
      </c>
      <c r="C480" s="22">
        <v>22.8045665</v>
      </c>
      <c r="D480" s="22">
        <v>86.202875399999996</v>
      </c>
      <c r="E480" s="23" t="s">
        <v>281</v>
      </c>
      <c r="F480" s="19" t="s">
        <v>282</v>
      </c>
      <c r="G480" s="13">
        <v>27.7727273</v>
      </c>
      <c r="H480" s="13">
        <v>7.0727272699999997</v>
      </c>
      <c r="I480" s="13">
        <v>7.5090909100000003</v>
      </c>
      <c r="J480" s="21">
        <v>184.1</v>
      </c>
      <c r="K480" s="13">
        <v>2.0363636399999998</v>
      </c>
      <c r="L480" s="14">
        <v>6.5518181799999997</v>
      </c>
      <c r="M480" s="21"/>
      <c r="N480" s="21"/>
      <c r="O480" t="str">
        <f t="shared" si="7"/>
        <v>yes</v>
      </c>
    </row>
    <row r="481" spans="1:15" ht="26.4" x14ac:dyDescent="0.3">
      <c r="A481" s="9">
        <v>49</v>
      </c>
      <c r="B481" s="22" t="s">
        <v>526</v>
      </c>
      <c r="C481" s="22">
        <v>22.8045665</v>
      </c>
      <c r="D481" s="22">
        <v>86.202875399999996</v>
      </c>
      <c r="E481" s="23" t="s">
        <v>281</v>
      </c>
      <c r="F481" s="19" t="s">
        <v>282</v>
      </c>
      <c r="G481" s="13">
        <v>26.2727273</v>
      </c>
      <c r="H481" s="13">
        <v>6.2272727300000001</v>
      </c>
      <c r="I481" s="13">
        <v>7.6545454499999996</v>
      </c>
      <c r="J481" s="21">
        <v>180.5</v>
      </c>
      <c r="K481" s="13">
        <v>2.6272727300000001</v>
      </c>
      <c r="L481" s="14">
        <v>6.6336363599999997</v>
      </c>
      <c r="M481" s="21"/>
      <c r="N481" s="21"/>
      <c r="O481" t="str">
        <f t="shared" si="7"/>
        <v>yes</v>
      </c>
    </row>
    <row r="482" spans="1:15" ht="26.4" x14ac:dyDescent="0.3">
      <c r="A482" s="9">
        <v>2387</v>
      </c>
      <c r="B482" s="22" t="s">
        <v>527</v>
      </c>
      <c r="C482" s="22">
        <v>22.568210799999999</v>
      </c>
      <c r="D482" s="22">
        <v>86.4939727</v>
      </c>
      <c r="E482" s="23" t="s">
        <v>281</v>
      </c>
      <c r="F482" s="19" t="s">
        <v>282</v>
      </c>
      <c r="G482" s="13">
        <v>26.5</v>
      </c>
      <c r="H482" s="13">
        <v>7.8363636400000001</v>
      </c>
      <c r="I482" s="13">
        <v>7.4909090899999997</v>
      </c>
      <c r="J482" s="21">
        <v>154.5</v>
      </c>
      <c r="K482" s="13">
        <v>0.39090909000000001</v>
      </c>
      <c r="L482" s="14">
        <v>5.1772727300000003</v>
      </c>
      <c r="M482" s="21"/>
      <c r="N482" s="21"/>
      <c r="O482" t="str">
        <f t="shared" si="7"/>
        <v>yes</v>
      </c>
    </row>
    <row r="483" spans="1:15" ht="26.4" x14ac:dyDescent="0.3">
      <c r="A483" s="9">
        <v>23</v>
      </c>
      <c r="B483" s="22" t="s">
        <v>528</v>
      </c>
      <c r="C483" s="22">
        <v>23.344099700000001</v>
      </c>
      <c r="D483" s="22">
        <v>85.309562</v>
      </c>
      <c r="E483" s="23" t="s">
        <v>281</v>
      </c>
      <c r="F483" s="19" t="s">
        <v>282</v>
      </c>
      <c r="G483" s="13">
        <v>24.25</v>
      </c>
      <c r="H483" s="13">
        <v>6.3</v>
      </c>
      <c r="I483" s="13">
        <v>6.9916666699999999</v>
      </c>
      <c r="J483" s="11"/>
      <c r="K483" s="13">
        <v>4.4166666699999997</v>
      </c>
      <c r="L483" s="14"/>
      <c r="M483" s="21">
        <v>330</v>
      </c>
      <c r="N483" s="21">
        <v>1650</v>
      </c>
      <c r="O483" t="str">
        <f t="shared" si="7"/>
        <v>yes</v>
      </c>
    </row>
    <row r="484" spans="1:15" x14ac:dyDescent="0.3">
      <c r="A484" s="9">
        <v>2385</v>
      </c>
      <c r="B484" s="22" t="s">
        <v>529</v>
      </c>
      <c r="C484" s="22">
        <v>23.332350000000002</v>
      </c>
      <c r="D484" s="22">
        <v>85.380780000000001</v>
      </c>
      <c r="E484" s="23" t="s">
        <v>281</v>
      </c>
      <c r="F484" s="19" t="s">
        <v>282</v>
      </c>
      <c r="G484" s="13">
        <v>23.716666700000001</v>
      </c>
      <c r="H484" s="13">
        <v>5.9083333299999996</v>
      </c>
      <c r="I484" s="13">
        <v>7.0333333299999996</v>
      </c>
      <c r="J484" s="21"/>
      <c r="K484" s="13">
        <v>5.1666666699999997</v>
      </c>
      <c r="L484" s="14"/>
      <c r="M484" s="21">
        <v>280</v>
      </c>
      <c r="N484" s="21">
        <v>1500</v>
      </c>
      <c r="O484" t="str">
        <f t="shared" si="7"/>
        <v>yes</v>
      </c>
    </row>
    <row r="485" spans="1:15" x14ac:dyDescent="0.3">
      <c r="A485" s="9">
        <v>2386</v>
      </c>
      <c r="B485" s="22" t="s">
        <v>530</v>
      </c>
      <c r="C485" s="22">
        <v>23.3784241</v>
      </c>
      <c r="D485" s="22">
        <v>85.861418099999995</v>
      </c>
      <c r="E485" s="23" t="s">
        <v>281</v>
      </c>
      <c r="F485" s="19" t="s">
        <v>282</v>
      </c>
      <c r="G485" s="13">
        <v>23.074999999999999</v>
      </c>
      <c r="H485" s="13">
        <v>7.4916666699999999</v>
      </c>
      <c r="I485" s="13">
        <v>7.0250000000000004</v>
      </c>
      <c r="J485" s="21"/>
      <c r="K485" s="13">
        <v>2.5416666700000001</v>
      </c>
      <c r="L485" s="14"/>
      <c r="M485" s="21">
        <v>280</v>
      </c>
      <c r="N485" s="21">
        <v>1500</v>
      </c>
      <c r="O485" t="str">
        <f t="shared" si="7"/>
        <v>yes</v>
      </c>
    </row>
    <row r="486" spans="1:15" x14ac:dyDescent="0.3">
      <c r="A486" s="9">
        <v>2395</v>
      </c>
      <c r="B486" s="22" t="s">
        <v>531</v>
      </c>
      <c r="C486" s="22">
        <v>23.441833899999999</v>
      </c>
      <c r="D486" s="22">
        <v>85.480064600000006</v>
      </c>
      <c r="E486" s="23" t="s">
        <v>281</v>
      </c>
      <c r="F486" s="19" t="s">
        <v>282</v>
      </c>
      <c r="G486" s="13">
        <v>22.574999999999999</v>
      </c>
      <c r="H486" s="13">
        <v>7.6083333299999998</v>
      </c>
      <c r="I486" s="13">
        <v>7.18333333</v>
      </c>
      <c r="J486" s="21"/>
      <c r="K486" s="13">
        <v>2.3333333299999999</v>
      </c>
      <c r="L486" s="14"/>
      <c r="M486" s="21">
        <v>255</v>
      </c>
      <c r="N486" s="21">
        <v>1350</v>
      </c>
      <c r="O486" t="str">
        <f t="shared" si="7"/>
        <v>yes</v>
      </c>
    </row>
    <row r="487" spans="1:15" x14ac:dyDescent="0.3">
      <c r="A487" s="9">
        <v>2397</v>
      </c>
      <c r="B487" s="22" t="s">
        <v>532</v>
      </c>
      <c r="C487" s="22">
        <v>23.456666999999999</v>
      </c>
      <c r="D487" s="22">
        <v>85.555278000000001</v>
      </c>
      <c r="E487" s="23" t="s">
        <v>281</v>
      </c>
      <c r="F487" s="19" t="s">
        <v>282</v>
      </c>
      <c r="G487" s="13">
        <v>23.483333300000002</v>
      </c>
      <c r="H487" s="13">
        <v>7.7833333299999996</v>
      </c>
      <c r="I487" s="13">
        <v>7.31666667</v>
      </c>
      <c r="J487" s="21"/>
      <c r="K487" s="13">
        <v>3.3</v>
      </c>
      <c r="L487" s="14"/>
      <c r="M487" s="21">
        <v>110</v>
      </c>
      <c r="N487" s="21">
        <v>750</v>
      </c>
      <c r="O487" t="str">
        <f t="shared" si="7"/>
        <v>yes</v>
      </c>
    </row>
    <row r="488" spans="1:15" ht="26.4" x14ac:dyDescent="0.3">
      <c r="A488" s="6">
        <v>1312</v>
      </c>
      <c r="B488" s="6" t="s">
        <v>533</v>
      </c>
      <c r="C488" s="6">
        <v>19.8761653</v>
      </c>
      <c r="D488" s="6">
        <v>75.343313899999998</v>
      </c>
      <c r="E488" s="23" t="s">
        <v>412</v>
      </c>
      <c r="F488" s="9" t="s">
        <v>413</v>
      </c>
      <c r="G488" s="40">
        <v>27.3333333</v>
      </c>
      <c r="H488" s="40">
        <v>6.81666667</v>
      </c>
      <c r="I488" s="40">
        <v>7.9583333300000003</v>
      </c>
      <c r="J488" s="35">
        <v>573.58333300000004</v>
      </c>
      <c r="K488" s="40">
        <v>4.6666666699999997</v>
      </c>
      <c r="L488" s="41">
        <v>1.10099167</v>
      </c>
      <c r="M488" s="35">
        <v>2.5833333299999999</v>
      </c>
      <c r="N488" s="35">
        <v>86.166666699999993</v>
      </c>
      <c r="O488" t="str">
        <f t="shared" si="7"/>
        <v>yes</v>
      </c>
    </row>
    <row r="489" spans="1:15" ht="26.4" x14ac:dyDescent="0.3">
      <c r="A489" s="6">
        <v>2177</v>
      </c>
      <c r="B489" s="6" t="s">
        <v>534</v>
      </c>
      <c r="C489" s="6">
        <v>19.136975899999999</v>
      </c>
      <c r="D489" s="6">
        <v>72.935778400000004</v>
      </c>
      <c r="E489" s="23" t="s">
        <v>412</v>
      </c>
      <c r="F489" s="9" t="s">
        <v>413</v>
      </c>
      <c r="G489" s="40">
        <v>25.5</v>
      </c>
      <c r="H489" s="40">
        <v>5.9</v>
      </c>
      <c r="I489" s="40">
        <v>7.6733333300000002</v>
      </c>
      <c r="J489" s="35">
        <v>313.25</v>
      </c>
      <c r="K489" s="40">
        <v>6.5291666700000004</v>
      </c>
      <c r="L489" s="7">
        <v>1.5088272730000001</v>
      </c>
      <c r="M489" s="35">
        <v>21.4166667</v>
      </c>
      <c r="N489" s="35">
        <v>76.583333300000007</v>
      </c>
      <c r="O489" t="str">
        <f t="shared" si="7"/>
        <v>yes</v>
      </c>
    </row>
    <row r="490" spans="1:15" x14ac:dyDescent="0.3">
      <c r="A490" s="6">
        <v>2182</v>
      </c>
      <c r="B490" s="6" t="s">
        <v>535</v>
      </c>
      <c r="C490" s="6">
        <v>20.0142305</v>
      </c>
      <c r="D490" s="6">
        <v>74.007977999999994</v>
      </c>
      <c r="E490" s="23" t="s">
        <v>412</v>
      </c>
      <c r="F490" s="9" t="s">
        <v>413</v>
      </c>
      <c r="G490" s="40">
        <v>25.6666667</v>
      </c>
      <c r="H490" s="40">
        <v>5.4666666700000004</v>
      </c>
      <c r="I490" s="40">
        <v>7.6224999999999996</v>
      </c>
      <c r="J490" s="35">
        <v>363.08333299999998</v>
      </c>
      <c r="K490" s="40">
        <v>6.6333333300000001</v>
      </c>
      <c r="L490" s="41">
        <v>1.7074666700000001</v>
      </c>
      <c r="M490" s="35">
        <v>16.75</v>
      </c>
      <c r="N490" s="35">
        <v>47</v>
      </c>
      <c r="O490" t="str">
        <f t="shared" si="7"/>
        <v>yes</v>
      </c>
    </row>
    <row r="491" spans="1:15" ht="26.4" x14ac:dyDescent="0.3">
      <c r="A491" s="6">
        <v>2179</v>
      </c>
      <c r="B491" s="6" t="s">
        <v>536</v>
      </c>
      <c r="C491" s="6">
        <v>19.015960100000001</v>
      </c>
      <c r="D491" s="6">
        <v>72.851755499999996</v>
      </c>
      <c r="E491" s="23" t="s">
        <v>412</v>
      </c>
      <c r="F491" s="9" t="s">
        <v>413</v>
      </c>
      <c r="G491" s="40">
        <v>26.0833333</v>
      </c>
      <c r="H491" s="40">
        <v>5.2090909099999996</v>
      </c>
      <c r="I491" s="40">
        <v>7.3308333299999999</v>
      </c>
      <c r="J491" s="35">
        <v>467</v>
      </c>
      <c r="K491" s="40">
        <v>8.7833333299999996</v>
      </c>
      <c r="L491" s="41">
        <v>2.6259166700000001</v>
      </c>
      <c r="M491" s="35">
        <v>36.6666667</v>
      </c>
      <c r="N491" s="35">
        <v>151.66666699999999</v>
      </c>
      <c r="O491" t="str">
        <f t="shared" si="7"/>
        <v>yes</v>
      </c>
    </row>
    <row r="492" spans="1:15" ht="26.4" x14ac:dyDescent="0.3">
      <c r="A492" s="6">
        <v>2183</v>
      </c>
      <c r="B492" s="6" t="s">
        <v>537</v>
      </c>
      <c r="C492" s="6">
        <v>21.746854800000001</v>
      </c>
      <c r="D492" s="6">
        <v>74.123996000000005</v>
      </c>
      <c r="E492" s="23" t="s">
        <v>412</v>
      </c>
      <c r="F492" s="9" t="s">
        <v>413</v>
      </c>
      <c r="G492" s="40">
        <v>25.3333333</v>
      </c>
      <c r="H492" s="40">
        <v>6.4083333299999996</v>
      </c>
      <c r="I492" s="40">
        <v>7.5774999999999997</v>
      </c>
      <c r="J492" s="35">
        <v>359</v>
      </c>
      <c r="K492" s="40">
        <v>4.125</v>
      </c>
      <c r="L492" s="41">
        <v>1.9072249999999999</v>
      </c>
      <c r="M492" s="35">
        <v>15.75</v>
      </c>
      <c r="N492" s="35">
        <v>55.1666667</v>
      </c>
      <c r="O492" t="str">
        <f t="shared" si="7"/>
        <v>yes</v>
      </c>
    </row>
    <row r="493" spans="1:15" ht="26.4" x14ac:dyDescent="0.3">
      <c r="A493" s="6">
        <v>2181</v>
      </c>
      <c r="B493" s="6" t="s">
        <v>538</v>
      </c>
      <c r="C493" s="6">
        <v>19.182684800000001</v>
      </c>
      <c r="D493" s="6">
        <v>72.859486500000003</v>
      </c>
      <c r="E493" s="23" t="s">
        <v>412</v>
      </c>
      <c r="F493" s="9" t="s">
        <v>413</v>
      </c>
      <c r="G493" s="40">
        <v>25.5833333</v>
      </c>
      <c r="H493" s="40">
        <v>3.9166666700000001</v>
      </c>
      <c r="I493" s="40">
        <v>7.3624999999999998</v>
      </c>
      <c r="J493" s="35">
        <v>570.83333300000004</v>
      </c>
      <c r="K493" s="40">
        <v>13.875</v>
      </c>
      <c r="L493" s="7">
        <v>2.842445455</v>
      </c>
      <c r="M493" s="35">
        <v>34.8333333</v>
      </c>
      <c r="N493" s="35">
        <v>165</v>
      </c>
      <c r="O493" t="str">
        <f t="shared" si="7"/>
        <v>yes</v>
      </c>
    </row>
    <row r="494" spans="1:15" x14ac:dyDescent="0.3">
      <c r="A494" s="6">
        <v>2180</v>
      </c>
      <c r="B494" s="6" t="s">
        <v>539</v>
      </c>
      <c r="C494" s="6">
        <v>19.182684800000001</v>
      </c>
      <c r="D494" s="6">
        <v>72.859486500000003</v>
      </c>
      <c r="E494" s="23" t="s">
        <v>412</v>
      </c>
      <c r="F494" s="9" t="s">
        <v>413</v>
      </c>
      <c r="G494" s="40">
        <v>25.5833333</v>
      </c>
      <c r="H494" s="40">
        <v>4.2416666699999999</v>
      </c>
      <c r="I494" s="40">
        <v>7.4841666699999996</v>
      </c>
      <c r="J494" s="35">
        <v>510.91666700000002</v>
      </c>
      <c r="K494" s="40">
        <v>12.875</v>
      </c>
      <c r="L494" s="7">
        <v>2.8069000000000002</v>
      </c>
      <c r="M494" s="35">
        <v>44.5</v>
      </c>
      <c r="N494" s="35">
        <v>194.16666699999999</v>
      </c>
      <c r="O494" t="str">
        <f t="shared" si="7"/>
        <v>yes</v>
      </c>
    </row>
    <row r="495" spans="1:15" ht="26.4" x14ac:dyDescent="0.3">
      <c r="A495" s="6">
        <v>1096</v>
      </c>
      <c r="B495" s="6" t="s">
        <v>540</v>
      </c>
      <c r="C495" s="6">
        <v>18.5503581</v>
      </c>
      <c r="D495" s="6">
        <v>75.714978000000002</v>
      </c>
      <c r="E495" s="23" t="s">
        <v>412</v>
      </c>
      <c r="F495" s="9" t="s">
        <v>413</v>
      </c>
      <c r="G495" s="40">
        <v>26</v>
      </c>
      <c r="H495" s="40">
        <v>5.2333333299999998</v>
      </c>
      <c r="I495" s="40">
        <v>7.49</v>
      </c>
      <c r="J495" s="35">
        <v>343.91666700000002</v>
      </c>
      <c r="K495" s="40">
        <v>9.5166666699999993</v>
      </c>
      <c r="L495" s="41">
        <v>1.87548333</v>
      </c>
      <c r="M495" s="35">
        <v>28.3333333</v>
      </c>
      <c r="N495" s="35">
        <v>160.41666699999999</v>
      </c>
      <c r="O495" t="str">
        <f t="shared" si="7"/>
        <v>yes</v>
      </c>
    </row>
    <row r="496" spans="1:15" x14ac:dyDescent="0.3">
      <c r="A496" s="6">
        <v>1211</v>
      </c>
      <c r="B496" s="6" t="s">
        <v>541</v>
      </c>
      <c r="C496" s="6">
        <v>19.9974533</v>
      </c>
      <c r="D496" s="6">
        <v>73.789802300000005</v>
      </c>
      <c r="E496" s="23" t="s">
        <v>412</v>
      </c>
      <c r="F496" s="9" t="s">
        <v>413</v>
      </c>
      <c r="G496" s="40">
        <v>25.75</v>
      </c>
      <c r="H496" s="40">
        <v>4.75</v>
      </c>
      <c r="I496" s="40">
        <v>7.3208333300000001</v>
      </c>
      <c r="J496" s="35">
        <v>383.33333299999998</v>
      </c>
      <c r="K496" s="40">
        <v>11.216666699999999</v>
      </c>
      <c r="L496" s="41">
        <v>1.8887750000000001</v>
      </c>
      <c r="M496" s="35">
        <v>25</v>
      </c>
      <c r="N496" s="35">
        <v>102.5</v>
      </c>
      <c r="O496" t="str">
        <f t="shared" si="7"/>
        <v>yes</v>
      </c>
    </row>
    <row r="497" spans="1:15" ht="26.4" x14ac:dyDescent="0.3">
      <c r="A497" s="6">
        <v>1095</v>
      </c>
      <c r="B497" s="6" t="s">
        <v>542</v>
      </c>
      <c r="C497" s="6">
        <v>19.9974533</v>
      </c>
      <c r="D497" s="6">
        <v>73.789802300000005</v>
      </c>
      <c r="E497" s="23" t="s">
        <v>412</v>
      </c>
      <c r="F497" s="9" t="s">
        <v>413</v>
      </c>
      <c r="G497" s="40">
        <v>25</v>
      </c>
      <c r="H497" s="40">
        <v>6.5</v>
      </c>
      <c r="I497" s="40">
        <v>7.5149999999999997</v>
      </c>
      <c r="J497" s="35">
        <v>201.03</v>
      </c>
      <c r="K497" s="40">
        <v>4.18</v>
      </c>
      <c r="L497" s="41">
        <v>1.273703</v>
      </c>
      <c r="M497" s="35">
        <v>11.1</v>
      </c>
      <c r="N497" s="35">
        <v>33.6</v>
      </c>
      <c r="O497" t="str">
        <f t="shared" si="7"/>
        <v>yes</v>
      </c>
    </row>
    <row r="498" spans="1:15" ht="39.6" x14ac:dyDescent="0.3">
      <c r="A498" s="6">
        <v>2160</v>
      </c>
      <c r="B498" s="6" t="s">
        <v>543</v>
      </c>
      <c r="C498" s="6">
        <v>19.8761653</v>
      </c>
      <c r="D498" s="6">
        <v>75.343313899999998</v>
      </c>
      <c r="E498" s="23" t="s">
        <v>412</v>
      </c>
      <c r="F498" s="9" t="s">
        <v>413</v>
      </c>
      <c r="G498" s="40">
        <v>28.363636400000001</v>
      </c>
      <c r="H498" s="40">
        <v>6.3090909100000001</v>
      </c>
      <c r="I498" s="40">
        <v>8.1</v>
      </c>
      <c r="J498" s="35">
        <v>969.95454500000005</v>
      </c>
      <c r="K498" s="40">
        <v>4.7636363599999996</v>
      </c>
      <c r="L498" s="41">
        <v>1.3502454500000001</v>
      </c>
      <c r="M498" s="35">
        <v>2.6363636399999999</v>
      </c>
      <c r="N498" s="35">
        <v>85.454545499999995</v>
      </c>
      <c r="O498" t="str">
        <f t="shared" si="7"/>
        <v>no</v>
      </c>
    </row>
    <row r="499" spans="1:15" ht="39.6" x14ac:dyDescent="0.3">
      <c r="A499" s="6">
        <v>2158</v>
      </c>
      <c r="B499" s="6" t="s">
        <v>544</v>
      </c>
      <c r="C499" s="6">
        <v>19.477921299999998</v>
      </c>
      <c r="D499" s="6">
        <v>75.365629799999994</v>
      </c>
      <c r="E499" s="23" t="s">
        <v>412</v>
      </c>
      <c r="F499" s="9" t="s">
        <v>413</v>
      </c>
      <c r="G499" s="40">
        <v>27.2727273</v>
      </c>
      <c r="H499" s="40">
        <v>6.7818181800000001</v>
      </c>
      <c r="I499" s="40">
        <v>8.0816666700000006</v>
      </c>
      <c r="J499" s="35">
        <v>537.02499999999998</v>
      </c>
      <c r="K499" s="40">
        <v>4.3866666700000003</v>
      </c>
      <c r="L499" s="41">
        <v>1.2338166699999999</v>
      </c>
      <c r="M499" s="35">
        <v>2.5454545500000001</v>
      </c>
      <c r="N499" s="35">
        <v>84</v>
      </c>
      <c r="O499" t="str">
        <f t="shared" si="7"/>
        <v>no</v>
      </c>
    </row>
    <row r="500" spans="1:15" ht="26.4" x14ac:dyDescent="0.3">
      <c r="A500" s="6">
        <v>2159</v>
      </c>
      <c r="B500" s="6" t="s">
        <v>545</v>
      </c>
      <c r="C500" s="6">
        <v>19.46651</v>
      </c>
      <c r="D500" s="6">
        <v>75.397499999999994</v>
      </c>
      <c r="E500" s="23" t="s">
        <v>412</v>
      </c>
      <c r="F500" s="9" t="s">
        <v>413</v>
      </c>
      <c r="G500" s="40">
        <v>27.363636400000001</v>
      </c>
      <c r="H500" s="40">
        <v>6.41818182</v>
      </c>
      <c r="I500" s="40">
        <v>8.06666667</v>
      </c>
      <c r="J500" s="35">
        <v>733.25833299999999</v>
      </c>
      <c r="K500" s="40">
        <v>5.1333333300000001</v>
      </c>
      <c r="L500" s="41">
        <v>1.8749833300000001</v>
      </c>
      <c r="M500" s="35">
        <v>3</v>
      </c>
      <c r="N500" s="35">
        <v>98.181818199999995</v>
      </c>
      <c r="O500" t="str">
        <f t="shared" si="7"/>
        <v>no</v>
      </c>
    </row>
    <row r="501" spans="1:15" ht="26.4" x14ac:dyDescent="0.3">
      <c r="A501" s="6">
        <v>2161</v>
      </c>
      <c r="B501" s="6" t="s">
        <v>546</v>
      </c>
      <c r="C501" s="6">
        <v>18.958037000000001</v>
      </c>
      <c r="D501" s="6">
        <v>72.820652999999993</v>
      </c>
      <c r="E501" s="23" t="s">
        <v>412</v>
      </c>
      <c r="F501" s="9" t="s">
        <v>413</v>
      </c>
      <c r="G501" s="40">
        <v>27.5833333</v>
      </c>
      <c r="H501" s="40">
        <v>6.1</v>
      </c>
      <c r="I501" s="40">
        <v>7.9583333300000003</v>
      </c>
      <c r="J501" s="35">
        <v>935.39166699999998</v>
      </c>
      <c r="K501" s="40">
        <v>6.15</v>
      </c>
      <c r="L501" s="7">
        <v>2.1033750000000002</v>
      </c>
      <c r="M501" s="35">
        <v>2.5</v>
      </c>
      <c r="N501" s="35">
        <v>82.5</v>
      </c>
      <c r="O501" t="str">
        <f t="shared" si="7"/>
        <v>yes</v>
      </c>
    </row>
    <row r="502" spans="1:15" x14ac:dyDescent="0.3">
      <c r="A502" s="6">
        <v>12</v>
      </c>
      <c r="B502" s="6" t="s">
        <v>547</v>
      </c>
      <c r="C502" s="6">
        <v>19.2529872</v>
      </c>
      <c r="D502" s="6">
        <v>76.433509200000003</v>
      </c>
      <c r="E502" s="23" t="s">
        <v>412</v>
      </c>
      <c r="F502" s="9" t="s">
        <v>413</v>
      </c>
      <c r="G502" s="40">
        <v>25.555555600000002</v>
      </c>
      <c r="H502" s="40">
        <v>6.6111111100000004</v>
      </c>
      <c r="I502" s="40">
        <v>7.9124999999999996</v>
      </c>
      <c r="J502" s="35">
        <v>641.544444</v>
      </c>
      <c r="K502" s="40">
        <v>4.8888888899999996</v>
      </c>
      <c r="L502" s="7">
        <v>1.3998999999999999</v>
      </c>
      <c r="M502" s="35">
        <v>2.4444444399999998</v>
      </c>
      <c r="N502" s="35">
        <v>75.555555600000005</v>
      </c>
      <c r="O502" t="str">
        <f t="shared" si="7"/>
        <v>yes</v>
      </c>
    </row>
    <row r="503" spans="1:15" x14ac:dyDescent="0.3">
      <c r="A503" s="6">
        <v>1210</v>
      </c>
      <c r="B503" s="6" t="s">
        <v>548</v>
      </c>
      <c r="C503" s="6">
        <v>19.1605101</v>
      </c>
      <c r="D503" s="6">
        <v>77.310544399999998</v>
      </c>
      <c r="E503" s="23" t="s">
        <v>412</v>
      </c>
      <c r="F503" s="9" t="s">
        <v>413</v>
      </c>
      <c r="G503" s="40">
        <v>29.6666667</v>
      </c>
      <c r="H503" s="40">
        <v>6.56666667</v>
      </c>
      <c r="I503" s="40">
        <v>8.06666667</v>
      </c>
      <c r="J503" s="35">
        <v>581.59166700000003</v>
      </c>
      <c r="K503" s="40">
        <v>4.4000000000000004</v>
      </c>
      <c r="L503" s="41">
        <v>1.5212666699999999</v>
      </c>
      <c r="M503" s="35">
        <v>3.25</v>
      </c>
      <c r="N503" s="35">
        <v>103.333333</v>
      </c>
      <c r="O503" t="str">
        <f t="shared" si="7"/>
        <v>no</v>
      </c>
    </row>
    <row r="504" spans="1:15" x14ac:dyDescent="0.3">
      <c r="A504" s="6">
        <v>1209</v>
      </c>
      <c r="B504" s="6" t="s">
        <v>549</v>
      </c>
      <c r="C504" s="6">
        <v>34.097375599999999</v>
      </c>
      <c r="D504" s="6">
        <v>74.827165399999998</v>
      </c>
      <c r="E504" s="23" t="s">
        <v>412</v>
      </c>
      <c r="F504" s="9" t="s">
        <v>413</v>
      </c>
      <c r="G504" s="40">
        <v>30.181818199999999</v>
      </c>
      <c r="H504" s="40">
        <v>6.2309090899999999</v>
      </c>
      <c r="I504" s="40">
        <v>8.1</v>
      </c>
      <c r="J504" s="35">
        <v>568.99090899999999</v>
      </c>
      <c r="K504" s="40">
        <v>4.5460000000000003</v>
      </c>
      <c r="L504" s="41">
        <v>1.8081727299999999</v>
      </c>
      <c r="M504" s="35">
        <v>3.3636363600000001</v>
      </c>
      <c r="N504" s="35">
        <v>103</v>
      </c>
      <c r="O504" t="str">
        <f t="shared" si="7"/>
        <v>no</v>
      </c>
    </row>
    <row r="505" spans="1:15" ht="26.4" x14ac:dyDescent="0.3">
      <c r="A505" s="6">
        <v>2157</v>
      </c>
      <c r="B505" s="6" t="s">
        <v>550</v>
      </c>
      <c r="C505" s="6">
        <v>19.7297859</v>
      </c>
      <c r="D505" s="6">
        <v>73.757786699999997</v>
      </c>
      <c r="E505" s="23" t="s">
        <v>412</v>
      </c>
      <c r="F505" s="9" t="s">
        <v>413</v>
      </c>
      <c r="G505" s="40">
        <v>27.4166667</v>
      </c>
      <c r="H505" s="40">
        <v>6.8</v>
      </c>
      <c r="I505" s="40">
        <v>7.8416666700000004</v>
      </c>
      <c r="J505" s="35">
        <v>432.08</v>
      </c>
      <c r="K505" s="40">
        <v>4.2083333300000003</v>
      </c>
      <c r="L505" s="41">
        <v>1.05144167</v>
      </c>
      <c r="M505" s="35">
        <v>3.0833333299999999</v>
      </c>
      <c r="N505" s="35">
        <v>81.666666699999993</v>
      </c>
      <c r="O505" t="str">
        <f t="shared" si="7"/>
        <v>yes</v>
      </c>
    </row>
    <row r="506" spans="1:15" ht="26.4" x14ac:dyDescent="0.3">
      <c r="A506" s="6">
        <v>2360</v>
      </c>
      <c r="B506" s="6" t="s">
        <v>551</v>
      </c>
      <c r="C506" s="6">
        <v>19.080907499999999</v>
      </c>
      <c r="D506" s="6">
        <v>79.560343900000007</v>
      </c>
      <c r="E506" s="29" t="s">
        <v>552</v>
      </c>
      <c r="F506" s="6" t="s">
        <v>553</v>
      </c>
      <c r="G506" s="40">
        <v>26.5833333</v>
      </c>
      <c r="H506" s="40">
        <v>5.7416666699999999</v>
      </c>
      <c r="I506" s="40">
        <v>8.0649999999999995</v>
      </c>
      <c r="J506" s="35">
        <v>477.25</v>
      </c>
      <c r="K506" s="40">
        <v>2.15</v>
      </c>
      <c r="L506" s="41">
        <v>1.7749999999999999</v>
      </c>
      <c r="M506" s="35">
        <v>14.4166667</v>
      </c>
      <c r="N506" s="35">
        <v>187.66666699999999</v>
      </c>
      <c r="O506" t="str">
        <f t="shared" si="7"/>
        <v>no</v>
      </c>
    </row>
    <row r="507" spans="1:15" ht="26.4" x14ac:dyDescent="0.3">
      <c r="A507" s="6">
        <v>2361</v>
      </c>
      <c r="B507" s="6" t="s">
        <v>554</v>
      </c>
      <c r="C507" s="6">
        <v>19.062370399999999</v>
      </c>
      <c r="D507" s="6">
        <v>72.841024099999998</v>
      </c>
      <c r="E507" s="29" t="s">
        <v>552</v>
      </c>
      <c r="F507" s="6" t="s">
        <v>553</v>
      </c>
      <c r="G507" s="40">
        <v>24.8333333</v>
      </c>
      <c r="H507" s="40">
        <v>7.9749999999999996</v>
      </c>
      <c r="I507" s="40">
        <v>8.0283333300000006</v>
      </c>
      <c r="J507" s="35">
        <v>481</v>
      </c>
      <c r="K507" s="40">
        <v>2.2999999999999998</v>
      </c>
      <c r="L507" s="41">
        <v>0.30666666999999997</v>
      </c>
      <c r="M507" s="35">
        <v>75.8</v>
      </c>
      <c r="N507" s="35">
        <v>854</v>
      </c>
      <c r="O507" t="str">
        <f t="shared" si="7"/>
        <v>no</v>
      </c>
    </row>
    <row r="508" spans="1:15" ht="26.4" x14ac:dyDescent="0.3">
      <c r="A508" s="6">
        <v>2362</v>
      </c>
      <c r="B508" s="6" t="s">
        <v>555</v>
      </c>
      <c r="C508" s="6">
        <v>18.438555300000001</v>
      </c>
      <c r="D508" s="6">
        <v>79.128841199999997</v>
      </c>
      <c r="E508" s="29" t="s">
        <v>552</v>
      </c>
      <c r="F508" s="6" t="s">
        <v>553</v>
      </c>
      <c r="G508" s="40">
        <v>24.75</v>
      </c>
      <c r="H508" s="40">
        <v>8.56666667</v>
      </c>
      <c r="I508" s="40">
        <v>8.1549999999999994</v>
      </c>
      <c r="J508" s="35">
        <v>521.6</v>
      </c>
      <c r="K508" s="40">
        <v>3.1166666699999999</v>
      </c>
      <c r="L508" s="41">
        <v>0.29499999999999998</v>
      </c>
      <c r="M508" s="35">
        <v>26.2</v>
      </c>
      <c r="N508" s="35">
        <v>1056</v>
      </c>
      <c r="O508" t="str">
        <f t="shared" si="7"/>
        <v>no</v>
      </c>
    </row>
    <row r="509" spans="1:15" ht="26.4" x14ac:dyDescent="0.3">
      <c r="A509" s="6">
        <v>2363</v>
      </c>
      <c r="B509" s="6" t="s">
        <v>556</v>
      </c>
      <c r="C509" s="6">
        <v>18.438555300000001</v>
      </c>
      <c r="D509" s="6">
        <v>79.128841199999997</v>
      </c>
      <c r="E509" s="29" t="s">
        <v>552</v>
      </c>
      <c r="F509" s="6" t="s">
        <v>553</v>
      </c>
      <c r="G509" s="40">
        <v>24.75</v>
      </c>
      <c r="H509" s="40">
        <v>7.68333333</v>
      </c>
      <c r="I509" s="40">
        <v>8.0875000000000004</v>
      </c>
      <c r="J509" s="35">
        <v>564.6</v>
      </c>
      <c r="K509" s="40">
        <v>4.8250000000000002</v>
      </c>
      <c r="L509" s="41">
        <v>0.80249999999999999</v>
      </c>
      <c r="M509" s="35">
        <v>265.39999999999998</v>
      </c>
      <c r="N509" s="35">
        <v>1600</v>
      </c>
      <c r="O509" t="str">
        <f t="shared" si="7"/>
        <v>no</v>
      </c>
    </row>
    <row r="510" spans="1:15" ht="26.4" x14ac:dyDescent="0.3">
      <c r="A510" s="6">
        <v>2364</v>
      </c>
      <c r="B510" s="6" t="s">
        <v>557</v>
      </c>
      <c r="C510" s="6">
        <v>18.438555300000001</v>
      </c>
      <c r="D510" s="6">
        <v>79.128841199999997</v>
      </c>
      <c r="E510" s="29" t="s">
        <v>552</v>
      </c>
      <c r="F510" s="6" t="s">
        <v>553</v>
      </c>
      <c r="G510" s="40">
        <v>24.5833333</v>
      </c>
      <c r="H510" s="40">
        <v>7.9666666700000004</v>
      </c>
      <c r="I510" s="40">
        <v>8.1866666699999993</v>
      </c>
      <c r="J510" s="35">
        <v>480</v>
      </c>
      <c r="K510" s="40">
        <v>2.15</v>
      </c>
      <c r="L510" s="41">
        <v>0.27583332999999999</v>
      </c>
      <c r="M510" s="35">
        <v>126.8</v>
      </c>
      <c r="N510" s="35">
        <v>1182</v>
      </c>
      <c r="O510" t="str">
        <f t="shared" si="7"/>
        <v>no</v>
      </c>
    </row>
    <row r="511" spans="1:15" ht="26.4" x14ac:dyDescent="0.3">
      <c r="A511" s="6">
        <v>2356</v>
      </c>
      <c r="B511" s="6" t="s">
        <v>558</v>
      </c>
      <c r="C511" s="6">
        <v>18.759550300000001</v>
      </c>
      <c r="D511" s="6">
        <v>79.481637800000001</v>
      </c>
      <c r="E511" s="29" t="s">
        <v>552</v>
      </c>
      <c r="F511" s="6" t="s">
        <v>553</v>
      </c>
      <c r="G511" s="40">
        <v>24.9166667</v>
      </c>
      <c r="H511" s="40">
        <v>7.93333333</v>
      </c>
      <c r="I511" s="40">
        <v>8.1333333299999993</v>
      </c>
      <c r="J511" s="35">
        <v>513.70000000000005</v>
      </c>
      <c r="K511" s="40">
        <v>3.15833333</v>
      </c>
      <c r="L511" s="41">
        <v>0.27416667</v>
      </c>
      <c r="M511" s="35">
        <v>42.6</v>
      </c>
      <c r="N511" s="35">
        <v>1600</v>
      </c>
      <c r="O511" t="str">
        <f t="shared" si="7"/>
        <v>no</v>
      </c>
    </row>
    <row r="512" spans="1:15" ht="39.6" x14ac:dyDescent="0.3">
      <c r="A512" s="6">
        <v>2365</v>
      </c>
      <c r="B512" s="6" t="s">
        <v>559</v>
      </c>
      <c r="C512" s="6">
        <v>17.9689008</v>
      </c>
      <c r="D512" s="6">
        <v>79.594054400000005</v>
      </c>
      <c r="E512" s="29" t="s">
        <v>552</v>
      </c>
      <c r="F512" s="6" t="s">
        <v>553</v>
      </c>
      <c r="G512" s="40">
        <v>26.5</v>
      </c>
      <c r="H512" s="40">
        <v>6.8250000000000002</v>
      </c>
      <c r="I512" s="40">
        <v>7.8949999999999996</v>
      </c>
      <c r="J512" s="35">
        <v>337.7</v>
      </c>
      <c r="K512" s="40">
        <v>1.73333333</v>
      </c>
      <c r="L512" s="41">
        <v>0.23</v>
      </c>
      <c r="M512" s="35">
        <v>98.4</v>
      </c>
      <c r="N512" s="35">
        <v>1196</v>
      </c>
      <c r="O512" t="str">
        <f t="shared" si="7"/>
        <v>yes</v>
      </c>
    </row>
    <row r="513" spans="1:15" ht="39.6" x14ac:dyDescent="0.3">
      <c r="A513" s="6">
        <v>2366</v>
      </c>
      <c r="B513" s="6" t="s">
        <v>560</v>
      </c>
      <c r="C513" s="6">
        <v>17.9689008</v>
      </c>
      <c r="D513" s="6">
        <v>79.594054400000005</v>
      </c>
      <c r="E513" s="29" t="s">
        <v>552</v>
      </c>
      <c r="F513" s="6" t="s">
        <v>553</v>
      </c>
      <c r="G513" s="40">
        <v>27.5833333</v>
      </c>
      <c r="H513" s="40">
        <v>6.5333333299999996</v>
      </c>
      <c r="I513" s="40">
        <v>8.0391666700000002</v>
      </c>
      <c r="J513" s="35">
        <v>342.4</v>
      </c>
      <c r="K513" s="40">
        <v>1.5416666699999999</v>
      </c>
      <c r="L513" s="41">
        <v>0.30249999999999999</v>
      </c>
      <c r="M513" s="35">
        <v>160.80000000000001</v>
      </c>
      <c r="N513" s="35">
        <v>1188</v>
      </c>
      <c r="O513" t="str">
        <f t="shared" si="7"/>
        <v>no</v>
      </c>
    </row>
    <row r="514" spans="1:15" ht="26.4" x14ac:dyDescent="0.3">
      <c r="A514" s="6">
        <v>13</v>
      </c>
      <c r="B514" s="6" t="s">
        <v>561</v>
      </c>
      <c r="C514" s="6">
        <v>18.875595300000001</v>
      </c>
      <c r="D514" s="6">
        <v>79.459137799999993</v>
      </c>
      <c r="E514" s="29" t="s">
        <v>552</v>
      </c>
      <c r="F514" s="6" t="s">
        <v>553</v>
      </c>
      <c r="G514" s="40">
        <v>25.0833333</v>
      </c>
      <c r="H514" s="40">
        <v>8.1166666700000007</v>
      </c>
      <c r="I514" s="40">
        <v>8.1591666699999994</v>
      </c>
      <c r="J514" s="35">
        <v>480.7</v>
      </c>
      <c r="K514" s="40">
        <v>2.2749999999999999</v>
      </c>
      <c r="L514" s="41">
        <v>0.26250000000000001</v>
      </c>
      <c r="M514" s="35">
        <v>89.2</v>
      </c>
      <c r="N514" s="35">
        <v>1380</v>
      </c>
      <c r="O514" t="str">
        <f t="shared" si="7"/>
        <v>no</v>
      </c>
    </row>
    <row r="515" spans="1:15" ht="26.4" x14ac:dyDescent="0.3">
      <c r="A515" s="6">
        <v>2367</v>
      </c>
      <c r="B515" s="6" t="s">
        <v>562</v>
      </c>
      <c r="C515" s="6">
        <v>17.247252799999998</v>
      </c>
      <c r="D515" s="6">
        <v>80.151444600000005</v>
      </c>
      <c r="E515" s="29" t="s">
        <v>552</v>
      </c>
      <c r="F515" s="6" t="s">
        <v>553</v>
      </c>
      <c r="G515" s="40">
        <v>20</v>
      </c>
      <c r="H515" s="40">
        <v>5.5250000000000004</v>
      </c>
      <c r="I515" s="40">
        <v>7.7241666699999998</v>
      </c>
      <c r="J515" s="35">
        <v>331.41666700000002</v>
      </c>
      <c r="K515" s="40">
        <v>0.625</v>
      </c>
      <c r="L515" s="41">
        <v>0.26416666999999999</v>
      </c>
      <c r="M515" s="35">
        <v>4.1666666699999997</v>
      </c>
      <c r="N515" s="35">
        <v>1200</v>
      </c>
      <c r="O515" t="str">
        <f t="shared" ref="O515:O578" si="8">IF(AND(I515&gt;=6.5,I515 &lt;=8),"yes","no")</f>
        <v>yes</v>
      </c>
    </row>
    <row r="516" spans="1:15" ht="26.4" x14ac:dyDescent="0.3">
      <c r="A516" s="6">
        <v>2368</v>
      </c>
      <c r="B516" s="6" t="s">
        <v>563</v>
      </c>
      <c r="C516" s="6">
        <v>17.247252799999998</v>
      </c>
      <c r="D516" s="6">
        <v>80.151444600000005</v>
      </c>
      <c r="E516" s="29" t="s">
        <v>552</v>
      </c>
      <c r="F516" s="6" t="s">
        <v>553</v>
      </c>
      <c r="G516" s="40">
        <v>20</v>
      </c>
      <c r="H516" s="40">
        <v>5.7249999999999996</v>
      </c>
      <c r="I516" s="40">
        <v>7.5875000000000004</v>
      </c>
      <c r="J516" s="35">
        <v>343.83333299999998</v>
      </c>
      <c r="K516" s="40">
        <v>0.65416666999999995</v>
      </c>
      <c r="L516" s="41">
        <v>0.27050000000000002</v>
      </c>
      <c r="M516" s="35">
        <v>4.5</v>
      </c>
      <c r="N516" s="35">
        <v>1308.3333299999999</v>
      </c>
      <c r="O516" t="str">
        <f t="shared" si="8"/>
        <v>yes</v>
      </c>
    </row>
    <row r="517" spans="1:15" ht="26.4" x14ac:dyDescent="0.3">
      <c r="A517" s="6">
        <v>2369</v>
      </c>
      <c r="B517" s="6" t="s">
        <v>564</v>
      </c>
      <c r="C517" s="6">
        <v>17.247252799999998</v>
      </c>
      <c r="D517" s="6">
        <v>80.151444600000005</v>
      </c>
      <c r="E517" s="29" t="s">
        <v>552</v>
      </c>
      <c r="F517" s="6" t="s">
        <v>553</v>
      </c>
      <c r="G517" s="40">
        <v>20</v>
      </c>
      <c r="H517" s="40">
        <v>5.0083333300000001</v>
      </c>
      <c r="I517" s="40">
        <v>7.11</v>
      </c>
      <c r="J517" s="35">
        <v>671.08333300000004</v>
      </c>
      <c r="K517" s="40">
        <v>0.65</v>
      </c>
      <c r="L517" s="41">
        <v>0.31633333000000002</v>
      </c>
      <c r="M517" s="35">
        <v>4.8333333300000003</v>
      </c>
      <c r="N517" s="35">
        <v>1325</v>
      </c>
      <c r="O517" t="str">
        <f t="shared" si="8"/>
        <v>yes</v>
      </c>
    </row>
    <row r="518" spans="1:15" ht="26.4" x14ac:dyDescent="0.3">
      <c r="A518" s="6">
        <v>2370</v>
      </c>
      <c r="B518" s="6" t="s">
        <v>565</v>
      </c>
      <c r="C518" s="6">
        <v>17.000538299999999</v>
      </c>
      <c r="D518" s="6">
        <v>81.804034400000006</v>
      </c>
      <c r="E518" s="29" t="s">
        <v>552</v>
      </c>
      <c r="F518" s="6" t="s">
        <v>553</v>
      </c>
      <c r="G518" s="40">
        <v>26.2583333</v>
      </c>
      <c r="H518" s="40">
        <v>6.43333333</v>
      </c>
      <c r="I518" s="40">
        <v>7.53583333</v>
      </c>
      <c r="J518" s="35">
        <v>255.33333300000001</v>
      </c>
      <c r="K518" s="40">
        <v>1.1166666700000001</v>
      </c>
      <c r="L518" s="41">
        <v>1.73666667</v>
      </c>
      <c r="M518" s="35">
        <v>3</v>
      </c>
      <c r="N518" s="35">
        <v>524.5</v>
      </c>
      <c r="O518" t="str">
        <f t="shared" si="8"/>
        <v>yes</v>
      </c>
    </row>
    <row r="519" spans="1:15" ht="26.4" x14ac:dyDescent="0.3">
      <c r="A519" s="6">
        <v>14</v>
      </c>
      <c r="B519" s="6" t="s">
        <v>566</v>
      </c>
      <c r="C519" s="6">
        <v>17.2478932</v>
      </c>
      <c r="D519" s="6">
        <v>81.643235300000001</v>
      </c>
      <c r="E519" s="29" t="s">
        <v>552</v>
      </c>
      <c r="F519" s="6" t="s">
        <v>553</v>
      </c>
      <c r="G519" s="40">
        <v>26.216666700000001</v>
      </c>
      <c r="H519" s="40">
        <v>6.7</v>
      </c>
      <c r="I519" s="40">
        <v>7.7525000000000004</v>
      </c>
      <c r="J519" s="35">
        <v>243.91666699999999</v>
      </c>
      <c r="K519" s="40">
        <v>1</v>
      </c>
      <c r="L519" s="41">
        <v>1.2032499999999999</v>
      </c>
      <c r="M519" s="35">
        <v>3</v>
      </c>
      <c r="N519" s="35">
        <v>329.66666700000002</v>
      </c>
      <c r="O519" t="str">
        <f t="shared" si="8"/>
        <v>yes</v>
      </c>
    </row>
    <row r="520" spans="1:15" ht="26.4" x14ac:dyDescent="0.3">
      <c r="A520" s="6">
        <v>1218</v>
      </c>
      <c r="B520" s="6" t="s">
        <v>567</v>
      </c>
      <c r="C520" s="6">
        <v>17.000538299999999</v>
      </c>
      <c r="D520" s="6">
        <v>81.804034400000006</v>
      </c>
      <c r="E520" s="29" t="s">
        <v>552</v>
      </c>
      <c r="F520" s="6" t="s">
        <v>553</v>
      </c>
      <c r="G520" s="40">
        <v>25.591666700000001</v>
      </c>
      <c r="H520" s="40">
        <v>6.4166666699999997</v>
      </c>
      <c r="I520" s="40">
        <v>7.74</v>
      </c>
      <c r="J520" s="35">
        <v>247.66666699999999</v>
      </c>
      <c r="K520" s="40">
        <v>1.1000000000000001</v>
      </c>
      <c r="L520" s="41">
        <v>1.49333333</v>
      </c>
      <c r="M520" s="35">
        <v>3.0833333299999999</v>
      </c>
      <c r="N520" s="35">
        <v>428.41666700000002</v>
      </c>
      <c r="O520" t="str">
        <f t="shared" si="8"/>
        <v>yes</v>
      </c>
    </row>
    <row r="521" spans="1:15" ht="26.4" x14ac:dyDescent="0.3">
      <c r="A521" s="6">
        <v>2371</v>
      </c>
      <c r="B521" s="6" t="s">
        <v>568</v>
      </c>
      <c r="C521" s="6">
        <v>17.000538299999999</v>
      </c>
      <c r="D521" s="6">
        <v>81.804034400000006</v>
      </c>
      <c r="E521" s="29" t="s">
        <v>552</v>
      </c>
      <c r="F521" s="6" t="s">
        <v>553</v>
      </c>
      <c r="G521" s="40">
        <v>26.3666667</v>
      </c>
      <c r="H521" s="40">
        <v>6.2083333300000003</v>
      </c>
      <c r="I521" s="40">
        <v>7.4058333300000001</v>
      </c>
      <c r="J521" s="35">
        <v>268.33333299999998</v>
      </c>
      <c r="K521" s="40">
        <v>1.2</v>
      </c>
      <c r="L521" s="41">
        <v>1.9624999999999999</v>
      </c>
      <c r="M521" s="35">
        <v>3.3333333299999999</v>
      </c>
      <c r="N521" s="35">
        <v>984.08333300000004</v>
      </c>
      <c r="O521" t="str">
        <f t="shared" si="8"/>
        <v>yes</v>
      </c>
    </row>
    <row r="522" spans="1:15" ht="26.4" x14ac:dyDescent="0.3">
      <c r="A522" s="6">
        <v>1219</v>
      </c>
      <c r="B522" s="6" t="s">
        <v>569</v>
      </c>
      <c r="C522" s="6">
        <v>17.000538299999999</v>
      </c>
      <c r="D522" s="6">
        <v>81.804034400000006</v>
      </c>
      <c r="E522" s="29" t="s">
        <v>552</v>
      </c>
      <c r="F522" s="6" t="s">
        <v>553</v>
      </c>
      <c r="G522" s="40">
        <v>25.591666700000001</v>
      </c>
      <c r="H522" s="40">
        <v>6.30833333</v>
      </c>
      <c r="I522" s="40">
        <v>7.5674999999999999</v>
      </c>
      <c r="J522" s="35">
        <v>307.25</v>
      </c>
      <c r="K522" s="40">
        <v>1.3333333300000001</v>
      </c>
      <c r="L522" s="41">
        <v>1.8966666700000001</v>
      </c>
      <c r="M522" s="35">
        <v>3.0833333299999999</v>
      </c>
      <c r="N522" s="35">
        <v>793.25</v>
      </c>
      <c r="O522" t="str">
        <f t="shared" si="8"/>
        <v>yes</v>
      </c>
    </row>
    <row r="523" spans="1:15" ht="26.4" x14ac:dyDescent="0.3">
      <c r="A523" s="6">
        <v>1854</v>
      </c>
      <c r="B523" s="6" t="s">
        <v>570</v>
      </c>
      <c r="C523" s="6">
        <v>18.845629599999999</v>
      </c>
      <c r="D523" s="6">
        <v>81.3839325</v>
      </c>
      <c r="E523" s="23" t="s">
        <v>441</v>
      </c>
      <c r="F523" s="6" t="s">
        <v>442</v>
      </c>
      <c r="G523" s="40">
        <v>25.75</v>
      </c>
      <c r="H523" s="40">
        <v>7.7</v>
      </c>
      <c r="I523" s="40">
        <v>7.6124999999999998</v>
      </c>
      <c r="J523" s="35"/>
      <c r="K523" s="40">
        <v>1.1499999999999999</v>
      </c>
      <c r="L523" s="41"/>
      <c r="M523" s="35"/>
      <c r="N523" s="35">
        <v>7</v>
      </c>
      <c r="O523" t="str">
        <f t="shared" si="8"/>
        <v>yes</v>
      </c>
    </row>
    <row r="524" spans="1:15" x14ac:dyDescent="0.3">
      <c r="A524" s="6">
        <v>1856</v>
      </c>
      <c r="B524" s="6" t="s">
        <v>571</v>
      </c>
      <c r="C524" s="6">
        <v>18.845629599999999</v>
      </c>
      <c r="D524" s="6">
        <v>81.3839325</v>
      </c>
      <c r="E524" s="23" t="s">
        <v>441</v>
      </c>
      <c r="F524" s="6" t="s">
        <v>442</v>
      </c>
      <c r="G524" s="40">
        <v>25.75</v>
      </c>
      <c r="H524" s="40">
        <v>7.7</v>
      </c>
      <c r="I524" s="40">
        <v>7.7</v>
      </c>
      <c r="J524" s="35"/>
      <c r="K524" s="40">
        <v>1.2250000000000001</v>
      </c>
      <c r="L524" s="41"/>
      <c r="M524" s="35"/>
      <c r="N524" s="35">
        <v>10</v>
      </c>
      <c r="O524" t="str">
        <f t="shared" si="8"/>
        <v>yes</v>
      </c>
    </row>
    <row r="525" spans="1:15" ht="26.4" x14ac:dyDescent="0.3">
      <c r="A525" s="6">
        <v>2673</v>
      </c>
      <c r="B525" s="6" t="s">
        <v>572</v>
      </c>
      <c r="C525" s="6">
        <v>18.4087934</v>
      </c>
      <c r="D525" s="6">
        <v>76.560382799999999</v>
      </c>
      <c r="E525" s="29" t="s">
        <v>412</v>
      </c>
      <c r="F525" s="9" t="s">
        <v>413</v>
      </c>
      <c r="G525" s="40">
        <v>27.444444399999998</v>
      </c>
      <c r="H525" s="40">
        <v>6.0111111099999999</v>
      </c>
      <c r="I525" s="40">
        <v>7.9555555599999996</v>
      </c>
      <c r="J525" s="35">
        <v>539.88888899999995</v>
      </c>
      <c r="K525" s="40">
        <v>4.7444444399999997</v>
      </c>
      <c r="L525" s="41">
        <v>1.87765556</v>
      </c>
      <c r="M525" s="35">
        <v>3.11111111</v>
      </c>
      <c r="N525" s="35">
        <v>100</v>
      </c>
      <c r="O525" t="str">
        <f t="shared" si="8"/>
        <v>yes</v>
      </c>
    </row>
    <row r="526" spans="1:15" ht="26.4" x14ac:dyDescent="0.3">
      <c r="A526" s="6">
        <v>2374</v>
      </c>
      <c r="B526" s="6" t="s">
        <v>573</v>
      </c>
      <c r="C526" s="6">
        <v>17.638728199999999</v>
      </c>
      <c r="D526" s="6">
        <v>78.148604399999996</v>
      </c>
      <c r="E526" s="29" t="s">
        <v>552</v>
      </c>
      <c r="F526" s="6" t="s">
        <v>553</v>
      </c>
      <c r="G526" s="40">
        <v>26.3333333</v>
      </c>
      <c r="H526" s="40">
        <v>6.2083333300000003</v>
      </c>
      <c r="I526" s="40">
        <v>8.1824999999999992</v>
      </c>
      <c r="J526" s="35">
        <v>393.83333299999998</v>
      </c>
      <c r="K526" s="40">
        <v>1.8833333299999999</v>
      </c>
      <c r="L526" s="41">
        <v>0.79166667000000002</v>
      </c>
      <c r="M526" s="35">
        <v>9.9090909099999998</v>
      </c>
      <c r="N526" s="35">
        <v>105.583333</v>
      </c>
      <c r="O526" t="str">
        <f t="shared" si="8"/>
        <v>no</v>
      </c>
    </row>
    <row r="527" spans="1:15" ht="26.4" x14ac:dyDescent="0.3">
      <c r="A527" s="6">
        <v>2375</v>
      </c>
      <c r="B527" s="6" t="s">
        <v>574</v>
      </c>
      <c r="C527" s="6">
        <v>17.638728199999999</v>
      </c>
      <c r="D527" s="6">
        <v>78.148604399999996</v>
      </c>
      <c r="E527" s="29" t="s">
        <v>552</v>
      </c>
      <c r="F527" s="6" t="s">
        <v>553</v>
      </c>
      <c r="G527" s="40">
        <v>26.5</v>
      </c>
      <c r="H527" s="40">
        <v>5.6166666699999999</v>
      </c>
      <c r="I527" s="40">
        <v>7.7066666699999997</v>
      </c>
      <c r="J527" s="35">
        <v>651.75</v>
      </c>
      <c r="K527" s="40">
        <v>3.2083333299999999</v>
      </c>
      <c r="L527" s="41">
        <v>3.44166667</v>
      </c>
      <c r="M527" s="35">
        <v>25</v>
      </c>
      <c r="N527" s="35">
        <v>148.75</v>
      </c>
      <c r="O527" t="str">
        <f t="shared" si="8"/>
        <v>yes</v>
      </c>
    </row>
    <row r="528" spans="1:15" ht="26.4" x14ac:dyDescent="0.3">
      <c r="A528" s="6">
        <v>1781</v>
      </c>
      <c r="B528" s="6" t="s">
        <v>575</v>
      </c>
      <c r="C528" s="6">
        <v>17.638728199999999</v>
      </c>
      <c r="D528" s="6">
        <v>78.148604399999996</v>
      </c>
      <c r="E528" s="29" t="s">
        <v>552</v>
      </c>
      <c r="F528" s="6" t="s">
        <v>553</v>
      </c>
      <c r="G528" s="40">
        <v>26.7727273</v>
      </c>
      <c r="H528" s="40">
        <v>5.7916666699999997</v>
      </c>
      <c r="I528" s="40">
        <v>8.0816666700000006</v>
      </c>
      <c r="J528" s="35">
        <v>421.16666700000002</v>
      </c>
      <c r="K528" s="40">
        <v>2.1749999999999998</v>
      </c>
      <c r="L528" s="41">
        <v>0.71566666999999995</v>
      </c>
      <c r="M528" s="35">
        <v>25.5</v>
      </c>
      <c r="N528" s="35">
        <v>185.83333300000001</v>
      </c>
      <c r="O528" t="str">
        <f t="shared" si="8"/>
        <v>no</v>
      </c>
    </row>
    <row r="529" spans="1:15" ht="26.4" x14ac:dyDescent="0.3">
      <c r="A529" s="6">
        <v>1157</v>
      </c>
      <c r="B529" s="6" t="s">
        <v>576</v>
      </c>
      <c r="C529" s="6">
        <v>17.638728199999999</v>
      </c>
      <c r="D529" s="6">
        <v>78.148604399999996</v>
      </c>
      <c r="E529" s="29" t="s">
        <v>552</v>
      </c>
      <c r="F529" s="6" t="s">
        <v>553</v>
      </c>
      <c r="G529" s="40">
        <v>26.818181800000001</v>
      </c>
      <c r="H529" s="40">
        <v>5.30833333</v>
      </c>
      <c r="I529" s="40">
        <v>8.08</v>
      </c>
      <c r="J529" s="35">
        <v>393</v>
      </c>
      <c r="K529" s="40">
        <v>2.2000000000000002</v>
      </c>
      <c r="L529" s="41">
        <v>0.91666667000000002</v>
      </c>
      <c r="M529" s="35">
        <v>14.5</v>
      </c>
      <c r="N529" s="35">
        <v>148.33333300000001</v>
      </c>
      <c r="O529" t="str">
        <f t="shared" si="8"/>
        <v>no</v>
      </c>
    </row>
    <row r="530" spans="1:15" ht="26.4" x14ac:dyDescent="0.3">
      <c r="A530" s="6">
        <v>1891</v>
      </c>
      <c r="B530" s="6" t="s">
        <v>577</v>
      </c>
      <c r="C530" s="6">
        <v>17.638728199999999</v>
      </c>
      <c r="D530" s="6">
        <v>78.148604399999996</v>
      </c>
      <c r="E530" s="29" t="s">
        <v>578</v>
      </c>
      <c r="F530" s="6" t="s">
        <v>579</v>
      </c>
      <c r="G530" s="40">
        <v>27.25</v>
      </c>
      <c r="H530" s="40">
        <v>7.9249999999999998</v>
      </c>
      <c r="I530" s="40">
        <v>7.8658333300000001</v>
      </c>
      <c r="J530" s="35"/>
      <c r="K530" s="40">
        <v>2.06666667</v>
      </c>
      <c r="L530" s="41">
        <v>0.66466667000000001</v>
      </c>
      <c r="M530" s="35">
        <v>489.16666700000002</v>
      </c>
      <c r="N530" s="35">
        <v>1395.8333299999999</v>
      </c>
      <c r="O530" t="str">
        <f t="shared" si="8"/>
        <v>yes</v>
      </c>
    </row>
    <row r="531" spans="1:15" ht="26.4" x14ac:dyDescent="0.3">
      <c r="A531" s="6">
        <v>1215</v>
      </c>
      <c r="B531" s="6" t="s">
        <v>580</v>
      </c>
      <c r="C531" s="6">
        <v>17.9689008</v>
      </c>
      <c r="D531" s="6">
        <v>79.594054400000005</v>
      </c>
      <c r="E531" s="29" t="s">
        <v>552</v>
      </c>
      <c r="F531" s="6" t="s">
        <v>553</v>
      </c>
      <c r="G531" s="40">
        <v>30.5</v>
      </c>
      <c r="H531" s="40">
        <v>6.99</v>
      </c>
      <c r="I531" s="40">
        <v>7.9180000000000001</v>
      </c>
      <c r="J531" s="35">
        <v>491.75</v>
      </c>
      <c r="K531" s="40">
        <v>4.2444444399999997</v>
      </c>
      <c r="L531" s="41">
        <v>2.996</v>
      </c>
      <c r="M531" s="35">
        <v>543</v>
      </c>
      <c r="N531" s="35">
        <v>1160</v>
      </c>
      <c r="O531" t="str">
        <f t="shared" si="8"/>
        <v>yes</v>
      </c>
    </row>
    <row r="532" spans="1:15" ht="26.4" x14ac:dyDescent="0.3">
      <c r="A532" s="6">
        <v>1158</v>
      </c>
      <c r="B532" s="6" t="s">
        <v>581</v>
      </c>
      <c r="C532" s="6">
        <v>16.483167000000002</v>
      </c>
      <c r="D532" s="6">
        <v>81.851463899999999</v>
      </c>
      <c r="E532" s="29" t="s">
        <v>552</v>
      </c>
      <c r="F532" s="6" t="s">
        <v>553</v>
      </c>
      <c r="G532" s="40">
        <v>24.5</v>
      </c>
      <c r="H532" s="40">
        <v>8.9</v>
      </c>
      <c r="I532" s="40">
        <v>8.12916667</v>
      </c>
      <c r="J532" s="35">
        <v>429.5</v>
      </c>
      <c r="K532" s="40">
        <v>2.59166667</v>
      </c>
      <c r="L532" s="41">
        <v>0.29499999999999998</v>
      </c>
      <c r="M532" s="35">
        <v>96</v>
      </c>
      <c r="N532" s="35">
        <v>1130</v>
      </c>
      <c r="O532" t="str">
        <f t="shared" si="8"/>
        <v>no</v>
      </c>
    </row>
    <row r="533" spans="1:15" ht="26.4" x14ac:dyDescent="0.3">
      <c r="A533" s="6">
        <v>2719</v>
      </c>
      <c r="B533" s="6" t="s">
        <v>582</v>
      </c>
      <c r="C533" s="6">
        <v>18.953437000000001</v>
      </c>
      <c r="D533" s="6">
        <v>72.841543999999999</v>
      </c>
      <c r="E533" s="29" t="s">
        <v>412</v>
      </c>
      <c r="F533" s="9" t="s">
        <v>413</v>
      </c>
      <c r="G533" s="40">
        <v>20.1666667</v>
      </c>
      <c r="H533" s="40">
        <v>5.5090909100000003</v>
      </c>
      <c r="I533" s="40">
        <v>7.8266666699999998</v>
      </c>
      <c r="J533" s="35">
        <v>791</v>
      </c>
      <c r="K533" s="40">
        <v>14.8583333</v>
      </c>
      <c r="L533" s="41">
        <v>3.74733333</v>
      </c>
      <c r="M533" s="35">
        <v>173.16666699999999</v>
      </c>
      <c r="N533" s="35">
        <v>238.33333300000001</v>
      </c>
      <c r="O533" t="str">
        <f t="shared" si="8"/>
        <v>yes</v>
      </c>
    </row>
    <row r="534" spans="1:15" ht="26.4" x14ac:dyDescent="0.3">
      <c r="A534" s="6">
        <v>2720</v>
      </c>
      <c r="B534" s="6" t="s">
        <v>583</v>
      </c>
      <c r="C534" s="6">
        <v>18.953437000000001</v>
      </c>
      <c r="D534" s="6">
        <v>72.841543999999999</v>
      </c>
      <c r="E534" s="29" t="s">
        <v>412</v>
      </c>
      <c r="F534" s="9" t="s">
        <v>413</v>
      </c>
      <c r="G534" s="40">
        <v>20.1666667</v>
      </c>
      <c r="H534" s="40">
        <v>5.9666666700000004</v>
      </c>
      <c r="I534" s="40">
        <v>7.9649999999999999</v>
      </c>
      <c r="J534" s="35">
        <v>696.66666699999996</v>
      </c>
      <c r="K534" s="40">
        <v>6</v>
      </c>
      <c r="L534" s="41">
        <v>2.1961666700000002</v>
      </c>
      <c r="M534" s="35">
        <v>64.166666699999993</v>
      </c>
      <c r="N534" s="35">
        <v>138.58333300000001</v>
      </c>
      <c r="O534" t="str">
        <f t="shared" si="8"/>
        <v>yes</v>
      </c>
    </row>
    <row r="535" spans="1:15" ht="26.4" x14ac:dyDescent="0.3">
      <c r="A535" s="6">
        <v>2721</v>
      </c>
      <c r="B535" s="6" t="s">
        <v>584</v>
      </c>
      <c r="C535" s="6">
        <v>18.953437000000001</v>
      </c>
      <c r="D535" s="6">
        <v>72.841543999999999</v>
      </c>
      <c r="E535" s="29" t="s">
        <v>412</v>
      </c>
      <c r="F535" s="9" t="s">
        <v>413</v>
      </c>
      <c r="G535" s="40">
        <v>19</v>
      </c>
      <c r="H535" s="40">
        <v>5.87</v>
      </c>
      <c r="I535" s="40">
        <v>7.7883333300000004</v>
      </c>
      <c r="J535" s="35">
        <v>620.91666699999996</v>
      </c>
      <c r="K535" s="40">
        <v>5.30833333</v>
      </c>
      <c r="L535" s="41">
        <v>1.3125</v>
      </c>
      <c r="M535" s="35">
        <v>49.25</v>
      </c>
      <c r="N535" s="35">
        <v>121.416667</v>
      </c>
      <c r="O535" t="str">
        <f t="shared" si="8"/>
        <v>yes</v>
      </c>
    </row>
    <row r="536" spans="1:15" x14ac:dyDescent="0.3">
      <c r="A536" s="6">
        <v>2174</v>
      </c>
      <c r="B536" s="6" t="s">
        <v>585</v>
      </c>
      <c r="C536" s="6">
        <v>18.953437000000001</v>
      </c>
      <c r="D536" s="6">
        <v>72.841543999999999</v>
      </c>
      <c r="E536" s="29" t="s">
        <v>412</v>
      </c>
      <c r="F536" s="9" t="s">
        <v>413</v>
      </c>
      <c r="G536" s="40">
        <v>19.5</v>
      </c>
      <c r="H536" s="40">
        <v>5.2933333300000003</v>
      </c>
      <c r="I536" s="40">
        <v>7.8416666700000004</v>
      </c>
      <c r="J536" s="35">
        <v>653.58333300000004</v>
      </c>
      <c r="K536" s="40">
        <v>6.2333333299999998</v>
      </c>
      <c r="L536" s="41">
        <v>1.2936666699999999</v>
      </c>
      <c r="M536" s="35">
        <v>62.4166667</v>
      </c>
      <c r="N536" s="35">
        <v>163.33333300000001</v>
      </c>
      <c r="O536" t="str">
        <f t="shared" si="8"/>
        <v>yes</v>
      </c>
    </row>
    <row r="537" spans="1:15" ht="26.4" x14ac:dyDescent="0.3">
      <c r="A537" s="6">
        <v>2156</v>
      </c>
      <c r="B537" s="6" t="s">
        <v>586</v>
      </c>
      <c r="C537" s="6">
        <v>20.516295599999999</v>
      </c>
      <c r="D537" s="6">
        <v>76.038050600000005</v>
      </c>
      <c r="E537" s="29" t="s">
        <v>412</v>
      </c>
      <c r="F537" s="9" t="s">
        <v>413</v>
      </c>
      <c r="G537" s="40">
        <v>20</v>
      </c>
      <c r="H537" s="40">
        <v>5.5374999999999996</v>
      </c>
      <c r="I537" s="40">
        <v>7.9008333300000002</v>
      </c>
      <c r="J537" s="35">
        <v>893.25</v>
      </c>
      <c r="K537" s="40">
        <v>6.6083333299999998</v>
      </c>
      <c r="L537" s="41">
        <v>2.4275000000000002</v>
      </c>
      <c r="M537" s="35">
        <v>51.25</v>
      </c>
      <c r="N537" s="35">
        <v>116.666667</v>
      </c>
      <c r="O537" t="str">
        <f t="shared" si="8"/>
        <v>yes</v>
      </c>
    </row>
    <row r="538" spans="1:15" x14ac:dyDescent="0.3">
      <c r="A538" s="6">
        <v>1212</v>
      </c>
      <c r="B538" s="6" t="s">
        <v>587</v>
      </c>
      <c r="C538" s="6">
        <v>19.776093199999998</v>
      </c>
      <c r="D538" s="6">
        <v>79.354945400000005</v>
      </c>
      <c r="E538" s="29" t="s">
        <v>412</v>
      </c>
      <c r="F538" s="9" t="s">
        <v>413</v>
      </c>
      <c r="G538" s="40">
        <v>18.222222200000001</v>
      </c>
      <c r="H538" s="40">
        <v>5.84</v>
      </c>
      <c r="I538" s="40">
        <v>7.9509999999999996</v>
      </c>
      <c r="J538" s="35">
        <v>553.9</v>
      </c>
      <c r="K538" s="40">
        <v>5.38</v>
      </c>
      <c r="L538" s="41">
        <v>1.3028</v>
      </c>
      <c r="M538" s="35">
        <v>68.599999999999994</v>
      </c>
      <c r="N538" s="35">
        <v>154.6</v>
      </c>
      <c r="O538" t="str">
        <f t="shared" si="8"/>
        <v>yes</v>
      </c>
    </row>
    <row r="539" spans="1:15" ht="26.4" x14ac:dyDescent="0.3">
      <c r="A539" s="6">
        <v>1213</v>
      </c>
      <c r="B539" s="6" t="s">
        <v>588</v>
      </c>
      <c r="C539" s="6">
        <v>21.812875999999999</v>
      </c>
      <c r="D539" s="6">
        <v>80.183829000000003</v>
      </c>
      <c r="E539" s="29" t="s">
        <v>237</v>
      </c>
      <c r="F539" s="25" t="s">
        <v>238</v>
      </c>
      <c r="G539" s="40">
        <v>21.524999999999999</v>
      </c>
      <c r="H539" s="40">
        <v>7.7750000000000004</v>
      </c>
      <c r="I539" s="40">
        <v>7.5572727300000002</v>
      </c>
      <c r="J539" s="35">
        <v>504.91666700000002</v>
      </c>
      <c r="K539" s="40">
        <v>1.71666667</v>
      </c>
      <c r="L539" s="41">
        <v>0.98366666999999997</v>
      </c>
      <c r="M539" s="35"/>
      <c r="N539" s="35">
        <v>80.636363599999996</v>
      </c>
      <c r="O539" t="str">
        <f t="shared" si="8"/>
        <v>yes</v>
      </c>
    </row>
    <row r="540" spans="1:15" ht="26.4" x14ac:dyDescent="0.3">
      <c r="A540" s="6">
        <v>1214</v>
      </c>
      <c r="B540" s="6" t="s">
        <v>589</v>
      </c>
      <c r="C540" s="6">
        <v>22.057437</v>
      </c>
      <c r="D540" s="6">
        <v>78.938171999999994</v>
      </c>
      <c r="E540" s="29" t="s">
        <v>237</v>
      </c>
      <c r="F540" s="25" t="s">
        <v>238</v>
      </c>
      <c r="G540" s="40">
        <v>22.5</v>
      </c>
      <c r="H540" s="40">
        <v>7.8</v>
      </c>
      <c r="I540" s="40">
        <v>7.5430000000000001</v>
      </c>
      <c r="J540" s="35">
        <v>495.3</v>
      </c>
      <c r="K540" s="40">
        <v>1.94</v>
      </c>
      <c r="L540" s="41">
        <v>0.98680000000000001</v>
      </c>
      <c r="M540" s="35"/>
      <c r="N540" s="35">
        <v>100.2</v>
      </c>
      <c r="O540" t="str">
        <f t="shared" si="8"/>
        <v>yes</v>
      </c>
    </row>
    <row r="541" spans="1:15" x14ac:dyDescent="0.3">
      <c r="A541" s="6">
        <v>1910</v>
      </c>
      <c r="B541" s="6" t="s">
        <v>590</v>
      </c>
      <c r="C541" s="6">
        <v>22.057437</v>
      </c>
      <c r="D541" s="6">
        <v>78.938171999999994</v>
      </c>
      <c r="E541" s="29" t="s">
        <v>412</v>
      </c>
      <c r="F541" s="9" t="s">
        <v>413</v>
      </c>
      <c r="G541" s="40">
        <v>21.636363599999999</v>
      </c>
      <c r="H541" s="40">
        <v>6.0645454499999998</v>
      </c>
      <c r="I541" s="40">
        <v>7.9990909099999996</v>
      </c>
      <c r="J541" s="35">
        <v>562</v>
      </c>
      <c r="K541" s="40">
        <v>5.3090909100000001</v>
      </c>
      <c r="L541" s="41">
        <v>1.91581818</v>
      </c>
      <c r="M541" s="35">
        <v>65.818181800000005</v>
      </c>
      <c r="N541" s="35">
        <v>193.63636399999999</v>
      </c>
      <c r="O541" t="str">
        <f t="shared" si="8"/>
        <v>yes</v>
      </c>
    </row>
    <row r="542" spans="1:15" ht="26.4" x14ac:dyDescent="0.3">
      <c r="A542" s="6">
        <v>2173</v>
      </c>
      <c r="B542" s="6" t="s">
        <v>591</v>
      </c>
      <c r="C542" s="6">
        <v>21.144067400000001</v>
      </c>
      <c r="D542" s="6">
        <v>79.083514100000002</v>
      </c>
      <c r="E542" s="29" t="s">
        <v>412</v>
      </c>
      <c r="F542" s="9" t="s">
        <v>413</v>
      </c>
      <c r="G542" s="40">
        <v>22.5</v>
      </c>
      <c r="H542" s="40">
        <v>5.9141666700000002</v>
      </c>
      <c r="I542" s="40">
        <v>7.9675000000000002</v>
      </c>
      <c r="J542" s="35">
        <v>495.33333299999998</v>
      </c>
      <c r="K542" s="40">
        <v>4.9633333300000002</v>
      </c>
      <c r="L542" s="41">
        <v>1.23725</v>
      </c>
      <c r="M542" s="35">
        <v>69.166666699999993</v>
      </c>
      <c r="N542" s="35">
        <v>185.83333300000001</v>
      </c>
      <c r="O542" t="str">
        <f t="shared" si="8"/>
        <v>yes</v>
      </c>
    </row>
    <row r="543" spans="1:15" ht="26.4" x14ac:dyDescent="0.3">
      <c r="A543" s="6">
        <v>2172</v>
      </c>
      <c r="B543" s="6" t="s">
        <v>592</v>
      </c>
      <c r="C543" s="6">
        <v>21.144067400000001</v>
      </c>
      <c r="D543" s="6">
        <v>79.083514100000002</v>
      </c>
      <c r="E543" s="29" t="s">
        <v>412</v>
      </c>
      <c r="F543" s="9" t="s">
        <v>413</v>
      </c>
      <c r="G543" s="40">
        <v>23</v>
      </c>
      <c r="H543" s="40">
        <v>5.2933333300000003</v>
      </c>
      <c r="I543" s="40">
        <v>7.8558333300000003</v>
      </c>
      <c r="J543" s="35">
        <v>541.25</v>
      </c>
      <c r="K543" s="40">
        <v>6.1749999999999998</v>
      </c>
      <c r="L543" s="41">
        <v>1.3978333300000001</v>
      </c>
      <c r="M543" s="35">
        <v>84.5</v>
      </c>
      <c r="N543" s="35">
        <v>235</v>
      </c>
      <c r="O543" t="str">
        <f t="shared" si="8"/>
        <v>yes</v>
      </c>
    </row>
    <row r="544" spans="1:15" ht="26.4" x14ac:dyDescent="0.3">
      <c r="A544" s="6">
        <v>2175</v>
      </c>
      <c r="B544" s="6" t="s">
        <v>593</v>
      </c>
      <c r="C544" s="6">
        <v>21.244060600000001</v>
      </c>
      <c r="D544" s="6">
        <v>81.650425299999995</v>
      </c>
      <c r="E544" s="29" t="s">
        <v>412</v>
      </c>
      <c r="F544" s="9" t="s">
        <v>413</v>
      </c>
      <c r="G544" s="40">
        <v>19.0833333</v>
      </c>
      <c r="H544" s="40">
        <v>5.9316666700000003</v>
      </c>
      <c r="I544" s="40">
        <v>7.8516666700000002</v>
      </c>
      <c r="J544" s="35">
        <v>572.91666699999996</v>
      </c>
      <c r="K544" s="40">
        <v>5.3266666699999998</v>
      </c>
      <c r="L544" s="41">
        <v>1.4558333299999999</v>
      </c>
      <c r="M544" s="35">
        <v>64.333333300000007</v>
      </c>
      <c r="N544" s="35">
        <v>151.91666699999999</v>
      </c>
      <c r="O544" t="str">
        <f t="shared" si="8"/>
        <v>yes</v>
      </c>
    </row>
    <row r="545" spans="1:15" ht="26.4" x14ac:dyDescent="0.3">
      <c r="A545" s="6">
        <v>2176</v>
      </c>
      <c r="B545" s="6" t="s">
        <v>594</v>
      </c>
      <c r="C545" s="6">
        <v>21.244060600000001</v>
      </c>
      <c r="D545" s="6">
        <v>81.650425299999995</v>
      </c>
      <c r="E545" s="29" t="s">
        <v>412</v>
      </c>
      <c r="F545" s="9" t="s">
        <v>413</v>
      </c>
      <c r="G545" s="40">
        <v>18.25</v>
      </c>
      <c r="H545" s="40">
        <v>5.3525</v>
      </c>
      <c r="I545" s="40">
        <v>7.8991666699999996</v>
      </c>
      <c r="J545" s="35">
        <v>622.41666699999996</v>
      </c>
      <c r="K545" s="40">
        <v>6.7416666699999999</v>
      </c>
      <c r="L545" s="41">
        <v>1.47016667</v>
      </c>
      <c r="M545" s="35">
        <v>99.416666699999993</v>
      </c>
      <c r="N545" s="35">
        <v>247.5</v>
      </c>
      <c r="O545" t="str">
        <f t="shared" si="8"/>
        <v>yes</v>
      </c>
    </row>
    <row r="546" spans="1:15" x14ac:dyDescent="0.3">
      <c r="A546" s="6">
        <v>11</v>
      </c>
      <c r="B546" s="6" t="s">
        <v>595</v>
      </c>
      <c r="C546" s="6">
        <v>18.804391299999999</v>
      </c>
      <c r="D546" s="6">
        <v>75.168039399999998</v>
      </c>
      <c r="E546" s="29" t="s">
        <v>412</v>
      </c>
      <c r="F546" s="9" t="s">
        <v>413</v>
      </c>
      <c r="G546" s="40">
        <v>19.7272727</v>
      </c>
      <c r="H546" s="40">
        <v>5.9966666699999998</v>
      </c>
      <c r="I546" s="40">
        <v>7.7666666700000002</v>
      </c>
      <c r="J546" s="35">
        <v>643.5</v>
      </c>
      <c r="K546" s="40">
        <v>4.9800000000000004</v>
      </c>
      <c r="L546" s="41">
        <v>1.3408333299999999</v>
      </c>
      <c r="M546" s="35">
        <v>83.583333300000007</v>
      </c>
      <c r="N546" s="35">
        <v>200.08333300000001</v>
      </c>
      <c r="O546" t="str">
        <f t="shared" si="8"/>
        <v>yes</v>
      </c>
    </row>
    <row r="547" spans="1:15" x14ac:dyDescent="0.3">
      <c r="A547" s="6">
        <v>1908</v>
      </c>
      <c r="B547" s="6" t="s">
        <v>596</v>
      </c>
      <c r="C547" s="6">
        <v>21.227531200000001</v>
      </c>
      <c r="D547" s="6">
        <v>79.190083400000006</v>
      </c>
      <c r="E547" s="29" t="s">
        <v>412</v>
      </c>
      <c r="F547" s="9" t="s">
        <v>413</v>
      </c>
      <c r="G547" s="40">
        <v>22.181818199999999</v>
      </c>
      <c r="H547" s="40">
        <v>5.5354545499999999</v>
      </c>
      <c r="I547" s="40">
        <v>7.8536363600000003</v>
      </c>
      <c r="J547" s="35">
        <v>740.27272700000003</v>
      </c>
      <c r="K547" s="40">
        <v>5.3754545499999997</v>
      </c>
      <c r="L547" s="41">
        <v>1.6596363599999999</v>
      </c>
      <c r="M547" s="35">
        <v>89</v>
      </c>
      <c r="N547" s="35">
        <v>183.63636399999999</v>
      </c>
      <c r="O547" t="str">
        <f t="shared" si="8"/>
        <v>yes</v>
      </c>
    </row>
    <row r="548" spans="1:15" x14ac:dyDescent="0.3">
      <c r="A548" s="6">
        <v>1909</v>
      </c>
      <c r="B548" s="6" t="s">
        <v>597</v>
      </c>
      <c r="C548" s="6">
        <v>21.145800399999999</v>
      </c>
      <c r="D548" s="6">
        <v>79.088154599999996</v>
      </c>
      <c r="E548" s="29" t="s">
        <v>412</v>
      </c>
      <c r="F548" s="9" t="s">
        <v>413</v>
      </c>
      <c r="G548" s="40">
        <v>21.7272727</v>
      </c>
      <c r="H548" s="40">
        <v>5.3290909099999997</v>
      </c>
      <c r="I548" s="40">
        <v>7.8036363599999996</v>
      </c>
      <c r="J548" s="35">
        <v>688.45454500000005</v>
      </c>
      <c r="K548" s="40">
        <v>7.2090909099999996</v>
      </c>
      <c r="L548" s="41">
        <v>1.26809091</v>
      </c>
      <c r="M548" s="35">
        <v>51.090909099999998</v>
      </c>
      <c r="N548" s="35">
        <v>178.18181799999999</v>
      </c>
      <c r="O548" t="str">
        <f t="shared" si="8"/>
        <v>yes</v>
      </c>
    </row>
    <row r="549" spans="1:15" ht="26.4" x14ac:dyDescent="0.3">
      <c r="A549" s="6">
        <v>2170</v>
      </c>
      <c r="B549" s="6" t="s">
        <v>598</v>
      </c>
      <c r="C549" s="6">
        <v>21.289428300000001</v>
      </c>
      <c r="D549" s="6">
        <v>77.918173999999993</v>
      </c>
      <c r="E549" s="29" t="s">
        <v>412</v>
      </c>
      <c r="F549" s="9" t="s">
        <v>413</v>
      </c>
      <c r="G549" s="40">
        <v>20.8333333</v>
      </c>
      <c r="H549" s="40">
        <v>5.5866666699999996</v>
      </c>
      <c r="I549" s="40">
        <v>7.9483333299999996</v>
      </c>
      <c r="J549" s="35">
        <v>561.25</v>
      </c>
      <c r="K549" s="40">
        <v>5.6349999999999998</v>
      </c>
      <c r="L549" s="41">
        <v>1.4818333299999999</v>
      </c>
      <c r="M549" s="35">
        <v>55.1666667</v>
      </c>
      <c r="N549" s="35">
        <v>144.5</v>
      </c>
      <c r="O549" t="str">
        <f t="shared" si="8"/>
        <v>yes</v>
      </c>
    </row>
    <row r="550" spans="1:15" ht="26.4" x14ac:dyDescent="0.3">
      <c r="A550" s="6">
        <v>2171</v>
      </c>
      <c r="B550" s="6" t="s">
        <v>599</v>
      </c>
      <c r="C550" s="6">
        <v>21.289428300000001</v>
      </c>
      <c r="D550" s="6">
        <v>77.918173999999993</v>
      </c>
      <c r="E550" s="29" t="s">
        <v>412</v>
      </c>
      <c r="F550" s="9" t="s">
        <v>413</v>
      </c>
      <c r="G550" s="40">
        <v>21.9166667</v>
      </c>
      <c r="H550" s="40">
        <v>5.0475000000000003</v>
      </c>
      <c r="I550" s="40">
        <v>7.9408333300000002</v>
      </c>
      <c r="J550" s="35">
        <v>590.58333300000004</v>
      </c>
      <c r="K550" s="40">
        <v>6.625</v>
      </c>
      <c r="L550" s="41">
        <v>1.67875</v>
      </c>
      <c r="M550" s="35">
        <v>81.666666699999993</v>
      </c>
      <c r="N550" s="35">
        <v>245</v>
      </c>
      <c r="O550" t="str">
        <f t="shared" si="8"/>
        <v>yes</v>
      </c>
    </row>
    <row r="551" spans="1:15" x14ac:dyDescent="0.3">
      <c r="A551" s="6">
        <v>1913</v>
      </c>
      <c r="B551" s="6" t="s">
        <v>600</v>
      </c>
      <c r="C551" s="6">
        <v>22.782274999999998</v>
      </c>
      <c r="D551" s="6">
        <v>86.146974</v>
      </c>
      <c r="E551" s="29" t="s">
        <v>412</v>
      </c>
      <c r="F551" s="9" t="s">
        <v>413</v>
      </c>
      <c r="G551" s="40">
        <v>20.636363599999999</v>
      </c>
      <c r="H551" s="40">
        <v>5.3590909099999999</v>
      </c>
      <c r="I551" s="40">
        <v>8.1027272700000008</v>
      </c>
      <c r="J551" s="35">
        <v>895</v>
      </c>
      <c r="K551" s="40">
        <v>6.8636363600000001</v>
      </c>
      <c r="L551" s="41">
        <v>2.14181818</v>
      </c>
      <c r="M551" s="35">
        <v>91.363636400000004</v>
      </c>
      <c r="N551" s="35">
        <v>283.63636400000001</v>
      </c>
      <c r="O551" t="str">
        <f t="shared" si="8"/>
        <v>no</v>
      </c>
    </row>
    <row r="552" spans="1:15" ht="39.6" x14ac:dyDescent="0.3">
      <c r="A552" s="6">
        <v>2700</v>
      </c>
      <c r="B552" s="6" t="s">
        <v>601</v>
      </c>
      <c r="C552" s="6">
        <v>21.2338919</v>
      </c>
      <c r="D552" s="6">
        <v>77.739485500000001</v>
      </c>
      <c r="E552" s="29" t="s">
        <v>412</v>
      </c>
      <c r="F552" s="9" t="s">
        <v>413</v>
      </c>
      <c r="G552" s="40">
        <v>19.600000000000001</v>
      </c>
      <c r="H552" s="40">
        <v>6.2039999999999997</v>
      </c>
      <c r="I552" s="40">
        <v>8.3539999999999992</v>
      </c>
      <c r="J552" s="35">
        <v>779.6</v>
      </c>
      <c r="K552" s="40">
        <v>4.9400000000000004</v>
      </c>
      <c r="L552" s="7">
        <v>2.0499999999999998</v>
      </c>
      <c r="M552" s="35">
        <v>94</v>
      </c>
      <c r="N552" s="35">
        <v>224</v>
      </c>
      <c r="O552" t="str">
        <f t="shared" si="8"/>
        <v>no</v>
      </c>
    </row>
    <row r="553" spans="1:15" x14ac:dyDescent="0.3">
      <c r="A553" s="6">
        <v>1315</v>
      </c>
      <c r="B553" s="6" t="s">
        <v>602</v>
      </c>
      <c r="C553" s="6">
        <v>20.7237577</v>
      </c>
      <c r="D553" s="6">
        <v>78.321632800000003</v>
      </c>
      <c r="E553" s="29" t="s">
        <v>412</v>
      </c>
      <c r="F553" s="9" t="s">
        <v>413</v>
      </c>
      <c r="G553" s="40">
        <v>21.1666667</v>
      </c>
      <c r="H553" s="40">
        <v>5.7716666700000001</v>
      </c>
      <c r="I553" s="40">
        <v>8.0408333299999999</v>
      </c>
      <c r="J553" s="35">
        <v>523.83333300000004</v>
      </c>
      <c r="K553" s="40">
        <v>5.8641666700000004</v>
      </c>
      <c r="L553" s="41">
        <v>1.3930833300000001</v>
      </c>
      <c r="M553" s="35">
        <v>62.5</v>
      </c>
      <c r="N553" s="35">
        <v>206.66666699999999</v>
      </c>
      <c r="O553" t="str">
        <f t="shared" si="8"/>
        <v>no</v>
      </c>
    </row>
    <row r="554" spans="1:15" ht="26.4" x14ac:dyDescent="0.3">
      <c r="A554" s="6">
        <v>2372</v>
      </c>
      <c r="B554" s="6" t="s">
        <v>603</v>
      </c>
      <c r="C554" s="6">
        <v>17.247252799999998</v>
      </c>
      <c r="D554" s="6">
        <v>80.151444600000005</v>
      </c>
      <c r="E554" s="29" t="s">
        <v>552</v>
      </c>
      <c r="F554" s="6" t="s">
        <v>553</v>
      </c>
      <c r="G554" s="40">
        <v>20</v>
      </c>
      <c r="H554" s="40">
        <v>5.8666666699999999</v>
      </c>
      <c r="I554" s="40">
        <v>7.665</v>
      </c>
      <c r="J554" s="35">
        <v>431.16666700000002</v>
      </c>
      <c r="K554" s="40">
        <v>0.64166666999999999</v>
      </c>
      <c r="L554" s="41">
        <v>0.33391667000000003</v>
      </c>
      <c r="M554" s="35">
        <v>4.5</v>
      </c>
      <c r="N554" s="35">
        <v>1250</v>
      </c>
      <c r="O554" t="str">
        <f t="shared" si="8"/>
        <v>yes</v>
      </c>
    </row>
    <row r="555" spans="1:15" ht="26.4" x14ac:dyDescent="0.3">
      <c r="A555" s="6">
        <v>2373</v>
      </c>
      <c r="B555" s="6" t="s">
        <v>604</v>
      </c>
      <c r="C555" s="6">
        <v>17.247252799999998</v>
      </c>
      <c r="D555" s="6">
        <v>80.151444600000005</v>
      </c>
      <c r="E555" s="29" t="s">
        <v>552</v>
      </c>
      <c r="F555" s="6" t="s">
        <v>553</v>
      </c>
      <c r="G555" s="40">
        <v>20.3333333</v>
      </c>
      <c r="H555" s="40">
        <v>6.0916666700000004</v>
      </c>
      <c r="I555" s="40">
        <v>7.2791666700000004</v>
      </c>
      <c r="J555" s="35">
        <v>118.666667</v>
      </c>
      <c r="K555" s="40">
        <v>0.48333333000000001</v>
      </c>
      <c r="L555" s="7">
        <v>9.8000000000000004E-2</v>
      </c>
      <c r="M555" s="35">
        <v>2</v>
      </c>
      <c r="N555" s="35">
        <v>200</v>
      </c>
      <c r="O555" t="str">
        <f t="shared" si="8"/>
        <v>yes</v>
      </c>
    </row>
    <row r="556" spans="1:15" ht="26.4" x14ac:dyDescent="0.3">
      <c r="A556" s="6">
        <v>2657</v>
      </c>
      <c r="B556" s="6" t="s">
        <v>605</v>
      </c>
      <c r="C556" s="6">
        <v>18.9890893</v>
      </c>
      <c r="D556" s="6">
        <v>75.760078399999998</v>
      </c>
      <c r="E556" s="29" t="s">
        <v>412</v>
      </c>
      <c r="F556" s="9" t="s">
        <v>413</v>
      </c>
      <c r="G556" s="40">
        <v>26.1666667</v>
      </c>
      <c r="H556" s="40">
        <v>6.6083333299999998</v>
      </c>
      <c r="I556" s="40">
        <v>7.93333333</v>
      </c>
      <c r="J556" s="42">
        <v>861</v>
      </c>
      <c r="K556" s="40">
        <v>4.375</v>
      </c>
      <c r="L556" s="7">
        <v>2.4224583329999998</v>
      </c>
      <c r="M556" s="35">
        <v>3.5833333299999999</v>
      </c>
      <c r="N556" s="35">
        <v>113.083333</v>
      </c>
      <c r="O556" t="str">
        <f t="shared" si="8"/>
        <v>yes</v>
      </c>
    </row>
    <row r="557" spans="1:15" x14ac:dyDescent="0.3">
      <c r="A557" s="6">
        <v>2660</v>
      </c>
      <c r="B557" s="6" t="s">
        <v>606</v>
      </c>
      <c r="C557" s="6">
        <v>20.000747</v>
      </c>
      <c r="D557" s="6">
        <v>73.936349500000006</v>
      </c>
      <c r="E557" s="29" t="s">
        <v>412</v>
      </c>
      <c r="F557" s="9" t="s">
        <v>413</v>
      </c>
      <c r="G557" s="40">
        <v>25.6666667</v>
      </c>
      <c r="H557" s="40">
        <v>6.15</v>
      </c>
      <c r="I557" s="40">
        <v>7.6683333300000003</v>
      </c>
      <c r="J557" s="35">
        <v>330.25</v>
      </c>
      <c r="K557" s="40">
        <v>4.95</v>
      </c>
      <c r="L557" s="41">
        <v>1.1288499999999999</v>
      </c>
      <c r="M557" s="35">
        <v>14.5</v>
      </c>
      <c r="N557" s="35">
        <v>37.6666667</v>
      </c>
      <c r="O557" t="str">
        <f t="shared" si="8"/>
        <v>yes</v>
      </c>
    </row>
    <row r="558" spans="1:15" ht="26.4" x14ac:dyDescent="0.3">
      <c r="A558" s="6">
        <v>2661</v>
      </c>
      <c r="B558" s="6" t="s">
        <v>607</v>
      </c>
      <c r="C558" s="6">
        <v>19.9974533</v>
      </c>
      <c r="D558" s="6">
        <v>73.789802300000005</v>
      </c>
      <c r="E558" s="29" t="s">
        <v>412</v>
      </c>
      <c r="F558" s="9" t="s">
        <v>413</v>
      </c>
      <c r="G558" s="40">
        <v>25.0833333</v>
      </c>
      <c r="H558" s="40">
        <v>6.2454545499999998</v>
      </c>
      <c r="I558" s="40">
        <v>7.6325000000000003</v>
      </c>
      <c r="J558" s="35">
        <v>267</v>
      </c>
      <c r="K558" s="40">
        <v>4.55833333</v>
      </c>
      <c r="L558" s="41">
        <v>1.0559000000000001</v>
      </c>
      <c r="M558" s="35">
        <v>10.5</v>
      </c>
      <c r="N558" s="35">
        <v>30.4166667</v>
      </c>
      <c r="O558" t="str">
        <f t="shared" si="8"/>
        <v>yes</v>
      </c>
    </row>
    <row r="559" spans="1:15" ht="26.4" x14ac:dyDescent="0.3">
      <c r="A559" s="6">
        <v>2662</v>
      </c>
      <c r="B559" s="6" t="s">
        <v>608</v>
      </c>
      <c r="C559" s="6">
        <v>19.881523000000001</v>
      </c>
      <c r="D559" s="6">
        <v>73.838965000000002</v>
      </c>
      <c r="E559" s="29" t="s">
        <v>412</v>
      </c>
      <c r="F559" s="9" t="s">
        <v>413</v>
      </c>
      <c r="G559" s="40">
        <v>25.0833333</v>
      </c>
      <c r="H559" s="40">
        <v>6.31666667</v>
      </c>
      <c r="I559" s="40">
        <v>7.77666667</v>
      </c>
      <c r="J559" s="35">
        <v>197</v>
      </c>
      <c r="K559" s="40">
        <v>4.1583333299999996</v>
      </c>
      <c r="L559" s="41">
        <v>1.27196</v>
      </c>
      <c r="M559" s="35">
        <v>18.3333333</v>
      </c>
      <c r="N559" s="35">
        <v>44.1666667</v>
      </c>
      <c r="O559" t="str">
        <f t="shared" si="8"/>
        <v>yes</v>
      </c>
    </row>
    <row r="560" spans="1:15" ht="39.6" x14ac:dyDescent="0.3">
      <c r="A560" s="6">
        <v>2663</v>
      </c>
      <c r="B560" s="6" t="s">
        <v>609</v>
      </c>
      <c r="C560" s="6">
        <v>19.881523000000001</v>
      </c>
      <c r="D560" s="6">
        <v>73.838965000000002</v>
      </c>
      <c r="E560" s="29" t="s">
        <v>412</v>
      </c>
      <c r="F560" s="9" t="s">
        <v>413</v>
      </c>
      <c r="G560" s="40">
        <v>25.1666667</v>
      </c>
      <c r="H560" s="40">
        <v>6.3818181799999998</v>
      </c>
      <c r="I560" s="40">
        <v>7.6633333300000004</v>
      </c>
      <c r="J560" s="35">
        <v>260.58333299999998</v>
      </c>
      <c r="K560" s="40">
        <v>3.93333333</v>
      </c>
      <c r="L560" s="41">
        <v>1.4352499999999999</v>
      </c>
      <c r="M560" s="35">
        <v>12.6666667</v>
      </c>
      <c r="N560" s="35">
        <v>35.6666667</v>
      </c>
      <c r="O560" t="str">
        <f t="shared" si="8"/>
        <v>yes</v>
      </c>
    </row>
    <row r="561" spans="1:15" x14ac:dyDescent="0.3">
      <c r="A561" s="6">
        <v>2664</v>
      </c>
      <c r="B561" s="6" t="s">
        <v>610</v>
      </c>
      <c r="C561" s="6">
        <v>19.881523000000001</v>
      </c>
      <c r="D561" s="6">
        <v>73.838965000000002</v>
      </c>
      <c r="E561" s="29" t="s">
        <v>412</v>
      </c>
      <c r="F561" s="9" t="s">
        <v>413</v>
      </c>
      <c r="G561" s="40">
        <v>25.4166667</v>
      </c>
      <c r="H561" s="40">
        <v>6.1</v>
      </c>
      <c r="I561" s="40">
        <v>7.6283333300000002</v>
      </c>
      <c r="J561" s="35">
        <v>286.91666700000002</v>
      </c>
      <c r="K561" s="40">
        <v>5.0416666699999997</v>
      </c>
      <c r="L561" s="7">
        <v>1.8707181820000001</v>
      </c>
      <c r="M561" s="35">
        <v>16.0833333</v>
      </c>
      <c r="N561" s="35">
        <v>39.6666667</v>
      </c>
      <c r="O561" t="str">
        <f t="shared" si="8"/>
        <v>yes</v>
      </c>
    </row>
    <row r="562" spans="1:15" ht="39.6" x14ac:dyDescent="0.3">
      <c r="A562" s="6">
        <v>2697</v>
      </c>
      <c r="B562" s="6" t="s">
        <v>611</v>
      </c>
      <c r="C562" s="6">
        <v>19.597588500000001</v>
      </c>
      <c r="D562" s="6">
        <v>77.691612800000001</v>
      </c>
      <c r="E562" s="29" t="s">
        <v>412</v>
      </c>
      <c r="F562" s="9" t="s">
        <v>413</v>
      </c>
      <c r="G562" s="40">
        <v>20</v>
      </c>
      <c r="H562" s="40">
        <v>5.7149999999999999</v>
      </c>
      <c r="I562" s="40">
        <v>7.9408333300000002</v>
      </c>
      <c r="J562" s="35">
        <v>760.25</v>
      </c>
      <c r="K562" s="40">
        <v>5.55833333</v>
      </c>
      <c r="L562" s="41">
        <v>1.78191667</v>
      </c>
      <c r="M562" s="35">
        <v>33.6666667</v>
      </c>
      <c r="N562" s="35">
        <v>96.333333300000007</v>
      </c>
      <c r="O562" t="str">
        <f t="shared" si="8"/>
        <v>yes</v>
      </c>
    </row>
    <row r="563" spans="1:15" x14ac:dyDescent="0.3">
      <c r="A563" s="6">
        <v>50</v>
      </c>
      <c r="B563" s="6" t="s">
        <v>661</v>
      </c>
      <c r="C563" s="6">
        <v>11.7862533</v>
      </c>
      <c r="D563" s="6">
        <v>77.800785300000001</v>
      </c>
      <c r="E563" s="29" t="s">
        <v>613</v>
      </c>
      <c r="F563" s="6" t="s">
        <v>612</v>
      </c>
      <c r="G563" s="40">
        <v>27.9166667</v>
      </c>
      <c r="H563" s="40">
        <v>6.5083333300000001</v>
      </c>
      <c r="I563" s="40">
        <v>8.1</v>
      </c>
      <c r="J563" s="35">
        <v>416.58333299999998</v>
      </c>
      <c r="K563" s="40">
        <v>1.5175000000000001</v>
      </c>
      <c r="L563" s="41">
        <v>0.19825000000000001</v>
      </c>
      <c r="M563" s="35">
        <v>165.83333300000001</v>
      </c>
      <c r="N563" s="35">
        <v>334.16666700000002</v>
      </c>
      <c r="O563" t="str">
        <f t="shared" si="8"/>
        <v>no</v>
      </c>
    </row>
    <row r="564" spans="1:15" ht="26.4" x14ac:dyDescent="0.3">
      <c r="A564" s="6">
        <v>1322</v>
      </c>
      <c r="B564" s="6" t="s">
        <v>660</v>
      </c>
      <c r="C564" s="6">
        <v>11.481327200000001</v>
      </c>
      <c r="D564" s="6">
        <v>77.255580300000005</v>
      </c>
      <c r="E564" s="29" t="s">
        <v>613</v>
      </c>
      <c r="F564" s="6" t="s">
        <v>612</v>
      </c>
      <c r="G564" s="40">
        <v>28.4166667</v>
      </c>
      <c r="H564" s="40">
        <v>6.2333333299999998</v>
      </c>
      <c r="I564" s="40">
        <v>8.0449999999999999</v>
      </c>
      <c r="J564" s="35">
        <v>474.83333299999998</v>
      </c>
      <c r="K564" s="40">
        <v>1.06666667</v>
      </c>
      <c r="L564" s="41">
        <v>0.24975</v>
      </c>
      <c r="M564" s="35">
        <v>163.33333300000001</v>
      </c>
      <c r="N564" s="35">
        <v>324.16666700000002</v>
      </c>
      <c r="O564" t="str">
        <f t="shared" si="8"/>
        <v>no</v>
      </c>
    </row>
    <row r="565" spans="1:15" x14ac:dyDescent="0.3">
      <c r="A565" s="6">
        <v>51</v>
      </c>
      <c r="B565" s="6" t="s">
        <v>659</v>
      </c>
      <c r="C565" s="6">
        <v>11.3749976</v>
      </c>
      <c r="D565" s="6">
        <v>77.750930199999999</v>
      </c>
      <c r="E565" s="29" t="s">
        <v>613</v>
      </c>
      <c r="F565" s="6" t="s">
        <v>612</v>
      </c>
      <c r="G565" s="40">
        <v>26.6666667</v>
      </c>
      <c r="H565" s="40">
        <v>6.7416666699999999</v>
      </c>
      <c r="I565" s="40">
        <v>7.8958333300000003</v>
      </c>
      <c r="J565" s="35">
        <v>424.75</v>
      </c>
      <c r="K565" s="40">
        <v>1.2483333299999999</v>
      </c>
      <c r="L565" s="41">
        <v>0.20025000000000001</v>
      </c>
      <c r="M565" s="35">
        <v>306.66666700000002</v>
      </c>
      <c r="N565" s="35">
        <v>542.5</v>
      </c>
      <c r="O565" t="str">
        <f t="shared" si="8"/>
        <v>yes</v>
      </c>
    </row>
    <row r="566" spans="1:15" ht="26.4" x14ac:dyDescent="0.3">
      <c r="A566" s="6">
        <v>1320</v>
      </c>
      <c r="B566" s="6" t="s">
        <v>658</v>
      </c>
      <c r="C566" s="6">
        <v>11.093394</v>
      </c>
      <c r="D566" s="6">
        <v>77.843517000000006</v>
      </c>
      <c r="E566" s="29" t="s">
        <v>613</v>
      </c>
      <c r="F566" s="6" t="s">
        <v>612</v>
      </c>
      <c r="G566" s="40">
        <v>28.5</v>
      </c>
      <c r="H566" s="40">
        <v>5.6</v>
      </c>
      <c r="I566" s="40">
        <v>7.71416667</v>
      </c>
      <c r="J566" s="35">
        <v>475.08333299999998</v>
      </c>
      <c r="K566" s="40">
        <v>1.7050000000000001</v>
      </c>
      <c r="L566" s="41">
        <v>0.24741667000000001</v>
      </c>
      <c r="M566" s="35">
        <v>387.5</v>
      </c>
      <c r="N566" s="35">
        <v>673.33333300000004</v>
      </c>
      <c r="O566" t="str">
        <f t="shared" si="8"/>
        <v>yes</v>
      </c>
    </row>
    <row r="567" spans="1:15" ht="26.4" x14ac:dyDescent="0.3">
      <c r="A567" s="6">
        <v>1323</v>
      </c>
      <c r="B567" s="6" t="s">
        <v>657</v>
      </c>
      <c r="C567" s="6">
        <v>11.508763800000001</v>
      </c>
      <c r="D567" s="6">
        <v>78.0673326</v>
      </c>
      <c r="E567" s="29" t="s">
        <v>613</v>
      </c>
      <c r="F567" s="6" t="s">
        <v>612</v>
      </c>
      <c r="G567" s="40">
        <v>26.1666667</v>
      </c>
      <c r="H567" s="40">
        <v>6.8583333299999998</v>
      </c>
      <c r="I567" s="40">
        <v>7.8541666699999997</v>
      </c>
      <c r="J567" s="35">
        <v>441.75</v>
      </c>
      <c r="K567" s="40">
        <v>1.26333333</v>
      </c>
      <c r="L567" s="41">
        <v>0.16941666999999999</v>
      </c>
      <c r="M567" s="35">
        <v>170.83333300000001</v>
      </c>
      <c r="N567" s="35">
        <v>346.66666700000002</v>
      </c>
      <c r="O567" t="str">
        <f t="shared" si="8"/>
        <v>yes</v>
      </c>
    </row>
    <row r="568" spans="1:15" x14ac:dyDescent="0.3">
      <c r="A568" s="6">
        <v>3015</v>
      </c>
      <c r="B568" s="6" t="s">
        <v>656</v>
      </c>
      <c r="C568" s="6">
        <v>11.508763800000001</v>
      </c>
      <c r="D568" s="6">
        <v>78.0673326</v>
      </c>
      <c r="E568" s="29" t="s">
        <v>613</v>
      </c>
      <c r="F568" s="6" t="s">
        <v>612</v>
      </c>
      <c r="G568" s="40">
        <v>28.9166667</v>
      </c>
      <c r="H568" s="40">
        <v>7.375</v>
      </c>
      <c r="I568" s="40">
        <v>8.1508333299999993</v>
      </c>
      <c r="J568" s="35">
        <v>726.83333300000004</v>
      </c>
      <c r="K568" s="40">
        <v>1.155</v>
      </c>
      <c r="L568" s="41">
        <v>0.22225</v>
      </c>
      <c r="M568" s="35">
        <v>160.83333300000001</v>
      </c>
      <c r="N568" s="35">
        <v>322.5</v>
      </c>
      <c r="O568" t="str">
        <f t="shared" si="8"/>
        <v>no</v>
      </c>
    </row>
    <row r="569" spans="1:15" ht="26.4" x14ac:dyDescent="0.3">
      <c r="A569" s="6">
        <v>1324</v>
      </c>
      <c r="B569" s="6" t="s">
        <v>655</v>
      </c>
      <c r="C569" s="6">
        <v>11.0598753</v>
      </c>
      <c r="D569" s="6">
        <v>78.142190400000004</v>
      </c>
      <c r="E569" s="29" t="s">
        <v>613</v>
      </c>
      <c r="F569" s="6" t="s">
        <v>612</v>
      </c>
      <c r="G569" s="40">
        <v>25.8333333</v>
      </c>
      <c r="H569" s="40">
        <v>6.8</v>
      </c>
      <c r="I569" s="40">
        <v>7.8049999999999997</v>
      </c>
      <c r="J569" s="35">
        <v>500.41666700000002</v>
      </c>
      <c r="K569" s="40">
        <v>1.2875000000000001</v>
      </c>
      <c r="L569" s="41">
        <v>0.15833332999999999</v>
      </c>
      <c r="M569" s="35">
        <v>176.66666699999999</v>
      </c>
      <c r="N569" s="35">
        <v>368.33333299999998</v>
      </c>
      <c r="O569" t="str">
        <f t="shared" si="8"/>
        <v>yes</v>
      </c>
    </row>
    <row r="570" spans="1:15" ht="26.4" x14ac:dyDescent="0.3">
      <c r="A570" s="6">
        <v>1451</v>
      </c>
      <c r="B570" s="6" t="s">
        <v>654</v>
      </c>
      <c r="C570" s="6">
        <v>10.9644458</v>
      </c>
      <c r="D570" s="6">
        <v>78.177986200000007</v>
      </c>
      <c r="E570" s="29" t="s">
        <v>613</v>
      </c>
      <c r="F570" s="6" t="s">
        <v>612</v>
      </c>
      <c r="G570" s="40">
        <v>28</v>
      </c>
      <c r="H570" s="40">
        <v>6.5083333300000001</v>
      </c>
      <c r="I570" s="40">
        <v>8.1163636399999994</v>
      </c>
      <c r="J570" s="35">
        <v>635.18181800000002</v>
      </c>
      <c r="K570" s="40">
        <v>0.82916666999999999</v>
      </c>
      <c r="L570" s="41">
        <v>0.17175000000000001</v>
      </c>
      <c r="M570" s="35">
        <v>160</v>
      </c>
      <c r="N570" s="35">
        <v>325</v>
      </c>
      <c r="O570" t="str">
        <f t="shared" si="8"/>
        <v>no</v>
      </c>
    </row>
    <row r="571" spans="1:15" x14ac:dyDescent="0.3">
      <c r="A571" s="6">
        <v>31</v>
      </c>
      <c r="B571" s="6" t="s">
        <v>653</v>
      </c>
      <c r="C571" s="6">
        <v>10.9548837</v>
      </c>
      <c r="D571" s="6">
        <v>78.443932000000004</v>
      </c>
      <c r="E571" s="29" t="s">
        <v>613</v>
      </c>
      <c r="F571" s="6" t="s">
        <v>612</v>
      </c>
      <c r="G571" s="40">
        <v>28.3333333</v>
      </c>
      <c r="H571" s="40">
        <v>7.9916666699999999</v>
      </c>
      <c r="I571" s="40">
        <v>8.0608333299999995</v>
      </c>
      <c r="J571" s="35">
        <v>598.25</v>
      </c>
      <c r="K571" s="40">
        <v>0.93083333000000001</v>
      </c>
      <c r="L571" s="41">
        <v>0.18316667</v>
      </c>
      <c r="M571" s="35">
        <v>144.16666699999999</v>
      </c>
      <c r="N571" s="35">
        <v>303.33333299999998</v>
      </c>
      <c r="O571" t="str">
        <f t="shared" si="8"/>
        <v>no</v>
      </c>
    </row>
    <row r="572" spans="1:15" x14ac:dyDescent="0.3">
      <c r="A572" s="6">
        <v>3016</v>
      </c>
      <c r="B572" s="6" t="s">
        <v>652</v>
      </c>
      <c r="C572" s="6">
        <v>10.901052999999999</v>
      </c>
      <c r="D572" s="6">
        <v>78.489401000000001</v>
      </c>
      <c r="E572" s="29" t="s">
        <v>613</v>
      </c>
      <c r="F572" s="6" t="s">
        <v>612</v>
      </c>
      <c r="G572" s="40">
        <v>27.8333333</v>
      </c>
      <c r="H572" s="40">
        <v>7.5750000000000002</v>
      </c>
      <c r="I572" s="40">
        <v>7.8308333299999999</v>
      </c>
      <c r="J572" s="42">
        <v>670</v>
      </c>
      <c r="K572" s="40">
        <v>0.88249999999999995</v>
      </c>
      <c r="L572" s="41">
        <v>0.22683333</v>
      </c>
      <c r="M572" s="35">
        <v>150.83333300000001</v>
      </c>
      <c r="N572" s="35">
        <v>305</v>
      </c>
      <c r="O572" t="str">
        <f t="shared" si="8"/>
        <v>yes</v>
      </c>
    </row>
    <row r="573" spans="1:15" x14ac:dyDescent="0.3">
      <c r="A573" s="6">
        <v>1202</v>
      </c>
      <c r="B573" s="6" t="s">
        <v>651</v>
      </c>
      <c r="C573" s="6">
        <v>10.7904833</v>
      </c>
      <c r="D573" s="6">
        <v>78.704672500000001</v>
      </c>
      <c r="E573" s="29" t="s">
        <v>613</v>
      </c>
      <c r="F573" s="6" t="s">
        <v>612</v>
      </c>
      <c r="G573" s="40">
        <v>27.636363599999999</v>
      </c>
      <c r="H573" s="40">
        <v>7.6272727299999996</v>
      </c>
      <c r="I573" s="40">
        <v>8.1527272699999997</v>
      </c>
      <c r="J573" s="35">
        <v>576.45454500000005</v>
      </c>
      <c r="K573" s="40">
        <v>0.83090909000000002</v>
      </c>
      <c r="L573" s="41">
        <v>0.19581818000000001</v>
      </c>
      <c r="M573" s="35">
        <v>143.63636399999999</v>
      </c>
      <c r="N573" s="35">
        <v>287.27272699999997</v>
      </c>
      <c r="O573" t="str">
        <f t="shared" si="8"/>
        <v>no</v>
      </c>
    </row>
    <row r="574" spans="1:15" x14ac:dyDescent="0.3">
      <c r="A574" s="6">
        <v>1325</v>
      </c>
      <c r="B574" s="6" t="s">
        <v>650</v>
      </c>
      <c r="C574" s="6">
        <v>10.7904833</v>
      </c>
      <c r="D574" s="6">
        <v>78.704672500000001</v>
      </c>
      <c r="E574" s="29" t="s">
        <v>613</v>
      </c>
      <c r="F574" s="6" t="s">
        <v>612</v>
      </c>
      <c r="G574" s="40">
        <v>26.5833333</v>
      </c>
      <c r="H574" s="40">
        <v>6.0916666700000004</v>
      </c>
      <c r="I574" s="40">
        <v>8.0266666699999991</v>
      </c>
      <c r="J574" s="35">
        <v>738.83333300000004</v>
      </c>
      <c r="K574" s="40">
        <v>1.94166667</v>
      </c>
      <c r="L574" s="41">
        <v>0.159</v>
      </c>
      <c r="M574" s="35">
        <v>255</v>
      </c>
      <c r="N574" s="35">
        <v>460</v>
      </c>
      <c r="O574" t="str">
        <f t="shared" si="8"/>
        <v>no</v>
      </c>
    </row>
    <row r="575" spans="1:15" x14ac:dyDescent="0.3">
      <c r="A575" s="6">
        <v>1203</v>
      </c>
      <c r="B575" s="6" t="s">
        <v>649</v>
      </c>
      <c r="C575" s="6">
        <v>10.7904833</v>
      </c>
      <c r="D575" s="6">
        <v>78.704672500000001</v>
      </c>
      <c r="E575" s="29" t="s">
        <v>613</v>
      </c>
      <c r="F575" s="6" t="s">
        <v>612</v>
      </c>
      <c r="G575" s="40">
        <v>26</v>
      </c>
      <c r="H575" s="40">
        <v>6.4249999999999998</v>
      </c>
      <c r="I575" s="40">
        <v>8.0591666699999998</v>
      </c>
      <c r="J575" s="35">
        <v>752.16666699999996</v>
      </c>
      <c r="K575" s="40">
        <v>1.92166667</v>
      </c>
      <c r="L575" s="41">
        <v>0.19925000000000001</v>
      </c>
      <c r="M575" s="35">
        <v>300</v>
      </c>
      <c r="N575" s="35">
        <v>503.33333299999998</v>
      </c>
      <c r="O575" t="str">
        <f t="shared" si="8"/>
        <v>no</v>
      </c>
    </row>
    <row r="576" spans="1:15" x14ac:dyDescent="0.3">
      <c r="A576" s="6">
        <v>1206</v>
      </c>
      <c r="B576" s="6" t="s">
        <v>648</v>
      </c>
      <c r="C576" s="6">
        <v>10.786999399999999</v>
      </c>
      <c r="D576" s="6">
        <v>79.137827299999998</v>
      </c>
      <c r="E576" s="29" t="s">
        <v>613</v>
      </c>
      <c r="F576" s="6" t="s">
        <v>612</v>
      </c>
      <c r="G576" s="40">
        <v>28.1666667</v>
      </c>
      <c r="H576" s="40">
        <v>6.4749999999999996</v>
      </c>
      <c r="I576" s="40">
        <v>8.0016666700000005</v>
      </c>
      <c r="J576" s="35">
        <v>657.08333300000004</v>
      </c>
      <c r="K576" s="40">
        <v>1.2508333300000001</v>
      </c>
      <c r="L576" s="41">
        <v>0.20641667</v>
      </c>
      <c r="M576" s="35">
        <v>154.16666699999999</v>
      </c>
      <c r="N576" s="35">
        <v>316.66666700000002</v>
      </c>
      <c r="O576" t="str">
        <f t="shared" si="8"/>
        <v>no</v>
      </c>
    </row>
    <row r="577" spans="1:15" ht="26.4" x14ac:dyDescent="0.3">
      <c r="A577" s="6">
        <v>3018</v>
      </c>
      <c r="B577" s="6" t="s">
        <v>647</v>
      </c>
      <c r="C577" s="6">
        <v>11.1018399</v>
      </c>
      <c r="D577" s="6">
        <v>79.652221800000007</v>
      </c>
      <c r="E577" s="29" t="s">
        <v>613</v>
      </c>
      <c r="F577" s="6" t="s">
        <v>612</v>
      </c>
      <c r="G577" s="40">
        <v>24.2727273</v>
      </c>
      <c r="H577" s="40">
        <v>6.8</v>
      </c>
      <c r="I577" s="40">
        <v>8.0709090900000007</v>
      </c>
      <c r="J577" s="35">
        <v>575.90909099999999</v>
      </c>
      <c r="K577" s="40">
        <v>1.9145454500000001</v>
      </c>
      <c r="L577" s="41">
        <v>0.21581818</v>
      </c>
      <c r="M577" s="35">
        <v>164.545455</v>
      </c>
      <c r="N577" s="35">
        <v>319.09090900000001</v>
      </c>
      <c r="O577" t="str">
        <f t="shared" si="8"/>
        <v>no</v>
      </c>
    </row>
    <row r="578" spans="1:15" ht="26.4" x14ac:dyDescent="0.3">
      <c r="A578" s="6">
        <v>3012</v>
      </c>
      <c r="B578" s="6" t="s">
        <v>646</v>
      </c>
      <c r="C578" s="6">
        <v>11.446664200000001</v>
      </c>
      <c r="D578" s="6">
        <v>77.694335300000006</v>
      </c>
      <c r="E578" s="29" t="s">
        <v>613</v>
      </c>
      <c r="F578" s="6" t="s">
        <v>612</v>
      </c>
      <c r="G578" s="40">
        <v>26.8333333</v>
      </c>
      <c r="H578" s="40">
        <v>6.3583333299999998</v>
      </c>
      <c r="I578" s="40">
        <v>7.7841666700000003</v>
      </c>
      <c r="J578" s="35">
        <v>431.25</v>
      </c>
      <c r="K578" s="40">
        <v>1.3225</v>
      </c>
      <c r="L578" s="41">
        <v>0.25441667000000001</v>
      </c>
      <c r="M578" s="35">
        <v>178.33333300000001</v>
      </c>
      <c r="N578" s="35">
        <v>348.33333299999998</v>
      </c>
      <c r="O578" t="str">
        <f t="shared" si="8"/>
        <v>yes</v>
      </c>
    </row>
    <row r="579" spans="1:15" x14ac:dyDescent="0.3">
      <c r="A579" s="6">
        <v>3013</v>
      </c>
      <c r="B579" s="6" t="s">
        <v>645</v>
      </c>
      <c r="C579" s="6">
        <v>10.508221600000001</v>
      </c>
      <c r="D579" s="6">
        <v>77.228660099999999</v>
      </c>
      <c r="E579" s="29" t="s">
        <v>613</v>
      </c>
      <c r="F579" s="6" t="s">
        <v>612</v>
      </c>
      <c r="G579" s="40">
        <v>27.5</v>
      </c>
      <c r="H579" s="40">
        <v>5.8</v>
      </c>
      <c r="I579" s="40">
        <v>7.8833333300000001</v>
      </c>
      <c r="J579" s="35">
        <v>289.5</v>
      </c>
      <c r="K579" s="40">
        <v>1.19083333</v>
      </c>
      <c r="L579" s="41">
        <v>0.18916667000000001</v>
      </c>
      <c r="M579" s="35">
        <v>134.16666699999999</v>
      </c>
      <c r="N579" s="35">
        <v>288.33333299999998</v>
      </c>
      <c r="O579" t="str">
        <f t="shared" ref="O579:O642" si="9">IF(AND(I579&gt;=6.5,I579 &lt;=8),"yes","no")</f>
        <v>yes</v>
      </c>
    </row>
    <row r="580" spans="1:15" ht="26.4" x14ac:dyDescent="0.3">
      <c r="A580" s="6">
        <v>3014</v>
      </c>
      <c r="B580" s="6" t="s">
        <v>644</v>
      </c>
      <c r="C580" s="6">
        <v>11.359026399999999</v>
      </c>
      <c r="D580" s="6">
        <v>77.718738999999999</v>
      </c>
      <c r="E580" s="29" t="s">
        <v>613</v>
      </c>
      <c r="F580" s="6" t="s">
        <v>612</v>
      </c>
      <c r="G580" s="40">
        <v>26.9166667</v>
      </c>
      <c r="H580" s="40">
        <v>6.9166666699999997</v>
      </c>
      <c r="I580" s="40">
        <v>7.7708333300000003</v>
      </c>
      <c r="J580" s="35">
        <v>398.75</v>
      </c>
      <c r="K580" s="40">
        <v>1.8525</v>
      </c>
      <c r="L580" s="41">
        <v>0.21249999999999999</v>
      </c>
      <c r="M580" s="35">
        <v>169.16666699999999</v>
      </c>
      <c r="N580" s="35">
        <v>351.66666700000002</v>
      </c>
      <c r="O580" t="str">
        <f t="shared" si="9"/>
        <v>yes</v>
      </c>
    </row>
    <row r="581" spans="1:15" ht="26.4" x14ac:dyDescent="0.3">
      <c r="A581" s="6">
        <v>3017</v>
      </c>
      <c r="B581" s="6" t="s">
        <v>643</v>
      </c>
      <c r="C581" s="6">
        <v>10.786999399999999</v>
      </c>
      <c r="D581" s="6">
        <v>79.137827299999998</v>
      </c>
      <c r="E581" s="29" t="s">
        <v>613</v>
      </c>
      <c r="F581" s="6" t="s">
        <v>612</v>
      </c>
      <c r="G581" s="40">
        <v>27.454545499999998</v>
      </c>
      <c r="H581" s="40">
        <v>7</v>
      </c>
      <c r="I581" s="40">
        <v>8.1154545500000008</v>
      </c>
      <c r="J581" s="35">
        <v>513.45454500000005</v>
      </c>
      <c r="K581" s="40">
        <v>1.6763636399999999</v>
      </c>
      <c r="L581" s="41">
        <v>0.21945455</v>
      </c>
      <c r="M581" s="35">
        <v>181.81818200000001</v>
      </c>
      <c r="N581" s="35">
        <v>863.63636399999996</v>
      </c>
      <c r="O581" t="str">
        <f t="shared" si="9"/>
        <v>no</v>
      </c>
    </row>
    <row r="582" spans="1:15" x14ac:dyDescent="0.3">
      <c r="A582" s="6">
        <v>1326</v>
      </c>
      <c r="B582" s="6" t="s">
        <v>642</v>
      </c>
      <c r="C582" s="6">
        <v>11.111674799999999</v>
      </c>
      <c r="D582" s="6">
        <v>79.207916800000007</v>
      </c>
      <c r="E582" s="29" t="s">
        <v>613</v>
      </c>
      <c r="F582" s="6" t="s">
        <v>612</v>
      </c>
      <c r="G582" s="40">
        <v>31.5</v>
      </c>
      <c r="H582" s="40">
        <v>8.1333333299999993</v>
      </c>
      <c r="I582" s="40">
        <v>8.0458333300000007</v>
      </c>
      <c r="J582" s="35">
        <v>1132.6666700000001</v>
      </c>
      <c r="K582" s="40">
        <v>0.81083333000000002</v>
      </c>
      <c r="L582" s="41">
        <v>0.19966666999999999</v>
      </c>
      <c r="M582" s="35">
        <v>148.33333300000001</v>
      </c>
      <c r="N582" s="35">
        <v>302.5</v>
      </c>
      <c r="O582" t="str">
        <f t="shared" si="9"/>
        <v>no</v>
      </c>
    </row>
    <row r="583" spans="1:15" x14ac:dyDescent="0.3">
      <c r="A583" s="6">
        <v>1327</v>
      </c>
      <c r="B583" s="6" t="s">
        <v>641</v>
      </c>
      <c r="C583" s="6">
        <v>11.4225542</v>
      </c>
      <c r="D583" s="6">
        <v>79.774837399999996</v>
      </c>
      <c r="E583" s="29" t="s">
        <v>613</v>
      </c>
      <c r="F583" s="6" t="s">
        <v>612</v>
      </c>
      <c r="G583" s="40">
        <v>31.8333333</v>
      </c>
      <c r="H583" s="40">
        <v>7.75</v>
      </c>
      <c r="I583" s="40">
        <v>8.1283333300000002</v>
      </c>
      <c r="J583" s="35">
        <v>1072.75</v>
      </c>
      <c r="K583" s="40">
        <v>1.6466666700000001</v>
      </c>
      <c r="L583" s="41">
        <v>0.15833332999999999</v>
      </c>
      <c r="M583" s="35">
        <v>148.33333300000001</v>
      </c>
      <c r="N583" s="35">
        <v>288.33333299999998</v>
      </c>
      <c r="O583" t="str">
        <f t="shared" si="9"/>
        <v>no</v>
      </c>
    </row>
    <row r="584" spans="1:15" ht="26.4" x14ac:dyDescent="0.3">
      <c r="A584" s="6">
        <v>1893</v>
      </c>
      <c r="B584" s="6" t="s">
        <v>640</v>
      </c>
      <c r="C584" s="6">
        <v>12.968220799999999</v>
      </c>
      <c r="D584" s="6">
        <v>80.144522499999994</v>
      </c>
      <c r="E584" s="29" t="s">
        <v>578</v>
      </c>
      <c r="F584" s="6" t="s">
        <v>579</v>
      </c>
      <c r="G584" s="40">
        <v>25</v>
      </c>
      <c r="H584" s="40">
        <v>7.2750000000000004</v>
      </c>
      <c r="I584" s="40">
        <v>7.8</v>
      </c>
      <c r="J584" s="35">
        <v>345</v>
      </c>
      <c r="K584" s="40">
        <v>1.25</v>
      </c>
      <c r="L584" s="41">
        <v>0.12</v>
      </c>
      <c r="M584" s="35">
        <v>797.5</v>
      </c>
      <c r="N584" s="35">
        <v>1600</v>
      </c>
      <c r="O584" t="str">
        <f t="shared" si="9"/>
        <v>yes</v>
      </c>
    </row>
    <row r="585" spans="1:15" ht="39.6" x14ac:dyDescent="0.3">
      <c r="A585" s="6">
        <v>1199</v>
      </c>
      <c r="B585" s="6" t="s">
        <v>639</v>
      </c>
      <c r="C585" s="6">
        <v>12.784905999999999</v>
      </c>
      <c r="D585" s="6">
        <v>76.243566000000001</v>
      </c>
      <c r="E585" s="29" t="s">
        <v>578</v>
      </c>
      <c r="F585" s="6" t="s">
        <v>579</v>
      </c>
      <c r="G585" s="40">
        <v>24.25</v>
      </c>
      <c r="H585" s="40">
        <v>7.1</v>
      </c>
      <c r="I585" s="40">
        <v>7.5824999999999996</v>
      </c>
      <c r="J585" s="35">
        <v>325</v>
      </c>
      <c r="K585" s="40">
        <v>1.25</v>
      </c>
      <c r="L585" s="41">
        <v>0.14499999999999999</v>
      </c>
      <c r="M585" s="35">
        <v>815</v>
      </c>
      <c r="N585" s="35">
        <v>1600</v>
      </c>
      <c r="O585" t="str">
        <f t="shared" si="9"/>
        <v>yes</v>
      </c>
    </row>
    <row r="586" spans="1:15" ht="26.4" x14ac:dyDescent="0.3">
      <c r="A586" s="6">
        <v>1200</v>
      </c>
      <c r="B586" s="6" t="s">
        <v>638</v>
      </c>
      <c r="C586" s="6">
        <v>12.931165200000001</v>
      </c>
      <c r="D586" s="6">
        <v>77.572330199999996</v>
      </c>
      <c r="E586" s="29" t="s">
        <v>578</v>
      </c>
      <c r="F586" s="6" t="s">
        <v>579</v>
      </c>
      <c r="G586" s="40">
        <v>28.3333333</v>
      </c>
      <c r="H586" s="40">
        <v>6.67</v>
      </c>
      <c r="I586" s="40">
        <v>7.4666666700000004</v>
      </c>
      <c r="J586" s="35">
        <v>571</v>
      </c>
      <c r="K586" s="40">
        <v>2.5</v>
      </c>
      <c r="L586" s="7">
        <v>1.375</v>
      </c>
      <c r="M586" s="35">
        <v>19</v>
      </c>
      <c r="N586" s="35">
        <v>38.6666667</v>
      </c>
      <c r="O586" t="str">
        <f t="shared" si="9"/>
        <v>yes</v>
      </c>
    </row>
    <row r="587" spans="1:15" x14ac:dyDescent="0.3">
      <c r="A587" s="6">
        <v>1166</v>
      </c>
      <c r="B587" s="6" t="s">
        <v>637</v>
      </c>
      <c r="C587" s="6">
        <v>12.422764000000001</v>
      </c>
      <c r="D587" s="6">
        <v>77.226145000000002</v>
      </c>
      <c r="E587" s="29" t="s">
        <v>578</v>
      </c>
      <c r="F587" s="6" t="s">
        <v>579</v>
      </c>
      <c r="G587" s="40">
        <v>27</v>
      </c>
      <c r="H587" s="40">
        <v>7.05</v>
      </c>
      <c r="I587" s="40">
        <v>8.3249999999999993</v>
      </c>
      <c r="J587" s="35">
        <v>555.5</v>
      </c>
      <c r="K587" s="40">
        <v>1</v>
      </c>
      <c r="L587" s="41">
        <v>0.70499999999999996</v>
      </c>
      <c r="M587" s="35">
        <v>1600</v>
      </c>
      <c r="N587" s="35">
        <v>1600</v>
      </c>
      <c r="O587" t="str">
        <f t="shared" si="9"/>
        <v>no</v>
      </c>
    </row>
    <row r="588" spans="1:15" ht="26.4" x14ac:dyDescent="0.3">
      <c r="A588" s="6">
        <v>1165</v>
      </c>
      <c r="B588" s="6" t="s">
        <v>636</v>
      </c>
      <c r="C588" s="6">
        <v>12.546222</v>
      </c>
      <c r="D588" s="6">
        <v>77.419875000000005</v>
      </c>
      <c r="E588" s="29" t="s">
        <v>578</v>
      </c>
      <c r="F588" s="6" t="s">
        <v>579</v>
      </c>
      <c r="G588" s="40">
        <v>27</v>
      </c>
      <c r="H588" s="40">
        <v>3.65</v>
      </c>
      <c r="I588" s="40">
        <v>7.7</v>
      </c>
      <c r="J588" s="35">
        <v>1000</v>
      </c>
      <c r="K588" s="40">
        <v>2.125</v>
      </c>
      <c r="L588" s="41">
        <v>21.335000000000001</v>
      </c>
      <c r="M588" s="35">
        <v>30</v>
      </c>
      <c r="N588" s="35">
        <v>70</v>
      </c>
      <c r="O588" t="str">
        <f t="shared" si="9"/>
        <v>yes</v>
      </c>
    </row>
    <row r="589" spans="1:15" x14ac:dyDescent="0.3">
      <c r="A589" s="6">
        <v>2778</v>
      </c>
      <c r="B589" s="6" t="s">
        <v>635</v>
      </c>
      <c r="C589" s="6">
        <v>12.974247500000001</v>
      </c>
      <c r="D589" s="6">
        <v>77.347517400000001</v>
      </c>
      <c r="E589" s="29" t="s">
        <v>578</v>
      </c>
      <c r="F589" s="6" t="s">
        <v>579</v>
      </c>
      <c r="G589" s="40">
        <v>26.512499999999999</v>
      </c>
      <c r="H589" s="40">
        <v>6.0750000000000002</v>
      </c>
      <c r="I589" s="40">
        <v>8.1649999999999991</v>
      </c>
      <c r="J589" s="35">
        <v>933.57142899999997</v>
      </c>
      <c r="K589" s="40">
        <v>3.5714285700000001</v>
      </c>
      <c r="L589" s="41">
        <v>3.3736250000000001</v>
      </c>
      <c r="M589" s="35">
        <v>16.75</v>
      </c>
      <c r="N589" s="35">
        <v>53.625</v>
      </c>
      <c r="O589" t="str">
        <f t="shared" si="9"/>
        <v>no</v>
      </c>
    </row>
    <row r="590" spans="1:15" ht="26.4" x14ac:dyDescent="0.3">
      <c r="A590" s="6">
        <v>2779</v>
      </c>
      <c r="B590" s="6" t="s">
        <v>634</v>
      </c>
      <c r="C590" s="6">
        <v>13.15</v>
      </c>
      <c r="D590" s="6">
        <v>77.489999999999995</v>
      </c>
      <c r="E590" s="29" t="s">
        <v>578</v>
      </c>
      <c r="F590" s="6" t="s">
        <v>579</v>
      </c>
      <c r="G590" s="40">
        <v>25.5</v>
      </c>
      <c r="H590" s="40">
        <v>9.8849999999999998</v>
      </c>
      <c r="I590" s="40">
        <v>9.5749999999999993</v>
      </c>
      <c r="J590" s="35">
        <v>545</v>
      </c>
      <c r="K590" s="40">
        <v>2.5</v>
      </c>
      <c r="L590" s="41">
        <v>5.7549999999999999</v>
      </c>
      <c r="M590" s="35">
        <v>8.5</v>
      </c>
      <c r="N590" s="35">
        <v>17.5</v>
      </c>
      <c r="O590" t="str">
        <f t="shared" si="9"/>
        <v>no</v>
      </c>
    </row>
    <row r="591" spans="1:15" ht="26.4" x14ac:dyDescent="0.3">
      <c r="A591" s="6">
        <v>1196</v>
      </c>
      <c r="B591" s="6" t="s">
        <v>633</v>
      </c>
      <c r="C591" s="6">
        <v>12.3009419</v>
      </c>
      <c r="D591" s="6">
        <v>76.288459200000005</v>
      </c>
      <c r="E591" s="29" t="s">
        <v>578</v>
      </c>
      <c r="F591" s="6" t="s">
        <v>579</v>
      </c>
      <c r="G591" s="40">
        <v>26.5</v>
      </c>
      <c r="H591" s="40">
        <v>4.4749999999999996</v>
      </c>
      <c r="I591" s="40">
        <v>7.55</v>
      </c>
      <c r="J591" s="35">
        <v>502.25</v>
      </c>
      <c r="K591" s="40">
        <v>3</v>
      </c>
      <c r="L591" s="41">
        <v>0.73624999999999996</v>
      </c>
      <c r="M591" s="35">
        <v>1600</v>
      </c>
      <c r="N591" s="35">
        <v>1600</v>
      </c>
      <c r="O591" t="str">
        <f t="shared" si="9"/>
        <v>yes</v>
      </c>
    </row>
    <row r="592" spans="1:15" ht="26.4" x14ac:dyDescent="0.3">
      <c r="A592" s="6">
        <v>2772</v>
      </c>
      <c r="B592" s="6" t="s">
        <v>632</v>
      </c>
      <c r="C592" s="6">
        <v>12.3009419</v>
      </c>
      <c r="D592" s="6">
        <v>76.288459200000005</v>
      </c>
      <c r="E592" s="29" t="s">
        <v>578</v>
      </c>
      <c r="F592" s="6" t="s">
        <v>579</v>
      </c>
      <c r="G592" s="40">
        <v>27.6666667</v>
      </c>
      <c r="H592" s="40">
        <v>4.3</v>
      </c>
      <c r="I592" s="40">
        <v>7.7666666700000002</v>
      </c>
      <c r="J592" s="35">
        <v>557.33333300000004</v>
      </c>
      <c r="K592" s="40">
        <v>2.6666666700000001</v>
      </c>
      <c r="L592" s="41">
        <v>0.96333332999999999</v>
      </c>
      <c r="M592" s="35">
        <v>1600</v>
      </c>
      <c r="N592" s="35">
        <v>1600</v>
      </c>
      <c r="O592" t="str">
        <f t="shared" si="9"/>
        <v>yes</v>
      </c>
    </row>
    <row r="593" spans="1:15" ht="26.4" x14ac:dyDescent="0.3">
      <c r="A593" s="6">
        <v>1207</v>
      </c>
      <c r="B593" s="6" t="s">
        <v>631</v>
      </c>
      <c r="C593" s="6">
        <v>11.982072000000001</v>
      </c>
      <c r="D593" s="6">
        <v>76.377184999999997</v>
      </c>
      <c r="E593" s="29" t="s">
        <v>625</v>
      </c>
      <c r="F593" s="6" t="s">
        <v>624</v>
      </c>
      <c r="G593" s="40">
        <v>24.625</v>
      </c>
      <c r="H593" s="40">
        <v>6.7</v>
      </c>
      <c r="I593" s="40">
        <v>7</v>
      </c>
      <c r="J593" s="35">
        <v>76</v>
      </c>
      <c r="K593" s="40">
        <v>0.7</v>
      </c>
      <c r="L593" s="41">
        <v>0.32250000000000001</v>
      </c>
      <c r="M593" s="35">
        <v>282.5</v>
      </c>
      <c r="N593" s="35">
        <v>435</v>
      </c>
      <c r="O593" t="str">
        <f t="shared" si="9"/>
        <v>yes</v>
      </c>
    </row>
    <row r="594" spans="1:15" x14ac:dyDescent="0.3">
      <c r="A594" s="6">
        <v>1197</v>
      </c>
      <c r="B594" s="6" t="s">
        <v>630</v>
      </c>
      <c r="C594" s="6">
        <v>12.0071037</v>
      </c>
      <c r="D594" s="6">
        <v>76.389773300000002</v>
      </c>
      <c r="E594" s="29" t="s">
        <v>578</v>
      </c>
      <c r="F594" s="6" t="s">
        <v>579</v>
      </c>
      <c r="G594" s="40">
        <v>24.75</v>
      </c>
      <c r="H594" s="40">
        <v>6.8250000000000002</v>
      </c>
      <c r="I594" s="40">
        <v>8.0749999999999993</v>
      </c>
      <c r="J594" s="35">
        <v>146</v>
      </c>
      <c r="K594" s="40">
        <v>1</v>
      </c>
      <c r="L594" s="41">
        <v>0.17100000000000001</v>
      </c>
      <c r="M594" s="35">
        <v>1600</v>
      </c>
      <c r="N594" s="35">
        <v>1600</v>
      </c>
      <c r="O594" t="str">
        <f t="shared" si="9"/>
        <v>no</v>
      </c>
    </row>
    <row r="595" spans="1:15" x14ac:dyDescent="0.3">
      <c r="A595" s="6">
        <v>41</v>
      </c>
      <c r="B595" s="6" t="s">
        <v>629</v>
      </c>
      <c r="C595" s="6">
        <v>15.4153155</v>
      </c>
      <c r="D595" s="6">
        <v>75.043591599999999</v>
      </c>
      <c r="E595" s="29" t="s">
        <v>578</v>
      </c>
      <c r="F595" s="6" t="s">
        <v>579</v>
      </c>
      <c r="G595" s="40">
        <v>26.5</v>
      </c>
      <c r="H595" s="40">
        <v>6.85</v>
      </c>
      <c r="I595" s="40">
        <v>8</v>
      </c>
      <c r="J595" s="35">
        <v>281.75</v>
      </c>
      <c r="K595" s="40">
        <v>1</v>
      </c>
      <c r="L595" s="41">
        <v>0.34499999999999997</v>
      </c>
      <c r="M595" s="35">
        <v>1600</v>
      </c>
      <c r="N595" s="35">
        <v>1600</v>
      </c>
      <c r="O595" t="str">
        <f t="shared" si="9"/>
        <v>yes</v>
      </c>
    </row>
    <row r="596" spans="1:15" ht="26.4" x14ac:dyDescent="0.3">
      <c r="A596" s="6">
        <v>1445</v>
      </c>
      <c r="B596" s="6" t="s">
        <v>628</v>
      </c>
      <c r="C596" s="6">
        <v>12.119976899999999</v>
      </c>
      <c r="D596" s="6">
        <v>76.680092900000005</v>
      </c>
      <c r="E596" s="29" t="s">
        <v>578</v>
      </c>
      <c r="F596" s="6" t="s">
        <v>579</v>
      </c>
      <c r="G596" s="40">
        <v>26.75</v>
      </c>
      <c r="H596" s="40">
        <v>7.375</v>
      </c>
      <c r="I596" s="40">
        <v>8</v>
      </c>
      <c r="J596" s="35">
        <v>294.75</v>
      </c>
      <c r="K596" s="40">
        <v>1</v>
      </c>
      <c r="L596" s="41">
        <v>0.35749999999999998</v>
      </c>
      <c r="M596" s="35">
        <v>1600</v>
      </c>
      <c r="N596" s="35">
        <v>1600</v>
      </c>
      <c r="O596" t="str">
        <f t="shared" si="9"/>
        <v>yes</v>
      </c>
    </row>
    <row r="597" spans="1:15" ht="26.4" x14ac:dyDescent="0.3">
      <c r="A597" s="6">
        <v>2775</v>
      </c>
      <c r="B597" s="6" t="s">
        <v>627</v>
      </c>
      <c r="C597" s="6">
        <v>12.119976899999999</v>
      </c>
      <c r="D597" s="6">
        <v>76.680092900000005</v>
      </c>
      <c r="E597" s="29" t="s">
        <v>578</v>
      </c>
      <c r="F597" s="6" t="s">
        <v>579</v>
      </c>
      <c r="G597" s="40">
        <v>26.6666667</v>
      </c>
      <c r="H597" s="40">
        <v>5.7666666700000002</v>
      </c>
      <c r="I597" s="40">
        <v>7.56666667</v>
      </c>
      <c r="J597" s="35">
        <v>276.58333299999998</v>
      </c>
      <c r="K597" s="40">
        <v>1.9166666699999999</v>
      </c>
      <c r="L597" s="41">
        <v>0.42583333000000001</v>
      </c>
      <c r="M597" s="35">
        <v>1600</v>
      </c>
      <c r="N597" s="35">
        <v>1600</v>
      </c>
      <c r="O597" t="str">
        <f t="shared" si="9"/>
        <v>yes</v>
      </c>
    </row>
    <row r="598" spans="1:15" ht="26.4" x14ac:dyDescent="0.3">
      <c r="A598" s="6">
        <v>1208</v>
      </c>
      <c r="B598" s="6" t="s">
        <v>626</v>
      </c>
      <c r="C598" s="6">
        <v>11.1839864</v>
      </c>
      <c r="D598" s="6">
        <v>76.703707800000004</v>
      </c>
      <c r="E598" s="29" t="s">
        <v>625</v>
      </c>
      <c r="F598" s="6" t="s">
        <v>624</v>
      </c>
      <c r="G598" s="40">
        <v>24.625</v>
      </c>
      <c r="H598" s="40">
        <v>7.125</v>
      </c>
      <c r="I598" s="40">
        <v>7.2750000000000004</v>
      </c>
      <c r="J598" s="35">
        <v>110.25</v>
      </c>
      <c r="K598" s="40">
        <v>0.42499999999999999</v>
      </c>
      <c r="L598" s="41">
        <v>0.3075</v>
      </c>
      <c r="M598" s="35">
        <v>195</v>
      </c>
      <c r="N598" s="35">
        <v>315</v>
      </c>
      <c r="O598" t="str">
        <f t="shared" si="9"/>
        <v>yes</v>
      </c>
    </row>
    <row r="599" spans="1:15" ht="26.4" x14ac:dyDescent="0.3">
      <c r="A599" s="6">
        <v>1201</v>
      </c>
      <c r="B599" s="6" t="s">
        <v>623</v>
      </c>
      <c r="C599" s="6">
        <v>9.74436199999999</v>
      </c>
      <c r="D599" s="6">
        <v>77.290796</v>
      </c>
      <c r="E599" s="29" t="s">
        <v>613</v>
      </c>
      <c r="F599" s="6" t="s">
        <v>612</v>
      </c>
      <c r="G599" s="40">
        <v>26.1666667</v>
      </c>
      <c r="H599" s="40">
        <v>8.0916666700000004</v>
      </c>
      <c r="I599" s="40">
        <v>8.0633333300000007</v>
      </c>
      <c r="J599" s="35">
        <v>275.5</v>
      </c>
      <c r="K599" s="40">
        <v>0.83833332999999999</v>
      </c>
      <c r="L599" s="41">
        <v>0.29249999999999998</v>
      </c>
      <c r="M599" s="35">
        <v>106.666667</v>
      </c>
      <c r="N599" s="35">
        <v>220</v>
      </c>
      <c r="O599" t="str">
        <f t="shared" si="9"/>
        <v>no</v>
      </c>
    </row>
    <row r="600" spans="1:15" x14ac:dyDescent="0.3">
      <c r="A600" s="6">
        <v>1204</v>
      </c>
      <c r="B600" s="6" t="s">
        <v>622</v>
      </c>
      <c r="C600" s="6">
        <v>11.3181162</v>
      </c>
      <c r="D600" s="6">
        <v>77.013264199999995</v>
      </c>
      <c r="E600" s="29" t="s">
        <v>613</v>
      </c>
      <c r="F600" s="6" t="s">
        <v>612</v>
      </c>
      <c r="G600" s="40">
        <v>26.25</v>
      </c>
      <c r="H600" s="40">
        <v>7.9749999999999996</v>
      </c>
      <c r="I600" s="40">
        <v>8.0208333300000003</v>
      </c>
      <c r="J600" s="35">
        <v>193.16666699999999</v>
      </c>
      <c r="K600" s="40">
        <v>0.91916666999999996</v>
      </c>
      <c r="L600" s="41">
        <v>0.18491667000000001</v>
      </c>
      <c r="M600" s="35">
        <v>101.666667</v>
      </c>
      <c r="N600" s="35">
        <v>219.16666699999999</v>
      </c>
      <c r="O600" t="str">
        <f t="shared" si="9"/>
        <v>no</v>
      </c>
    </row>
    <row r="601" spans="1:15" x14ac:dyDescent="0.3">
      <c r="A601" s="6">
        <v>1321</v>
      </c>
      <c r="B601" s="6" t="s">
        <v>621</v>
      </c>
      <c r="C601" s="6">
        <v>11.470950800000001</v>
      </c>
      <c r="D601" s="6">
        <v>77.114281599999998</v>
      </c>
      <c r="E601" s="29" t="s">
        <v>613</v>
      </c>
      <c r="F601" s="6" t="s">
        <v>612</v>
      </c>
      <c r="G601" s="40">
        <v>27.5833333</v>
      </c>
      <c r="H601" s="40">
        <v>6.7416666699999999</v>
      </c>
      <c r="I601" s="40">
        <v>7.9625000000000004</v>
      </c>
      <c r="J601" s="35">
        <v>254.66666699999999</v>
      </c>
      <c r="K601" s="40">
        <v>0.97666666999999996</v>
      </c>
      <c r="L601" s="41">
        <v>0.17808333000000001</v>
      </c>
      <c r="M601" s="35">
        <v>129.16666699999999</v>
      </c>
      <c r="N601" s="35">
        <v>285</v>
      </c>
      <c r="O601" t="str">
        <f t="shared" si="9"/>
        <v>yes</v>
      </c>
    </row>
    <row r="602" spans="1:15" x14ac:dyDescent="0.3">
      <c r="A602" s="6">
        <v>1205</v>
      </c>
      <c r="B602" s="6" t="s">
        <v>620</v>
      </c>
      <c r="C602" s="6">
        <v>11.4500967</v>
      </c>
      <c r="D602" s="6">
        <v>77.6822442</v>
      </c>
      <c r="E602" s="29" t="s">
        <v>613</v>
      </c>
      <c r="F602" s="6" t="s">
        <v>612</v>
      </c>
      <c r="G602" s="40">
        <v>27.5833333</v>
      </c>
      <c r="H602" s="40">
        <v>5.8583333299999998</v>
      </c>
      <c r="I602" s="40">
        <v>7.9874999999999998</v>
      </c>
      <c r="J602" s="35">
        <v>342.83333299999998</v>
      </c>
      <c r="K602" s="40">
        <v>1.29916667</v>
      </c>
      <c r="L602" s="41">
        <v>0.16883333</v>
      </c>
      <c r="M602" s="35">
        <v>168.33333300000001</v>
      </c>
      <c r="N602" s="35">
        <v>347.5</v>
      </c>
      <c r="O602" t="str">
        <f t="shared" si="9"/>
        <v>yes</v>
      </c>
    </row>
    <row r="603" spans="1:15" ht="26.4" x14ac:dyDescent="0.3">
      <c r="A603" s="6">
        <v>3019</v>
      </c>
      <c r="B603" s="6" t="s">
        <v>619</v>
      </c>
      <c r="C603" s="6">
        <v>11.504776</v>
      </c>
      <c r="D603" s="6">
        <v>77.238394</v>
      </c>
      <c r="E603" s="29" t="s">
        <v>613</v>
      </c>
      <c r="F603" s="6" t="s">
        <v>612</v>
      </c>
      <c r="G603" s="40">
        <v>27.4166667</v>
      </c>
      <c r="H603" s="40">
        <v>6.6583333299999996</v>
      </c>
      <c r="I603" s="40">
        <v>7.88833333</v>
      </c>
      <c r="J603" s="35">
        <v>237</v>
      </c>
      <c r="K603" s="40">
        <v>0.94666667000000004</v>
      </c>
      <c r="L603" s="41">
        <v>0.16450000000000001</v>
      </c>
      <c r="M603" s="35">
        <v>140.83333300000001</v>
      </c>
      <c r="N603" s="35">
        <v>277.5</v>
      </c>
      <c r="O603" t="str">
        <f t="shared" si="9"/>
        <v>yes</v>
      </c>
    </row>
    <row r="604" spans="1:15" ht="26.4" x14ac:dyDescent="0.3">
      <c r="A604" s="6">
        <v>1319</v>
      </c>
      <c r="B604" s="6" t="s">
        <v>618</v>
      </c>
      <c r="C604" s="6">
        <v>10.5595839</v>
      </c>
      <c r="D604" s="6">
        <v>77.365460999999996</v>
      </c>
      <c r="E604" s="29" t="s">
        <v>613</v>
      </c>
      <c r="F604" s="6" t="s">
        <v>612</v>
      </c>
      <c r="G604" s="40">
        <v>25.222222200000001</v>
      </c>
      <c r="H604" s="40">
        <v>7.5777777799999999</v>
      </c>
      <c r="I604" s="40">
        <v>7.9233333300000002</v>
      </c>
      <c r="J604" s="35">
        <v>185.555556</v>
      </c>
      <c r="K604" s="40">
        <v>0.99111110999999996</v>
      </c>
      <c r="L604" s="41">
        <v>0.14966667</v>
      </c>
      <c r="M604" s="35">
        <v>101.222222</v>
      </c>
      <c r="N604" s="35">
        <v>211.11111099999999</v>
      </c>
      <c r="O604" t="str">
        <f t="shared" si="9"/>
        <v>yes</v>
      </c>
    </row>
    <row r="605" spans="1:15" ht="26.4" x14ac:dyDescent="0.3">
      <c r="A605" s="6">
        <v>3020</v>
      </c>
      <c r="B605" s="6" t="s">
        <v>617</v>
      </c>
      <c r="C605" s="6">
        <v>11.2525374</v>
      </c>
      <c r="D605" s="6">
        <v>77.800119699999996</v>
      </c>
      <c r="E605" s="29" t="s">
        <v>613</v>
      </c>
      <c r="F605" s="6" t="s">
        <v>612</v>
      </c>
      <c r="G605" s="40">
        <v>28.0833333</v>
      </c>
      <c r="H605" s="40">
        <v>5.7666666700000002</v>
      </c>
      <c r="I605" s="40">
        <v>7.9966666699999998</v>
      </c>
      <c r="J605" s="35">
        <v>422.91666700000002</v>
      </c>
      <c r="K605" s="40">
        <v>1.28333333</v>
      </c>
      <c r="L605" s="41">
        <v>0.25750000000000001</v>
      </c>
      <c r="M605" s="35">
        <v>145</v>
      </c>
      <c r="N605" s="35">
        <v>289.16666700000002</v>
      </c>
      <c r="O605" t="str">
        <f t="shared" si="9"/>
        <v>yes</v>
      </c>
    </row>
    <row r="606" spans="1:15" ht="26.4" x14ac:dyDescent="0.3">
      <c r="A606" s="6">
        <v>3021</v>
      </c>
      <c r="B606" s="6" t="s">
        <v>616</v>
      </c>
      <c r="C606" s="6">
        <v>11.2525374</v>
      </c>
      <c r="D606" s="6">
        <v>77.800119699999996</v>
      </c>
      <c r="E606" s="29" t="s">
        <v>613</v>
      </c>
      <c r="F606" s="6" t="s">
        <v>612</v>
      </c>
      <c r="G606" s="40">
        <v>28.1666667</v>
      </c>
      <c r="H606" s="40">
        <v>5.0999999999999996</v>
      </c>
      <c r="I606" s="40">
        <v>7.87083333</v>
      </c>
      <c r="J606" s="35">
        <v>500.83333299999998</v>
      </c>
      <c r="K606" s="40">
        <v>1.79916667</v>
      </c>
      <c r="L606" s="41">
        <v>0.21224999999999999</v>
      </c>
      <c r="M606" s="35">
        <v>176.66666699999999</v>
      </c>
      <c r="N606" s="35">
        <v>369.16666700000002</v>
      </c>
      <c r="O606" t="str">
        <f t="shared" si="9"/>
        <v>yes</v>
      </c>
    </row>
    <row r="607" spans="1:15" ht="26.4" x14ac:dyDescent="0.3">
      <c r="A607" s="6">
        <v>3024</v>
      </c>
      <c r="B607" s="6" t="s">
        <v>615</v>
      </c>
      <c r="C607" s="6">
        <v>11.5823377</v>
      </c>
      <c r="D607" s="6">
        <v>77.842158100000006</v>
      </c>
      <c r="E607" s="29" t="s">
        <v>613</v>
      </c>
      <c r="F607" s="6" t="s">
        <v>612</v>
      </c>
      <c r="G607" s="40">
        <v>27.9166667</v>
      </c>
      <c r="H607" s="40">
        <v>2.9249999999999998</v>
      </c>
      <c r="I607" s="40">
        <v>7.5908333299999997</v>
      </c>
      <c r="J607" s="35">
        <v>3412.5833299999999</v>
      </c>
      <c r="K607" s="40">
        <v>35.016666700000002</v>
      </c>
      <c r="L607" s="41">
        <v>0.43158332999999999</v>
      </c>
      <c r="M607" s="35">
        <v>180666.66699999999</v>
      </c>
      <c r="N607" s="35">
        <v>306750</v>
      </c>
      <c r="O607" t="str">
        <f t="shared" si="9"/>
        <v>yes</v>
      </c>
    </row>
    <row r="608" spans="1:15" ht="26.4" x14ac:dyDescent="0.3">
      <c r="A608" s="6">
        <v>3022</v>
      </c>
      <c r="B608" s="6" t="s">
        <v>614</v>
      </c>
      <c r="C608" s="6">
        <v>11.675994899999999</v>
      </c>
      <c r="D608" s="6">
        <v>78.1915908</v>
      </c>
      <c r="E608" s="29" t="s">
        <v>613</v>
      </c>
      <c r="F608" s="6" t="s">
        <v>612</v>
      </c>
      <c r="G608" s="40">
        <v>27.5833333</v>
      </c>
      <c r="H608" s="40">
        <v>2.0249999999999999</v>
      </c>
      <c r="I608" s="40">
        <v>7.5441666700000001</v>
      </c>
      <c r="J608" s="35">
        <v>2306.1666700000001</v>
      </c>
      <c r="K608" s="40">
        <v>40.307416699999997</v>
      </c>
      <c r="L608" s="41">
        <v>0.51283332999999998</v>
      </c>
      <c r="M608" s="35">
        <v>209616.66699999999</v>
      </c>
      <c r="N608" s="35">
        <v>351616.66700000002</v>
      </c>
      <c r="O608" t="str">
        <f t="shared" si="9"/>
        <v>yes</v>
      </c>
    </row>
    <row r="609" spans="1:15" ht="26.4" x14ac:dyDescent="0.3">
      <c r="A609" s="6">
        <v>1450</v>
      </c>
      <c r="B609" s="6" t="s">
        <v>676</v>
      </c>
      <c r="C609" s="6">
        <v>12.6950325</v>
      </c>
      <c r="D609" s="6">
        <v>78.621885300000002</v>
      </c>
      <c r="E609" s="29" t="s">
        <v>613</v>
      </c>
      <c r="F609" s="6" t="s">
        <v>662</v>
      </c>
      <c r="G609" s="40">
        <v>28.375</v>
      </c>
      <c r="H609" s="40">
        <v>6.3333333300000003</v>
      </c>
      <c r="I609" s="40">
        <v>7.5766666699999998</v>
      </c>
      <c r="J609" s="35">
        <v>830.16666699999996</v>
      </c>
      <c r="K609" s="40">
        <v>1.8333333300000001</v>
      </c>
      <c r="L609" s="41">
        <v>0.24249999999999999</v>
      </c>
      <c r="M609" s="35">
        <v>737.5</v>
      </c>
      <c r="N609" s="35">
        <v>2020</v>
      </c>
      <c r="O609" t="str">
        <f t="shared" si="9"/>
        <v>yes</v>
      </c>
    </row>
    <row r="610" spans="1:15" ht="26.4" x14ac:dyDescent="0.3">
      <c r="A610" s="6">
        <v>1159</v>
      </c>
      <c r="B610" s="6" t="s">
        <v>675</v>
      </c>
      <c r="C610" s="6">
        <v>8.7131299999999996</v>
      </c>
      <c r="D610" s="6">
        <v>77.365460999999996</v>
      </c>
      <c r="E610" s="29" t="s">
        <v>613</v>
      </c>
      <c r="F610" s="6" t="s">
        <v>662</v>
      </c>
      <c r="G610" s="40">
        <v>24</v>
      </c>
      <c r="H610" s="40">
        <v>7.3833333300000001</v>
      </c>
      <c r="I610" s="40">
        <v>7.6150000000000002</v>
      </c>
      <c r="J610" s="35">
        <v>103.875</v>
      </c>
      <c r="K610" s="40">
        <v>1.1666666699999999</v>
      </c>
      <c r="L610" s="41">
        <v>9.3333330000000006E-2</v>
      </c>
      <c r="M610" s="35">
        <v>37.0833333</v>
      </c>
      <c r="N610" s="35">
        <v>94.166666699999993</v>
      </c>
      <c r="O610" t="str">
        <f t="shared" si="9"/>
        <v>yes</v>
      </c>
    </row>
    <row r="611" spans="1:15" ht="39.6" x14ac:dyDescent="0.3">
      <c r="A611" s="6">
        <v>1160</v>
      </c>
      <c r="B611" s="6" t="s">
        <v>674</v>
      </c>
      <c r="C611" s="6">
        <v>8.6747283999999993</v>
      </c>
      <c r="D611" s="6">
        <v>77.565837999999999</v>
      </c>
      <c r="E611" s="29" t="s">
        <v>613</v>
      </c>
      <c r="F611" s="6" t="s">
        <v>662</v>
      </c>
      <c r="G611" s="40">
        <v>25.5833333</v>
      </c>
      <c r="H611" s="40">
        <v>7.0916666700000004</v>
      </c>
      <c r="I611" s="40">
        <v>7.6744166700000003</v>
      </c>
      <c r="J611" s="35">
        <v>103.1</v>
      </c>
      <c r="K611" s="40">
        <v>1.1499999999999999</v>
      </c>
      <c r="L611" s="41">
        <v>0.20916667</v>
      </c>
      <c r="M611" s="35">
        <v>63.3333333</v>
      </c>
      <c r="N611" s="35">
        <v>130.83333300000001</v>
      </c>
      <c r="O611" t="str">
        <f t="shared" si="9"/>
        <v>yes</v>
      </c>
    </row>
    <row r="612" spans="1:15" ht="26.4" x14ac:dyDescent="0.3">
      <c r="A612" s="6">
        <v>1161</v>
      </c>
      <c r="B612" s="6" t="s">
        <v>673</v>
      </c>
      <c r="C612" s="6">
        <v>8.6967760999999992</v>
      </c>
      <c r="D612" s="6">
        <v>77.721514999999997</v>
      </c>
      <c r="E612" s="29" t="s">
        <v>613</v>
      </c>
      <c r="F612" s="6" t="s">
        <v>662</v>
      </c>
      <c r="G612" s="40">
        <v>26.4166667</v>
      </c>
      <c r="H612" s="40">
        <v>6.4</v>
      </c>
      <c r="I612" s="40">
        <v>7.6628333299999998</v>
      </c>
      <c r="J612" s="35">
        <v>139.95833300000001</v>
      </c>
      <c r="K612" s="40">
        <v>2.02916667</v>
      </c>
      <c r="L612" s="41">
        <v>0.1575</v>
      </c>
      <c r="M612" s="35">
        <v>191.66666699999999</v>
      </c>
      <c r="N612" s="35">
        <v>368.33333299999998</v>
      </c>
      <c r="O612" t="str">
        <f t="shared" si="9"/>
        <v>yes</v>
      </c>
    </row>
    <row r="613" spans="1:15" ht="26.4" x14ac:dyDescent="0.3">
      <c r="A613" s="6">
        <v>1162</v>
      </c>
      <c r="B613" s="6" t="s">
        <v>672</v>
      </c>
      <c r="C613" s="6">
        <v>8.7170199000000004</v>
      </c>
      <c r="D613" s="6">
        <v>77.831725000000006</v>
      </c>
      <c r="E613" s="29" t="s">
        <v>613</v>
      </c>
      <c r="F613" s="6" t="s">
        <v>662</v>
      </c>
      <c r="G613" s="40">
        <v>29.375</v>
      </c>
      <c r="H613" s="40">
        <v>6.6083333299999998</v>
      </c>
      <c r="I613" s="40">
        <v>6.9520833299999998</v>
      </c>
      <c r="J613" s="35">
        <v>341.72727300000003</v>
      </c>
      <c r="K613" s="40">
        <v>1.31666667</v>
      </c>
      <c r="L613" s="41">
        <v>0.11083332999999999</v>
      </c>
      <c r="M613" s="35">
        <v>51.8333333</v>
      </c>
      <c r="N613" s="35">
        <v>103.333333</v>
      </c>
      <c r="O613" t="str">
        <f t="shared" si="9"/>
        <v>yes</v>
      </c>
    </row>
    <row r="614" spans="1:15" ht="26.4" x14ac:dyDescent="0.3">
      <c r="A614" s="6">
        <v>1328</v>
      </c>
      <c r="B614" s="6" t="s">
        <v>671</v>
      </c>
      <c r="C614" s="6">
        <v>8.7791961000000001</v>
      </c>
      <c r="D614" s="6">
        <v>77.425014000000004</v>
      </c>
      <c r="E614" s="29" t="s">
        <v>613</v>
      </c>
      <c r="F614" s="6" t="s">
        <v>662</v>
      </c>
      <c r="G614" s="40">
        <v>25.1666667</v>
      </c>
      <c r="H614" s="40">
        <v>7.1666666699999997</v>
      </c>
      <c r="I614" s="40">
        <v>7.6623333300000001</v>
      </c>
      <c r="J614" s="35">
        <v>86.833333300000007</v>
      </c>
      <c r="K614" s="40">
        <v>1.1333333299999999</v>
      </c>
      <c r="L614" s="41">
        <v>0.14083333000000001</v>
      </c>
      <c r="M614" s="35">
        <v>48.5833333</v>
      </c>
      <c r="N614" s="35">
        <v>113.333333</v>
      </c>
      <c r="O614" t="str">
        <f t="shared" si="9"/>
        <v>yes</v>
      </c>
    </row>
    <row r="615" spans="1:15" ht="26.4" x14ac:dyDescent="0.3">
      <c r="A615" s="6">
        <v>1329</v>
      </c>
      <c r="B615" s="6" t="s">
        <v>670</v>
      </c>
      <c r="C615" s="6">
        <v>8.7093170000000004</v>
      </c>
      <c r="D615" s="6">
        <v>77.452985999999996</v>
      </c>
      <c r="E615" s="29" t="s">
        <v>613</v>
      </c>
      <c r="F615" s="6" t="s">
        <v>662</v>
      </c>
      <c r="G615" s="40">
        <v>24.0833333</v>
      </c>
      <c r="H615" s="40">
        <v>7.1666666699999997</v>
      </c>
      <c r="I615" s="40">
        <v>7.5176666699999997</v>
      </c>
      <c r="J615" s="35">
        <v>87.791666699999993</v>
      </c>
      <c r="K615" s="40">
        <v>1.075</v>
      </c>
      <c r="L615" s="41">
        <v>0.11666667</v>
      </c>
      <c r="M615" s="35">
        <v>40.5</v>
      </c>
      <c r="N615" s="35">
        <v>95.833333300000007</v>
      </c>
      <c r="O615" t="str">
        <f t="shared" si="9"/>
        <v>yes</v>
      </c>
    </row>
    <row r="616" spans="1:15" ht="26.4" x14ac:dyDescent="0.3">
      <c r="A616" s="6">
        <v>1330</v>
      </c>
      <c r="B616" s="6" t="s">
        <v>669</v>
      </c>
      <c r="C616" s="6">
        <v>8.5681265</v>
      </c>
      <c r="D616" s="6">
        <v>78.093716999999998</v>
      </c>
      <c r="E616" s="29" t="s">
        <v>613</v>
      </c>
      <c r="F616" s="6" t="s">
        <v>662</v>
      </c>
      <c r="G616" s="40">
        <v>29</v>
      </c>
      <c r="H616" s="40">
        <v>6.8727272700000004</v>
      </c>
      <c r="I616" s="40">
        <v>7.5588181800000003</v>
      </c>
      <c r="J616" s="35">
        <v>787.1</v>
      </c>
      <c r="K616" s="40">
        <v>3.2</v>
      </c>
      <c r="L616" s="41">
        <v>0.14181817999999999</v>
      </c>
      <c r="M616" s="35">
        <v>81.818181800000005</v>
      </c>
      <c r="N616" s="35">
        <v>178.18181799999999</v>
      </c>
      <c r="O616" t="str">
        <f t="shared" si="9"/>
        <v>yes</v>
      </c>
    </row>
    <row r="617" spans="1:15" ht="26.4" x14ac:dyDescent="0.3">
      <c r="A617" s="6">
        <v>3025</v>
      </c>
      <c r="B617" s="6" t="s">
        <v>668</v>
      </c>
      <c r="C617" s="6">
        <v>8.6266414999999999</v>
      </c>
      <c r="D617" s="6">
        <v>78.023819000000003</v>
      </c>
      <c r="E617" s="29" t="s">
        <v>613</v>
      </c>
      <c r="F617" s="6" t="s">
        <v>662</v>
      </c>
      <c r="G617" s="40">
        <v>29.25</v>
      </c>
      <c r="H617" s="40">
        <v>6.8583333299999998</v>
      </c>
      <c r="I617" s="40">
        <v>7.1533333299999997</v>
      </c>
      <c r="J617" s="35">
        <v>338.25</v>
      </c>
      <c r="K617" s="40">
        <v>1.3333333300000001</v>
      </c>
      <c r="L617" s="41">
        <v>0.13333333</v>
      </c>
      <c r="M617" s="35">
        <v>69.583333300000007</v>
      </c>
      <c r="N617" s="35">
        <v>135</v>
      </c>
      <c r="O617" t="str">
        <f t="shared" si="9"/>
        <v>yes</v>
      </c>
    </row>
    <row r="618" spans="1:15" ht="26.4" x14ac:dyDescent="0.3">
      <c r="A618" s="6">
        <v>3026</v>
      </c>
      <c r="B618" s="6" t="s">
        <v>667</v>
      </c>
      <c r="C618" s="6">
        <v>8.6829520000000002</v>
      </c>
      <c r="D618" s="6">
        <v>77.465074999999999</v>
      </c>
      <c r="E618" s="29" t="s">
        <v>613</v>
      </c>
      <c r="F618" s="6" t="s">
        <v>662</v>
      </c>
      <c r="G618" s="40">
        <v>24.3333333</v>
      </c>
      <c r="H618" s="40">
        <v>7.55</v>
      </c>
      <c r="I618" s="40">
        <v>7.5966666700000003</v>
      </c>
      <c r="J618" s="35">
        <v>86.283333299999995</v>
      </c>
      <c r="K618" s="40">
        <v>1.7416666700000001</v>
      </c>
      <c r="L618" s="41">
        <v>9.8333329999999997E-2</v>
      </c>
      <c r="M618" s="35">
        <v>44.75</v>
      </c>
      <c r="N618" s="35">
        <v>102.5</v>
      </c>
      <c r="O618" t="str">
        <f t="shared" si="9"/>
        <v>yes</v>
      </c>
    </row>
    <row r="619" spans="1:15" ht="39.6" x14ac:dyDescent="0.3">
      <c r="A619" s="6">
        <v>3027</v>
      </c>
      <c r="B619" s="6" t="s">
        <v>666</v>
      </c>
      <c r="C619" s="6">
        <v>8.6312151999999998</v>
      </c>
      <c r="D619" s="6">
        <v>77.912459999999996</v>
      </c>
      <c r="E619" s="29" t="s">
        <v>613</v>
      </c>
      <c r="F619" s="6" t="s">
        <v>662</v>
      </c>
      <c r="G619" s="40">
        <v>29.3333333</v>
      </c>
      <c r="H619" s="43">
        <v>6.4</v>
      </c>
      <c r="I619" s="40">
        <v>6.9615</v>
      </c>
      <c r="J619" s="35">
        <v>263.83333299999998</v>
      </c>
      <c r="K619" s="40">
        <v>1.325</v>
      </c>
      <c r="L619" s="41">
        <v>0.12583332999999999</v>
      </c>
      <c r="M619" s="35">
        <v>81.916666699999993</v>
      </c>
      <c r="N619" s="35">
        <v>159.83333300000001</v>
      </c>
      <c r="O619" t="str">
        <f t="shared" si="9"/>
        <v>yes</v>
      </c>
    </row>
    <row r="620" spans="1:15" ht="26.4" x14ac:dyDescent="0.3">
      <c r="A620" s="6">
        <v>3028</v>
      </c>
      <c r="B620" s="6" t="s">
        <v>665</v>
      </c>
      <c r="C620" s="6">
        <v>10.9459614</v>
      </c>
      <c r="D620" s="6">
        <v>77.7125767</v>
      </c>
      <c r="E620" s="29" t="s">
        <v>613</v>
      </c>
      <c r="F620" s="6" t="s">
        <v>662</v>
      </c>
      <c r="G620" s="40">
        <v>26.75</v>
      </c>
      <c r="H620" s="40">
        <v>6.2333333299999998</v>
      </c>
      <c r="I620" s="40">
        <v>7.5910000000000002</v>
      </c>
      <c r="J620" s="35">
        <v>170.033333</v>
      </c>
      <c r="K620" s="40">
        <v>1.8208333299999999</v>
      </c>
      <c r="L620" s="41">
        <v>0.23</v>
      </c>
      <c r="M620" s="35">
        <v>132.5</v>
      </c>
      <c r="N620" s="35">
        <v>276.66666700000002</v>
      </c>
      <c r="O620" t="str">
        <f t="shared" si="9"/>
        <v>yes</v>
      </c>
    </row>
    <row r="621" spans="1:15" ht="52.8" x14ac:dyDescent="0.3">
      <c r="A621" s="6">
        <v>3029</v>
      </c>
      <c r="B621" s="6" t="s">
        <v>664</v>
      </c>
      <c r="C621" s="6">
        <v>8.9339130000000004</v>
      </c>
      <c r="D621" s="6">
        <v>77.278040000000004</v>
      </c>
      <c r="E621" s="29" t="s">
        <v>613</v>
      </c>
      <c r="F621" s="6" t="s">
        <v>662</v>
      </c>
      <c r="G621" s="40">
        <v>27</v>
      </c>
      <c r="H621" s="40">
        <v>6.2583333300000001</v>
      </c>
      <c r="I621" s="40">
        <v>7.5706666699999996</v>
      </c>
      <c r="J621" s="35">
        <v>200.35833299999999</v>
      </c>
      <c r="K621" s="40">
        <v>2.0375000000000001</v>
      </c>
      <c r="L621" s="41">
        <v>1.4158333299999999</v>
      </c>
      <c r="M621" s="35">
        <v>143.33333300000001</v>
      </c>
      <c r="N621" s="35">
        <v>298.33333299999998</v>
      </c>
      <c r="O621" t="str">
        <f t="shared" si="9"/>
        <v>yes</v>
      </c>
    </row>
    <row r="622" spans="1:15" ht="26.4" x14ac:dyDescent="0.3">
      <c r="A622" s="6">
        <v>3023</v>
      </c>
      <c r="B622" s="6" t="s">
        <v>663</v>
      </c>
      <c r="C622" s="6">
        <v>11.699104999999999</v>
      </c>
      <c r="D622" s="6">
        <v>78.163523999999995</v>
      </c>
      <c r="E622" s="29" t="s">
        <v>613</v>
      </c>
      <c r="F622" s="6" t="s">
        <v>662</v>
      </c>
      <c r="G622" s="40">
        <v>30</v>
      </c>
      <c r="H622" s="40">
        <v>2.5</v>
      </c>
      <c r="I622" s="40">
        <v>7.3183333299999997</v>
      </c>
      <c r="J622" s="35">
        <v>1761.4166700000001</v>
      </c>
      <c r="K622" s="40">
        <v>139.75</v>
      </c>
      <c r="L622" s="41">
        <v>0.39950000000000002</v>
      </c>
      <c r="M622" s="35">
        <v>278416.66700000002</v>
      </c>
      <c r="N622" s="35">
        <v>472250</v>
      </c>
      <c r="O622" t="str">
        <f t="shared" si="9"/>
        <v>yes</v>
      </c>
    </row>
    <row r="623" spans="1:15" ht="26.4" x14ac:dyDescent="0.3">
      <c r="A623" s="6">
        <v>1385</v>
      </c>
      <c r="B623" s="6" t="s">
        <v>703</v>
      </c>
      <c r="C623" s="6">
        <v>9.0355899999999991</v>
      </c>
      <c r="D623" s="6">
        <v>76.636930000000007</v>
      </c>
      <c r="E623" s="29" t="s">
        <v>625</v>
      </c>
      <c r="F623" s="6" t="s">
        <v>624</v>
      </c>
      <c r="G623" s="40">
        <v>27.074999999999999</v>
      </c>
      <c r="H623" s="40">
        <v>6.625</v>
      </c>
      <c r="I623" s="40">
        <v>6.85</v>
      </c>
      <c r="J623" s="35">
        <v>55.75</v>
      </c>
      <c r="K623" s="40">
        <v>0.45</v>
      </c>
      <c r="L623" s="7">
        <v>0.4</v>
      </c>
      <c r="M623" s="35">
        <v>190</v>
      </c>
      <c r="N623" s="35">
        <v>550</v>
      </c>
      <c r="O623" t="str">
        <f t="shared" si="9"/>
        <v>yes</v>
      </c>
    </row>
    <row r="624" spans="1:15" ht="26.4" x14ac:dyDescent="0.3">
      <c r="A624" s="6">
        <v>1441</v>
      </c>
      <c r="B624" s="6" t="s">
        <v>702</v>
      </c>
      <c r="C624" s="6">
        <v>8.9591852999999997</v>
      </c>
      <c r="D624" s="6">
        <v>76.577719999999999</v>
      </c>
      <c r="E624" s="29" t="s">
        <v>625</v>
      </c>
      <c r="F624" s="6" t="s">
        <v>624</v>
      </c>
      <c r="G624" s="40">
        <v>27.7</v>
      </c>
      <c r="H624" s="40">
        <v>5.3250000000000002</v>
      </c>
      <c r="I624" s="40">
        <v>7.5</v>
      </c>
      <c r="J624" s="35">
        <v>20434.25</v>
      </c>
      <c r="K624" s="40">
        <v>2.5249999999999999</v>
      </c>
      <c r="L624" s="7">
        <v>1.2224999999999999</v>
      </c>
      <c r="M624" s="35">
        <v>170</v>
      </c>
      <c r="N624" s="35">
        <v>467.5</v>
      </c>
      <c r="O624" t="str">
        <f t="shared" si="9"/>
        <v>yes</v>
      </c>
    </row>
    <row r="625" spans="1:15" ht="26.4" x14ac:dyDescent="0.3">
      <c r="A625" s="6">
        <v>1574</v>
      </c>
      <c r="B625" s="6" t="s">
        <v>701</v>
      </c>
      <c r="C625" s="6">
        <v>8.8141879999999997</v>
      </c>
      <c r="D625" s="6">
        <v>76.667259999999999</v>
      </c>
      <c r="E625" s="29" t="s">
        <v>625</v>
      </c>
      <c r="F625" s="6" t="s">
        <v>624</v>
      </c>
      <c r="G625" s="40">
        <v>27.35</v>
      </c>
      <c r="H625" s="40">
        <v>6.2249999999999996</v>
      </c>
      <c r="I625" s="40">
        <v>7.25</v>
      </c>
      <c r="J625" s="35">
        <v>8861.5</v>
      </c>
      <c r="K625" s="40">
        <v>1.625</v>
      </c>
      <c r="L625" s="7">
        <v>0.83499999999999996</v>
      </c>
      <c r="M625" s="35">
        <v>157.5</v>
      </c>
      <c r="N625" s="35">
        <v>480</v>
      </c>
      <c r="O625" t="str">
        <f t="shared" si="9"/>
        <v>yes</v>
      </c>
    </row>
    <row r="626" spans="1:15" ht="26.4" x14ac:dyDescent="0.3">
      <c r="A626" s="6">
        <v>1575</v>
      </c>
      <c r="B626" s="6" t="s">
        <v>700</v>
      </c>
      <c r="C626" s="6">
        <v>9.9312328000000001</v>
      </c>
      <c r="D626" s="6">
        <v>76.267303999999996</v>
      </c>
      <c r="E626" s="29" t="s">
        <v>625</v>
      </c>
      <c r="F626" s="6" t="s">
        <v>624</v>
      </c>
      <c r="G626" s="40">
        <v>29</v>
      </c>
      <c r="H626" s="40">
        <v>5.125</v>
      </c>
      <c r="I626" s="40">
        <v>7.5250000000000004</v>
      </c>
      <c r="J626" s="35">
        <v>25947.5</v>
      </c>
      <c r="K626" s="40">
        <v>2.35</v>
      </c>
      <c r="L626" s="7">
        <v>0.41</v>
      </c>
      <c r="M626" s="35">
        <v>1150</v>
      </c>
      <c r="N626" s="35">
        <v>3575</v>
      </c>
      <c r="O626" t="str">
        <f t="shared" si="9"/>
        <v>yes</v>
      </c>
    </row>
    <row r="627" spans="1:15" ht="26.4" x14ac:dyDescent="0.3">
      <c r="A627" s="6">
        <v>1576</v>
      </c>
      <c r="B627" s="6" t="s">
        <v>699</v>
      </c>
      <c r="C627" s="6">
        <v>9.6031087999999993</v>
      </c>
      <c r="D627" s="6">
        <v>77.161457999999996</v>
      </c>
      <c r="E627" s="29" t="s">
        <v>625</v>
      </c>
      <c r="F627" s="6" t="s">
        <v>624</v>
      </c>
      <c r="G627" s="40">
        <v>25.625</v>
      </c>
      <c r="H627" s="40">
        <v>6.875</v>
      </c>
      <c r="I627" s="40">
        <v>7.375</v>
      </c>
      <c r="J627" s="35">
        <v>42.25</v>
      </c>
      <c r="K627" s="40">
        <v>0.45</v>
      </c>
      <c r="L627" s="7">
        <v>0.15</v>
      </c>
      <c r="M627" s="35">
        <v>900</v>
      </c>
      <c r="N627" s="35">
        <v>1400</v>
      </c>
      <c r="O627" t="str">
        <f t="shared" si="9"/>
        <v>yes</v>
      </c>
    </row>
    <row r="628" spans="1:15" ht="26.4" x14ac:dyDescent="0.3">
      <c r="A628" s="6">
        <v>1577</v>
      </c>
      <c r="B628" s="6" t="s">
        <v>698</v>
      </c>
      <c r="C628" s="6">
        <v>10.224429900000001</v>
      </c>
      <c r="D628" s="6">
        <v>76.197773600000005</v>
      </c>
      <c r="E628" s="29" t="s">
        <v>625</v>
      </c>
      <c r="F628" s="6" t="s">
        <v>624</v>
      </c>
      <c r="G628" s="40">
        <v>28</v>
      </c>
      <c r="H628" s="40">
        <v>6.2750000000000004</v>
      </c>
      <c r="I628" s="40">
        <v>7.2750000000000004</v>
      </c>
      <c r="J628" s="35">
        <v>18553.75</v>
      </c>
      <c r="K628" s="40">
        <v>1.8</v>
      </c>
      <c r="L628" s="7">
        <v>0.315</v>
      </c>
      <c r="M628" s="35">
        <v>1247.5</v>
      </c>
      <c r="N628" s="35">
        <v>1950</v>
      </c>
      <c r="O628" t="str">
        <f t="shared" si="9"/>
        <v>yes</v>
      </c>
    </row>
    <row r="629" spans="1:15" ht="26.4" x14ac:dyDescent="0.3">
      <c r="A629" s="6">
        <v>1578</v>
      </c>
      <c r="B629" s="6" t="s">
        <v>697</v>
      </c>
      <c r="C629" s="6">
        <v>9.1843658999999995</v>
      </c>
      <c r="D629" s="6">
        <v>76.515154999999993</v>
      </c>
      <c r="E629" s="29" t="s">
        <v>625</v>
      </c>
      <c r="F629" s="6" t="s">
        <v>624</v>
      </c>
      <c r="G629" s="40">
        <v>26.75</v>
      </c>
      <c r="H629" s="40">
        <v>6.05</v>
      </c>
      <c r="I629" s="40">
        <v>7.0250000000000004</v>
      </c>
      <c r="J629" s="35">
        <v>25325</v>
      </c>
      <c r="K629" s="40">
        <v>2.5750000000000002</v>
      </c>
      <c r="L629" s="7">
        <v>0.115</v>
      </c>
      <c r="M629" s="35">
        <v>245</v>
      </c>
      <c r="N629" s="35">
        <v>600</v>
      </c>
      <c r="O629" t="str">
        <f t="shared" si="9"/>
        <v>yes</v>
      </c>
    </row>
    <row r="630" spans="1:15" ht="26.4" x14ac:dyDescent="0.3">
      <c r="A630" s="6">
        <v>1579</v>
      </c>
      <c r="B630" s="6" t="s">
        <v>696</v>
      </c>
      <c r="C630" s="6">
        <v>9.4980659999999997</v>
      </c>
      <c r="D630" s="6">
        <v>76.338840000000005</v>
      </c>
      <c r="E630" s="29" t="s">
        <v>625</v>
      </c>
      <c r="F630" s="6" t="s">
        <v>624</v>
      </c>
      <c r="G630" s="40">
        <v>26.125</v>
      </c>
      <c r="H630" s="40">
        <v>5.9</v>
      </c>
      <c r="I630" s="40">
        <v>6.7249999999999996</v>
      </c>
      <c r="J630" s="35">
        <v>476.5</v>
      </c>
      <c r="K630" s="40">
        <v>1.95</v>
      </c>
      <c r="L630" s="7">
        <v>0.2475</v>
      </c>
      <c r="M630" s="35">
        <v>725</v>
      </c>
      <c r="N630" s="35">
        <v>2425</v>
      </c>
      <c r="O630" t="str">
        <f t="shared" si="9"/>
        <v>yes</v>
      </c>
    </row>
    <row r="631" spans="1:15" ht="26.4" x14ac:dyDescent="0.3">
      <c r="A631" s="6">
        <v>1580</v>
      </c>
      <c r="B631" s="6" t="s">
        <v>695</v>
      </c>
      <c r="C631" s="6">
        <v>11.5424566</v>
      </c>
      <c r="D631" s="6">
        <v>76.027223300000003</v>
      </c>
      <c r="E631" s="29" t="s">
        <v>625</v>
      </c>
      <c r="F631" s="6" t="s">
        <v>624</v>
      </c>
      <c r="G631" s="40">
        <v>23.875</v>
      </c>
      <c r="H631" s="40">
        <v>6.65</v>
      </c>
      <c r="I631" s="40">
        <v>6.5</v>
      </c>
      <c r="J631" s="35">
        <v>25.25</v>
      </c>
      <c r="K631" s="40">
        <v>0.75</v>
      </c>
      <c r="L631" s="7">
        <v>0.08</v>
      </c>
      <c r="M631" s="35">
        <v>6</v>
      </c>
      <c r="N631" s="35">
        <v>40.25</v>
      </c>
      <c r="O631" t="str">
        <f t="shared" si="9"/>
        <v>yes</v>
      </c>
    </row>
    <row r="632" spans="1:15" ht="26.4" x14ac:dyDescent="0.3">
      <c r="A632" s="6">
        <v>2312</v>
      </c>
      <c r="B632" s="6" t="s">
        <v>694</v>
      </c>
      <c r="C632" s="6">
        <v>9.6188400999999999</v>
      </c>
      <c r="D632" s="6">
        <v>76.385284999999996</v>
      </c>
      <c r="E632" s="29" t="s">
        <v>625</v>
      </c>
      <c r="F632" s="6" t="s">
        <v>624</v>
      </c>
      <c r="G632" s="40">
        <v>26.625</v>
      </c>
      <c r="H632" s="40">
        <v>6.7750000000000004</v>
      </c>
      <c r="I632" s="40">
        <v>6.7750000000000004</v>
      </c>
      <c r="J632" s="35">
        <v>739.5</v>
      </c>
      <c r="K632" s="40">
        <v>1.625</v>
      </c>
      <c r="L632" s="7">
        <v>0.2</v>
      </c>
      <c r="M632" s="35">
        <v>193</v>
      </c>
      <c r="N632" s="35">
        <v>381</v>
      </c>
      <c r="O632" t="str">
        <f t="shared" si="9"/>
        <v>yes</v>
      </c>
    </row>
    <row r="633" spans="1:15" ht="26.4" x14ac:dyDescent="0.3">
      <c r="A633" s="6">
        <v>2318</v>
      </c>
      <c r="B633" s="6" t="s">
        <v>693</v>
      </c>
      <c r="C633" s="6">
        <v>11.874477499999999</v>
      </c>
      <c r="D633" s="6">
        <v>75.370366200000007</v>
      </c>
      <c r="E633" s="29" t="s">
        <v>625</v>
      </c>
      <c r="F633" s="6" t="s">
        <v>624</v>
      </c>
      <c r="G633" s="40">
        <v>29</v>
      </c>
      <c r="H633" s="40">
        <v>7.45</v>
      </c>
      <c r="I633" s="40">
        <v>7.35</v>
      </c>
      <c r="J633" s="35">
        <v>50.75</v>
      </c>
      <c r="K633" s="40">
        <v>0.95</v>
      </c>
      <c r="L633" s="7">
        <v>0.15333333299999999</v>
      </c>
      <c r="M633" s="35">
        <v>75.5</v>
      </c>
      <c r="N633" s="35">
        <v>282.5</v>
      </c>
      <c r="O633" t="str">
        <f t="shared" si="9"/>
        <v>yes</v>
      </c>
    </row>
    <row r="634" spans="1:15" ht="26.4" x14ac:dyDescent="0.3">
      <c r="A634" s="6">
        <v>2325</v>
      </c>
      <c r="B634" s="6" t="s">
        <v>692</v>
      </c>
      <c r="C634" s="6">
        <v>8.4827779000000003</v>
      </c>
      <c r="D634" s="6">
        <v>76.943590599999993</v>
      </c>
      <c r="E634" s="29" t="s">
        <v>625</v>
      </c>
      <c r="F634" s="6" t="s">
        <v>624</v>
      </c>
      <c r="G634" s="40">
        <v>27.7916667</v>
      </c>
      <c r="H634" s="40">
        <v>7.4583333300000003</v>
      </c>
      <c r="I634" s="40">
        <v>7.6083333299999998</v>
      </c>
      <c r="J634" s="35">
        <v>243.66666699999999</v>
      </c>
      <c r="K634" s="40">
        <v>3.2916666700000001</v>
      </c>
      <c r="L634" s="7">
        <v>0.133333333</v>
      </c>
      <c r="M634" s="35">
        <v>502.5</v>
      </c>
      <c r="N634" s="35">
        <v>1525</v>
      </c>
      <c r="O634" t="str">
        <f t="shared" si="9"/>
        <v>yes</v>
      </c>
    </row>
    <row r="635" spans="1:15" ht="26.4" x14ac:dyDescent="0.3">
      <c r="A635" s="6">
        <v>2328</v>
      </c>
      <c r="B635" s="6" t="s">
        <v>691</v>
      </c>
      <c r="C635" s="6">
        <v>10.8280802</v>
      </c>
      <c r="D635" s="6">
        <v>76.736803699999996</v>
      </c>
      <c r="E635" s="29" t="s">
        <v>625</v>
      </c>
      <c r="F635" s="6" t="s">
        <v>624</v>
      </c>
      <c r="G635" s="40">
        <v>25.5</v>
      </c>
      <c r="H635" s="40">
        <v>7.1</v>
      </c>
      <c r="I635" s="40">
        <v>7.5350000000000001</v>
      </c>
      <c r="J635" s="35">
        <v>96.25</v>
      </c>
      <c r="K635" s="40">
        <v>0.57499999999999996</v>
      </c>
      <c r="L635" s="7">
        <v>0.15</v>
      </c>
      <c r="M635" s="35">
        <v>405.5</v>
      </c>
      <c r="N635" s="35">
        <v>885</v>
      </c>
      <c r="O635" t="str">
        <f t="shared" si="9"/>
        <v>yes</v>
      </c>
    </row>
    <row r="636" spans="1:15" ht="26.4" x14ac:dyDescent="0.3">
      <c r="A636" s="6">
        <v>2329</v>
      </c>
      <c r="B636" s="6" t="s">
        <v>690</v>
      </c>
      <c r="C636" s="6">
        <v>10.133410100000001</v>
      </c>
      <c r="D636" s="6">
        <v>76.662634400000002</v>
      </c>
      <c r="E636" s="29" t="s">
        <v>625</v>
      </c>
      <c r="F636" s="6" t="s">
        <v>624</v>
      </c>
      <c r="G636" s="40">
        <v>26.1666667</v>
      </c>
      <c r="H636" s="40">
        <v>7.93333333</v>
      </c>
      <c r="I636" s="40">
        <v>7.1</v>
      </c>
      <c r="J636" s="35">
        <v>26.6666667</v>
      </c>
      <c r="K636" s="40">
        <v>1</v>
      </c>
      <c r="L636" s="7">
        <v>9.3333333000000004E-2</v>
      </c>
      <c r="M636" s="35">
        <v>57.3333333</v>
      </c>
      <c r="N636" s="35">
        <v>170</v>
      </c>
      <c r="O636" t="str">
        <f t="shared" si="9"/>
        <v>yes</v>
      </c>
    </row>
    <row r="637" spans="1:15" ht="26.4" x14ac:dyDescent="0.3">
      <c r="A637" s="6">
        <v>2330</v>
      </c>
      <c r="B637" s="6" t="s">
        <v>689</v>
      </c>
      <c r="C637" s="6">
        <v>10.2107896</v>
      </c>
      <c r="D637" s="6">
        <v>76.711337200000003</v>
      </c>
      <c r="E637" s="29" t="s">
        <v>625</v>
      </c>
      <c r="F637" s="6" t="s">
        <v>624</v>
      </c>
      <c r="G637" s="40">
        <v>27.75</v>
      </c>
      <c r="H637" s="40">
        <v>7.95</v>
      </c>
      <c r="I637" s="40">
        <v>7.125</v>
      </c>
      <c r="J637" s="35">
        <v>25.25</v>
      </c>
      <c r="K637" s="40">
        <v>0.97499999999999998</v>
      </c>
      <c r="L637" s="7">
        <v>0.79174999999999995</v>
      </c>
      <c r="M637" s="35">
        <v>100.5</v>
      </c>
      <c r="N637" s="35">
        <v>182.5</v>
      </c>
      <c r="O637" t="str">
        <f t="shared" si="9"/>
        <v>yes</v>
      </c>
    </row>
    <row r="638" spans="1:15" x14ac:dyDescent="0.3">
      <c r="A638" s="6">
        <v>1396</v>
      </c>
      <c r="B638" s="6" t="s">
        <v>688</v>
      </c>
      <c r="C638" s="6">
        <v>11.9577385</v>
      </c>
      <c r="D638" s="6">
        <v>79.745595600000001</v>
      </c>
      <c r="E638" s="29" t="s">
        <v>686</v>
      </c>
      <c r="F638" s="6" t="s">
        <v>685</v>
      </c>
      <c r="G638" s="40">
        <v>29.5</v>
      </c>
      <c r="H638" s="40">
        <v>30.3666667</v>
      </c>
      <c r="I638" s="40">
        <v>8.0399999999999991</v>
      </c>
      <c r="J638" s="35">
        <v>230.76666700000001</v>
      </c>
      <c r="K638" s="40">
        <v>1.45</v>
      </c>
      <c r="L638" s="7">
        <v>0.1</v>
      </c>
      <c r="M638" s="35">
        <v>7</v>
      </c>
      <c r="N638" s="35">
        <v>170</v>
      </c>
      <c r="O638" t="str">
        <f t="shared" si="9"/>
        <v>no</v>
      </c>
    </row>
    <row r="639" spans="1:15" x14ac:dyDescent="0.3">
      <c r="A639" s="6">
        <v>1686</v>
      </c>
      <c r="B639" s="6" t="s">
        <v>687</v>
      </c>
      <c r="C639" s="6">
        <v>11.825133599999999</v>
      </c>
      <c r="D639" s="6">
        <v>79.737183200000004</v>
      </c>
      <c r="E639" s="29" t="s">
        <v>686</v>
      </c>
      <c r="F639" s="6" t="s">
        <v>685</v>
      </c>
      <c r="G639" s="40">
        <v>29</v>
      </c>
      <c r="H639" s="40">
        <v>5.15</v>
      </c>
      <c r="I639" s="40">
        <v>8.0549999999999997</v>
      </c>
      <c r="J639" s="35">
        <v>412.5</v>
      </c>
      <c r="K639" s="40">
        <v>1.7</v>
      </c>
      <c r="L639" s="7">
        <v>0.05</v>
      </c>
      <c r="M639" s="35"/>
      <c r="N639" s="35"/>
      <c r="O639" t="str">
        <f t="shared" si="9"/>
        <v>no</v>
      </c>
    </row>
    <row r="640" spans="1:15" x14ac:dyDescent="0.3">
      <c r="A640" s="6">
        <v>1420</v>
      </c>
      <c r="B640" s="6" t="s">
        <v>684</v>
      </c>
      <c r="C640" s="6">
        <v>10.2343586</v>
      </c>
      <c r="D640" s="6">
        <v>77.486329499999997</v>
      </c>
      <c r="E640" s="29" t="s">
        <v>613</v>
      </c>
      <c r="F640" s="6" t="s">
        <v>612</v>
      </c>
      <c r="G640" s="40">
        <v>19.3</v>
      </c>
      <c r="H640" s="40">
        <v>6.47</v>
      </c>
      <c r="I640" s="40">
        <v>6.516</v>
      </c>
      <c r="J640" s="35">
        <v>111.07</v>
      </c>
      <c r="K640" s="40">
        <v>5.67</v>
      </c>
      <c r="L640" s="41">
        <v>0.14199999999999999</v>
      </c>
      <c r="M640" s="35">
        <v>5.9</v>
      </c>
      <c r="N640" s="35">
        <v>12.4</v>
      </c>
      <c r="O640" t="str">
        <f t="shared" si="9"/>
        <v>yes</v>
      </c>
    </row>
    <row r="641" spans="1:15" x14ac:dyDescent="0.3">
      <c r="A641" s="6">
        <v>1421</v>
      </c>
      <c r="B641" s="6" t="s">
        <v>683</v>
      </c>
      <c r="C641" s="6">
        <v>11.405157600000001</v>
      </c>
      <c r="D641" s="6">
        <v>76.688552599999994</v>
      </c>
      <c r="E641" s="29" t="s">
        <v>613</v>
      </c>
      <c r="F641" s="6" t="s">
        <v>612</v>
      </c>
      <c r="G641" s="40">
        <v>18.909090899999999</v>
      </c>
      <c r="H641" s="40">
        <v>4.8090909100000001</v>
      </c>
      <c r="I641" s="40">
        <v>7.5736363600000001</v>
      </c>
      <c r="J641" s="35">
        <v>407.27272699999997</v>
      </c>
      <c r="K641" s="40">
        <v>10.08</v>
      </c>
      <c r="L641" s="41">
        <v>0.77790908999999997</v>
      </c>
      <c r="M641" s="35">
        <v>6148.1818199999998</v>
      </c>
      <c r="N641" s="35">
        <v>13350.909100000001</v>
      </c>
      <c r="O641" t="str">
        <f t="shared" si="9"/>
        <v>yes</v>
      </c>
    </row>
    <row r="642" spans="1:15" x14ac:dyDescent="0.3">
      <c r="A642" s="6">
        <v>1452</v>
      </c>
      <c r="B642" s="6" t="s">
        <v>682</v>
      </c>
      <c r="C642" s="6">
        <v>11.784142299999999</v>
      </c>
      <c r="D642" s="6">
        <v>78.210229600000005</v>
      </c>
      <c r="E642" s="29" t="s">
        <v>613</v>
      </c>
      <c r="F642" s="6" t="s">
        <v>612</v>
      </c>
      <c r="G642" s="40">
        <v>24.454545499999998</v>
      </c>
      <c r="H642" s="40">
        <v>7.6636363599999999</v>
      </c>
      <c r="I642" s="40">
        <v>8.01</v>
      </c>
      <c r="J642" s="35">
        <v>249.09090900000001</v>
      </c>
      <c r="K642" s="40">
        <v>1.5181818199999999</v>
      </c>
      <c r="L642" s="41">
        <v>0.40390909000000003</v>
      </c>
      <c r="M642" s="35">
        <v>186.36363600000001</v>
      </c>
      <c r="N642" s="35">
        <v>370.90909099999999</v>
      </c>
      <c r="O642" t="str">
        <f t="shared" si="9"/>
        <v>no</v>
      </c>
    </row>
    <row r="643" spans="1:15" x14ac:dyDescent="0.3">
      <c r="A643" s="6">
        <v>3007</v>
      </c>
      <c r="B643" s="6" t="s">
        <v>681</v>
      </c>
      <c r="C643" s="6">
        <v>11.3216231</v>
      </c>
      <c r="D643" s="6">
        <v>79.543484100000001</v>
      </c>
      <c r="E643" s="29" t="s">
        <v>613</v>
      </c>
      <c r="F643" s="6" t="s">
        <v>612</v>
      </c>
      <c r="G643" s="40">
        <v>32</v>
      </c>
      <c r="H643" s="40">
        <v>7.86</v>
      </c>
      <c r="I643" s="40">
        <v>8.2919999999999998</v>
      </c>
      <c r="J643" s="35">
        <v>486.7</v>
      </c>
      <c r="K643" s="40">
        <v>1.506</v>
      </c>
      <c r="L643" s="41">
        <v>0.21479999999999999</v>
      </c>
      <c r="M643" s="35">
        <v>137</v>
      </c>
      <c r="N643" s="35">
        <v>282</v>
      </c>
      <c r="O643" t="str">
        <f t="shared" ref="O643:O706" si="10">IF(AND(I643&gt;=6.5,I643 &lt;=8),"yes","no")</f>
        <v>no</v>
      </c>
    </row>
    <row r="644" spans="1:15" x14ac:dyDescent="0.3">
      <c r="A644" s="6">
        <v>3008</v>
      </c>
      <c r="B644" s="6" t="s">
        <v>680</v>
      </c>
      <c r="C644" s="6">
        <v>13.185772099999999</v>
      </c>
      <c r="D644" s="6">
        <v>79.857682800000006</v>
      </c>
      <c r="E644" s="29" t="s">
        <v>613</v>
      </c>
      <c r="F644" s="6" t="s">
        <v>612</v>
      </c>
      <c r="G644" s="40"/>
      <c r="H644" s="40">
        <v>6.0083333300000001</v>
      </c>
      <c r="I644" s="40">
        <v>8.1716666700000005</v>
      </c>
      <c r="J644" s="35">
        <v>561.91666699999996</v>
      </c>
      <c r="K644" s="40">
        <v>2.1666666700000001</v>
      </c>
      <c r="L644" s="41">
        <v>0.15166667</v>
      </c>
      <c r="M644" s="35">
        <v>2085.8333299999999</v>
      </c>
      <c r="N644" s="35">
        <v>3974.1666700000001</v>
      </c>
      <c r="O644" t="str">
        <f t="shared" si="10"/>
        <v>no</v>
      </c>
    </row>
    <row r="645" spans="1:15" x14ac:dyDescent="0.3">
      <c r="A645" s="6">
        <v>3009</v>
      </c>
      <c r="B645" s="6" t="s">
        <v>679</v>
      </c>
      <c r="C645" s="6">
        <v>13.2063077</v>
      </c>
      <c r="D645" s="6">
        <v>80.068773100000001</v>
      </c>
      <c r="E645" s="29" t="s">
        <v>613</v>
      </c>
      <c r="F645" s="6" t="s">
        <v>612</v>
      </c>
      <c r="G645" s="40"/>
      <c r="H645" s="40">
        <v>6.1545454499999996</v>
      </c>
      <c r="I645" s="40">
        <v>7.93</v>
      </c>
      <c r="J645" s="35">
        <v>484.27272699999997</v>
      </c>
      <c r="K645" s="40">
        <v>1.90909091</v>
      </c>
      <c r="L645" s="41">
        <v>0.25454545000000001</v>
      </c>
      <c r="M645" s="35">
        <v>2068.1818199999998</v>
      </c>
      <c r="N645" s="35">
        <v>5421.8181800000002</v>
      </c>
      <c r="O645" t="str">
        <f t="shared" si="10"/>
        <v>yes</v>
      </c>
    </row>
    <row r="646" spans="1:15" x14ac:dyDescent="0.3">
      <c r="A646" s="6">
        <v>3010</v>
      </c>
      <c r="B646" s="6" t="s">
        <v>678</v>
      </c>
      <c r="C646" s="6">
        <v>13.034421</v>
      </c>
      <c r="D646" s="6">
        <v>80.148090999999994</v>
      </c>
      <c r="E646" s="29" t="s">
        <v>613</v>
      </c>
      <c r="F646" s="6" t="s">
        <v>612</v>
      </c>
      <c r="G646" s="40">
        <v>23.625</v>
      </c>
      <c r="H646" s="40">
        <v>6.15</v>
      </c>
      <c r="I646" s="40">
        <v>8.2539999999999996</v>
      </c>
      <c r="J646" s="35">
        <v>475</v>
      </c>
      <c r="K646" s="40">
        <v>2.7</v>
      </c>
      <c r="L646" s="41">
        <v>0.16700000000000001</v>
      </c>
      <c r="M646" s="35">
        <v>1524</v>
      </c>
      <c r="N646" s="35">
        <v>3650</v>
      </c>
      <c r="O646" t="str">
        <f t="shared" si="10"/>
        <v>no</v>
      </c>
    </row>
    <row r="647" spans="1:15" x14ac:dyDescent="0.3">
      <c r="A647" s="6">
        <v>3011</v>
      </c>
      <c r="B647" s="6" t="s">
        <v>677</v>
      </c>
      <c r="C647" s="6">
        <v>13.559262800000001</v>
      </c>
      <c r="D647" s="6">
        <v>80.2098218</v>
      </c>
      <c r="E647" s="29" t="s">
        <v>613</v>
      </c>
      <c r="F647" s="6" t="s">
        <v>612</v>
      </c>
      <c r="G647" s="40"/>
      <c r="H647" s="40">
        <v>5.45</v>
      </c>
      <c r="I647" s="40">
        <v>8.0519999999999996</v>
      </c>
      <c r="J647" s="35">
        <v>38488</v>
      </c>
      <c r="K647" s="40">
        <v>3.3</v>
      </c>
      <c r="L647" s="41">
        <v>0.63700000000000001</v>
      </c>
      <c r="M647" s="35">
        <v>175.8</v>
      </c>
      <c r="N647" s="35">
        <v>566.79999999999995</v>
      </c>
      <c r="O647" t="str">
        <f t="shared" si="10"/>
        <v>no</v>
      </c>
    </row>
    <row r="648" spans="1:15" x14ac:dyDescent="0.3">
      <c r="A648" s="6">
        <v>1414</v>
      </c>
      <c r="B648" s="6" t="s">
        <v>704</v>
      </c>
      <c r="C648" s="6">
        <v>26.4871515</v>
      </c>
      <c r="D648" s="6">
        <v>74.554017700000003</v>
      </c>
      <c r="E648" s="29" t="s">
        <v>253</v>
      </c>
      <c r="F648" s="6" t="s">
        <v>254</v>
      </c>
      <c r="G648" s="40">
        <v>22.409090899999999</v>
      </c>
      <c r="H648" s="40">
        <v>4.8339999999999996</v>
      </c>
      <c r="I648" s="40">
        <v>7.9481818200000003</v>
      </c>
      <c r="J648" s="35">
        <v>434.545455</v>
      </c>
      <c r="K648" s="40">
        <v>4.3945454499999999</v>
      </c>
      <c r="L648" s="41">
        <v>0.24363636</v>
      </c>
      <c r="M648" s="35">
        <v>4.6545454499999996</v>
      </c>
      <c r="N648" s="35">
        <v>43.818181799999998</v>
      </c>
      <c r="O648" t="str">
        <f t="shared" si="10"/>
        <v>yes</v>
      </c>
    </row>
    <row r="649" spans="1:15" ht="26.4" x14ac:dyDescent="0.3">
      <c r="A649" s="6">
        <v>1481</v>
      </c>
      <c r="B649" s="6" t="s">
        <v>705</v>
      </c>
      <c r="C649" s="6">
        <v>24.601399900000001</v>
      </c>
      <c r="D649" s="6">
        <v>73.6742232</v>
      </c>
      <c r="E649" s="29" t="s">
        <v>253</v>
      </c>
      <c r="F649" s="6" t="s">
        <v>254</v>
      </c>
      <c r="G649" s="40">
        <v>22.9166667</v>
      </c>
      <c r="H649" s="40">
        <v>5.9608333299999998</v>
      </c>
      <c r="I649" s="40">
        <v>8.3191666699999995</v>
      </c>
      <c r="J649" s="35">
        <v>577.5</v>
      </c>
      <c r="K649" s="40">
        <v>1.44333333</v>
      </c>
      <c r="L649" s="7">
        <v>0.25818181800000001</v>
      </c>
      <c r="M649" s="35">
        <v>5.25</v>
      </c>
      <c r="N649" s="35">
        <v>25.5</v>
      </c>
      <c r="O649" t="str">
        <f t="shared" si="10"/>
        <v>no</v>
      </c>
    </row>
    <row r="650" spans="1:15" x14ac:dyDescent="0.3">
      <c r="A650" s="6">
        <v>1714</v>
      </c>
      <c r="B650" s="6" t="s">
        <v>706</v>
      </c>
      <c r="C650" s="6">
        <v>26.3018693</v>
      </c>
      <c r="D650" s="6">
        <v>72.971892299999993</v>
      </c>
      <c r="E650" s="29" t="s">
        <v>253</v>
      </c>
      <c r="F650" s="6" t="s">
        <v>254</v>
      </c>
      <c r="G650" s="40">
        <v>22.75</v>
      </c>
      <c r="H650" s="40">
        <v>6.0683333299999997</v>
      </c>
      <c r="I650" s="40">
        <v>7.9749999999999996</v>
      </c>
      <c r="J650" s="35">
        <v>357.5</v>
      </c>
      <c r="K650" s="40">
        <v>1.1633333299999999</v>
      </c>
      <c r="L650" s="41">
        <v>0.61499999999999999</v>
      </c>
      <c r="M650" s="35">
        <v>3.6666666700000001</v>
      </c>
      <c r="N650" s="35">
        <v>17.25</v>
      </c>
      <c r="O650" t="str">
        <f t="shared" si="10"/>
        <v>yes</v>
      </c>
    </row>
    <row r="651" spans="1:15" x14ac:dyDescent="0.3">
      <c r="A651" s="6">
        <v>1716</v>
      </c>
      <c r="B651" s="6" t="s">
        <v>707</v>
      </c>
      <c r="C651" s="6">
        <v>24.594511199999999</v>
      </c>
      <c r="D651" s="6">
        <v>72.706229699999994</v>
      </c>
      <c r="E651" s="29" t="s">
        <v>253</v>
      </c>
      <c r="F651" s="6" t="s">
        <v>254</v>
      </c>
      <c r="G651" s="40">
        <v>21.1666667</v>
      </c>
      <c r="H651" s="40">
        <v>5.00416667</v>
      </c>
      <c r="I651" s="40">
        <v>7.7975000000000003</v>
      </c>
      <c r="J651" s="35">
        <v>480.83333299999998</v>
      </c>
      <c r="K651" s="40">
        <v>1.6025</v>
      </c>
      <c r="L651" s="41">
        <v>0.31</v>
      </c>
      <c r="M651" s="35">
        <v>3.4750000000000001</v>
      </c>
      <c r="N651" s="35">
        <v>220.08333300000001</v>
      </c>
      <c r="O651" t="str">
        <f t="shared" si="10"/>
        <v>yes</v>
      </c>
    </row>
    <row r="652" spans="1:15" x14ac:dyDescent="0.3">
      <c r="A652" s="6">
        <v>2935</v>
      </c>
      <c r="B652" s="6" t="s">
        <v>708</v>
      </c>
      <c r="C652" s="6">
        <v>25.457234199999998</v>
      </c>
      <c r="D652" s="6">
        <v>75.649175299999996</v>
      </c>
      <c r="E652" s="29" t="s">
        <v>253</v>
      </c>
      <c r="F652" s="6" t="s">
        <v>254</v>
      </c>
      <c r="G652" s="40">
        <v>25.75</v>
      </c>
      <c r="H652" s="40">
        <v>4.5575000000000001</v>
      </c>
      <c r="I652" s="40">
        <v>7.71</v>
      </c>
      <c r="J652" s="35">
        <v>457.5</v>
      </c>
      <c r="K652" s="40">
        <v>1.8041666700000001</v>
      </c>
      <c r="L652" s="41">
        <v>0.35</v>
      </c>
      <c r="M652" s="35">
        <v>5</v>
      </c>
      <c r="N652" s="35">
        <v>22.0833333</v>
      </c>
      <c r="O652" t="str">
        <f t="shared" si="10"/>
        <v>yes</v>
      </c>
    </row>
    <row r="653" spans="1:15" x14ac:dyDescent="0.3">
      <c r="A653" s="6">
        <v>2936</v>
      </c>
      <c r="B653" s="6" t="s">
        <v>709</v>
      </c>
      <c r="C653" s="6">
        <v>27.4925186</v>
      </c>
      <c r="D653" s="6">
        <v>76.585665800000001</v>
      </c>
      <c r="E653" s="29" t="s">
        <v>253</v>
      </c>
      <c r="F653" s="6" t="s">
        <v>254</v>
      </c>
      <c r="G653" s="40">
        <v>28.175000000000001</v>
      </c>
      <c r="H653" s="40">
        <v>4.2774999999999999</v>
      </c>
      <c r="I653" s="40">
        <v>7.83</v>
      </c>
      <c r="J653" s="35">
        <v>405</v>
      </c>
      <c r="K653" s="40">
        <v>13.2875</v>
      </c>
      <c r="L653" s="41">
        <v>0.51</v>
      </c>
      <c r="M653" s="35">
        <v>5.5</v>
      </c>
      <c r="N653" s="35">
        <v>15.25</v>
      </c>
      <c r="O653" t="str">
        <f t="shared" si="10"/>
        <v>yes</v>
      </c>
    </row>
    <row r="654" spans="1:15" x14ac:dyDescent="0.3">
      <c r="A654" s="6">
        <v>2937</v>
      </c>
      <c r="B654" s="6" t="s">
        <v>710</v>
      </c>
      <c r="C654" s="6">
        <v>27.4925186</v>
      </c>
      <c r="D654" s="6">
        <v>76.585665800000001</v>
      </c>
      <c r="E654" s="29" t="s">
        <v>253</v>
      </c>
      <c r="F654" s="6" t="s">
        <v>254</v>
      </c>
      <c r="G654" s="40">
        <v>29</v>
      </c>
      <c r="H654" s="40">
        <v>5</v>
      </c>
      <c r="I654" s="40">
        <v>8</v>
      </c>
      <c r="J654" s="35">
        <v>359</v>
      </c>
      <c r="K654" s="40">
        <v>4</v>
      </c>
      <c r="L654" s="7">
        <v>0.23</v>
      </c>
      <c r="M654" s="35">
        <v>5</v>
      </c>
      <c r="N654" s="35">
        <v>15</v>
      </c>
      <c r="O654" t="str">
        <f t="shared" si="10"/>
        <v>yes</v>
      </c>
    </row>
    <row r="655" spans="1:15" ht="26.4" x14ac:dyDescent="0.3">
      <c r="A655" s="6">
        <v>2938</v>
      </c>
      <c r="B655" s="6" t="s">
        <v>711</v>
      </c>
      <c r="C655" s="6">
        <v>25.074693799999999</v>
      </c>
      <c r="D655" s="6">
        <v>73.886009900000005</v>
      </c>
      <c r="E655" s="29" t="s">
        <v>253</v>
      </c>
      <c r="F655" s="6" t="s">
        <v>254</v>
      </c>
      <c r="G655" s="40">
        <v>25</v>
      </c>
      <c r="H655" s="40">
        <v>6</v>
      </c>
      <c r="I655" s="40">
        <v>8</v>
      </c>
      <c r="J655" s="35">
        <v>571</v>
      </c>
      <c r="K655" s="40">
        <v>1</v>
      </c>
      <c r="L655" s="7">
        <v>1</v>
      </c>
      <c r="M655" s="35">
        <v>5</v>
      </c>
      <c r="N655" s="35">
        <v>44</v>
      </c>
      <c r="O655" t="str">
        <f t="shared" si="10"/>
        <v>yes</v>
      </c>
    </row>
    <row r="656" spans="1:15" ht="26.4" x14ac:dyDescent="0.3">
      <c r="A656" s="6">
        <v>2939</v>
      </c>
      <c r="B656" s="6" t="s">
        <v>712</v>
      </c>
      <c r="C656" s="6">
        <v>25.074693799999999</v>
      </c>
      <c r="D656" s="6">
        <v>73.886009900000005</v>
      </c>
      <c r="E656" s="29" t="s">
        <v>253</v>
      </c>
      <c r="F656" s="6" t="s">
        <v>254</v>
      </c>
      <c r="G656" s="40">
        <v>24</v>
      </c>
      <c r="H656" s="40">
        <v>6</v>
      </c>
      <c r="I656" s="40">
        <v>8</v>
      </c>
      <c r="J656" s="35">
        <v>712</v>
      </c>
      <c r="K656" s="40">
        <v>1</v>
      </c>
      <c r="L656" s="7">
        <v>1</v>
      </c>
      <c r="M656" s="35">
        <v>4</v>
      </c>
      <c r="N656" s="35">
        <v>13</v>
      </c>
      <c r="O656" t="str">
        <f t="shared" si="10"/>
        <v>yes</v>
      </c>
    </row>
    <row r="657" spans="1:15" x14ac:dyDescent="0.3">
      <c r="A657" s="6">
        <v>2940</v>
      </c>
      <c r="B657" s="6" t="s">
        <v>713</v>
      </c>
      <c r="C657" s="6">
        <v>23.8396534</v>
      </c>
      <c r="D657" s="6">
        <v>73.723512999999997</v>
      </c>
      <c r="E657" s="29" t="s">
        <v>253</v>
      </c>
      <c r="F657" s="6" t="s">
        <v>254</v>
      </c>
      <c r="G657" s="40">
        <v>22.954545499999998</v>
      </c>
      <c r="H657" s="40">
        <v>5.4318181799999996</v>
      </c>
      <c r="I657" s="40">
        <v>8.4445454499999997</v>
      </c>
      <c r="J657" s="35">
        <v>683.63636399999996</v>
      </c>
      <c r="K657" s="40">
        <v>4.5072727300000004</v>
      </c>
      <c r="L657" s="41">
        <v>0.38272727000000001</v>
      </c>
      <c r="M657" s="35">
        <v>5.6363636399999999</v>
      </c>
      <c r="N657" s="35">
        <v>37.545454499999998</v>
      </c>
      <c r="O657" t="str">
        <f t="shared" si="10"/>
        <v>no</v>
      </c>
    </row>
    <row r="658" spans="1:15" ht="26.4" x14ac:dyDescent="0.3">
      <c r="A658" s="6">
        <v>2941</v>
      </c>
      <c r="B658" s="6" t="s">
        <v>714</v>
      </c>
      <c r="C658" s="6">
        <v>24.266667000000002</v>
      </c>
      <c r="D658" s="6">
        <v>74</v>
      </c>
      <c r="E658" s="29" t="s">
        <v>253</v>
      </c>
      <c r="F658" s="6" t="s">
        <v>254</v>
      </c>
      <c r="G658" s="40">
        <v>22.454545499999998</v>
      </c>
      <c r="H658" s="40">
        <v>6.1772727300000003</v>
      </c>
      <c r="I658" s="40">
        <v>8.48545455</v>
      </c>
      <c r="J658" s="35">
        <v>625.45454500000005</v>
      </c>
      <c r="K658" s="40">
        <v>1.55636364</v>
      </c>
      <c r="L658" s="41">
        <v>0.28909090999999998</v>
      </c>
      <c r="M658" s="35">
        <v>4.7272727300000001</v>
      </c>
      <c r="N658" s="35">
        <v>234.18181799999999</v>
      </c>
      <c r="O658" t="str">
        <f t="shared" si="10"/>
        <v>no</v>
      </c>
    </row>
    <row r="659" spans="1:15" ht="26.4" x14ac:dyDescent="0.3">
      <c r="A659" s="6">
        <v>2942</v>
      </c>
      <c r="B659" s="6" t="s">
        <v>715</v>
      </c>
      <c r="C659" s="6">
        <v>24.266667000000002</v>
      </c>
      <c r="D659" s="6">
        <v>74</v>
      </c>
      <c r="E659" s="29" t="s">
        <v>253</v>
      </c>
      <c r="F659" s="6" t="s">
        <v>254</v>
      </c>
      <c r="G659" s="40">
        <v>22.318181800000001</v>
      </c>
      <c r="H659" s="40">
        <v>6.1781818199999998</v>
      </c>
      <c r="I659" s="40">
        <v>8.3309090900000005</v>
      </c>
      <c r="J659" s="35">
        <v>629.09090900000001</v>
      </c>
      <c r="K659" s="40">
        <v>1.52690909</v>
      </c>
      <c r="L659" s="41">
        <v>0.35454544999999998</v>
      </c>
      <c r="M659" s="35">
        <v>5.6363636399999999</v>
      </c>
      <c r="N659" s="35">
        <v>29.454545499999998</v>
      </c>
      <c r="O659" t="str">
        <f t="shared" si="10"/>
        <v>no</v>
      </c>
    </row>
    <row r="660" spans="1:15" ht="26.4" x14ac:dyDescent="0.3">
      <c r="A660" s="6">
        <v>2943</v>
      </c>
      <c r="B660" s="6" t="s">
        <v>716</v>
      </c>
      <c r="C660" s="6">
        <v>23.5517884</v>
      </c>
      <c r="D660" s="6">
        <v>74.412257499999996</v>
      </c>
      <c r="E660" s="29" t="s">
        <v>253</v>
      </c>
      <c r="F660" s="6" t="s">
        <v>254</v>
      </c>
      <c r="G660" s="40">
        <v>29.090909100000001</v>
      </c>
      <c r="H660" s="40">
        <v>3.4670000000000001</v>
      </c>
      <c r="I660" s="40">
        <v>8.0190909099999992</v>
      </c>
      <c r="J660" s="35">
        <v>1213.63636</v>
      </c>
      <c r="K660" s="40">
        <v>6.1909090899999999</v>
      </c>
      <c r="L660" s="41">
        <v>0.49818182</v>
      </c>
      <c r="M660" s="35">
        <v>6</v>
      </c>
      <c r="N660" s="35">
        <v>394.36363599999999</v>
      </c>
      <c r="O660" t="str">
        <f t="shared" si="10"/>
        <v>no</v>
      </c>
    </row>
    <row r="661" spans="1:15" x14ac:dyDescent="0.3">
      <c r="A661" s="6">
        <v>2944</v>
      </c>
      <c r="B661" s="6" t="s">
        <v>717</v>
      </c>
      <c r="C661" s="6">
        <v>26.9656041</v>
      </c>
      <c r="D661" s="6">
        <v>75.859205200000005</v>
      </c>
      <c r="E661" s="29" t="s">
        <v>253</v>
      </c>
      <c r="F661" s="6" t="s">
        <v>254</v>
      </c>
      <c r="G661" s="40">
        <v>28.8125</v>
      </c>
      <c r="H661" s="40">
        <v>4.1011111099999997</v>
      </c>
      <c r="I661" s="40">
        <v>8.5444444399999995</v>
      </c>
      <c r="J661" s="35">
        <v>1862.2222200000001</v>
      </c>
      <c r="K661" s="40">
        <v>6.5811111100000002</v>
      </c>
      <c r="L661" s="41">
        <v>0.95555555999999997</v>
      </c>
      <c r="M661" s="35">
        <v>8.3333333300000003</v>
      </c>
      <c r="N661" s="35">
        <v>157.66666699999999</v>
      </c>
      <c r="O661" t="str">
        <f t="shared" si="10"/>
        <v>no</v>
      </c>
    </row>
    <row r="662" spans="1:15" x14ac:dyDescent="0.3">
      <c r="A662" s="6">
        <v>2046</v>
      </c>
      <c r="B662" s="6" t="s">
        <v>718</v>
      </c>
      <c r="C662" s="6">
        <v>30.742137899999999</v>
      </c>
      <c r="D662" s="6">
        <v>76.818755699999997</v>
      </c>
      <c r="E662" s="29" t="s">
        <v>26</v>
      </c>
      <c r="F662" s="6" t="s">
        <v>719</v>
      </c>
      <c r="G662" s="40">
        <v>25.571428600000001</v>
      </c>
      <c r="H662" s="40">
        <v>8.6300000000000008</v>
      </c>
      <c r="I662" s="40">
        <v>7.5</v>
      </c>
      <c r="J662" s="35">
        <v>165.14285699999999</v>
      </c>
      <c r="K662" s="40">
        <v>3</v>
      </c>
      <c r="L662" s="41">
        <v>0.68285713999999997</v>
      </c>
      <c r="M662" s="35"/>
      <c r="N662" s="35"/>
      <c r="O662" t="str">
        <f t="shared" si="10"/>
        <v>yes</v>
      </c>
    </row>
    <row r="663" spans="1:15" ht="26.4" x14ac:dyDescent="0.3">
      <c r="A663" s="6">
        <v>1349</v>
      </c>
      <c r="B663" s="6" t="s">
        <v>720</v>
      </c>
      <c r="C663" s="6">
        <v>29.961355399999999</v>
      </c>
      <c r="D663" s="6">
        <v>76.828553299999996</v>
      </c>
      <c r="E663" s="29" t="s">
        <v>26</v>
      </c>
      <c r="F663" s="6" t="s">
        <v>157</v>
      </c>
      <c r="G663" s="40">
        <v>21</v>
      </c>
      <c r="H663" s="40">
        <v>6.85</v>
      </c>
      <c r="I663" s="40">
        <v>7.85</v>
      </c>
      <c r="J663" s="35">
        <v>260</v>
      </c>
      <c r="K663" s="40">
        <v>2.2850000000000001</v>
      </c>
      <c r="L663" s="41">
        <v>0.36</v>
      </c>
      <c r="M663" s="35"/>
      <c r="N663" s="35"/>
      <c r="O663" t="str">
        <f t="shared" si="10"/>
        <v>yes</v>
      </c>
    </row>
    <row r="664" spans="1:15" x14ac:dyDescent="0.3">
      <c r="A664" s="6">
        <v>1291</v>
      </c>
      <c r="B664" s="6" t="s">
        <v>721</v>
      </c>
      <c r="C664" s="6">
        <v>31.404662999999999</v>
      </c>
      <c r="D664" s="6">
        <v>76.496791000000002</v>
      </c>
      <c r="E664" s="29" t="s">
        <v>13</v>
      </c>
      <c r="F664" s="9" t="s">
        <v>14</v>
      </c>
      <c r="G664" s="40">
        <v>17.954545499999998</v>
      </c>
      <c r="H664" s="40">
        <v>8.8090909100000001</v>
      </c>
      <c r="I664" s="40">
        <v>8.0872727300000005</v>
      </c>
      <c r="J664" s="35">
        <v>192.81818200000001</v>
      </c>
      <c r="K664" s="40">
        <v>0.35454544999999998</v>
      </c>
      <c r="L664" s="41">
        <v>0.38490909000000001</v>
      </c>
      <c r="M664" s="35">
        <v>342.09090900000001</v>
      </c>
      <c r="N664" s="35">
        <v>1726.36364</v>
      </c>
      <c r="O664" t="str">
        <f t="shared" si="10"/>
        <v>no</v>
      </c>
    </row>
    <row r="665" spans="1:15" x14ac:dyDescent="0.3">
      <c r="A665" s="6">
        <v>1292</v>
      </c>
      <c r="B665" s="6" t="s">
        <v>722</v>
      </c>
      <c r="C665" s="6">
        <v>31.976579300000001</v>
      </c>
      <c r="D665" s="6">
        <v>76.0507949</v>
      </c>
      <c r="E665" s="29" t="s">
        <v>13</v>
      </c>
      <c r="F665" s="9" t="s">
        <v>14</v>
      </c>
      <c r="G665" s="40">
        <v>22.118181799999999</v>
      </c>
      <c r="H665" s="40">
        <v>8.0636363600000003</v>
      </c>
      <c r="I665" s="40">
        <v>8.2100000000000009</v>
      </c>
      <c r="J665" s="35">
        <v>164.90909099999999</v>
      </c>
      <c r="K665" s="40">
        <v>1.26363636</v>
      </c>
      <c r="L665" s="7">
        <v>0.18111111099999999</v>
      </c>
      <c r="M665" s="35">
        <v>6.2714285700000003</v>
      </c>
      <c r="N665" s="35">
        <v>106.14285700000001</v>
      </c>
      <c r="O665" t="str">
        <f t="shared" si="10"/>
        <v>no</v>
      </c>
    </row>
    <row r="666" spans="1:15" ht="26.4" x14ac:dyDescent="0.3">
      <c r="A666" s="6">
        <v>1429</v>
      </c>
      <c r="B666" s="6" t="s">
        <v>723</v>
      </c>
      <c r="C666" s="6">
        <v>30.610164900000001</v>
      </c>
      <c r="D666" s="6">
        <v>77.458365200000003</v>
      </c>
      <c r="E666" s="29" t="s">
        <v>13</v>
      </c>
      <c r="F666" s="9" t="s">
        <v>14</v>
      </c>
      <c r="G666" s="40">
        <v>23.045454500000002</v>
      </c>
      <c r="H666" s="40">
        <v>7.5636363600000003</v>
      </c>
      <c r="I666" s="40">
        <v>7.7736363600000002</v>
      </c>
      <c r="J666" s="35">
        <v>514.09090900000001</v>
      </c>
      <c r="K666" s="40">
        <v>1.58181818</v>
      </c>
      <c r="L666" s="7">
        <v>0.45850000000000002</v>
      </c>
      <c r="M666" s="35">
        <v>13.5454545</v>
      </c>
      <c r="N666" s="35">
        <v>25.545454500000002</v>
      </c>
      <c r="O666" t="str">
        <f t="shared" si="10"/>
        <v>yes</v>
      </c>
    </row>
    <row r="667" spans="1:15" x14ac:dyDescent="0.3">
      <c r="A667" s="6">
        <v>2649</v>
      </c>
      <c r="B667" s="6" t="s">
        <v>724</v>
      </c>
      <c r="C667" s="6">
        <v>31.6339811</v>
      </c>
      <c r="D667" s="6">
        <v>76.833534599999993</v>
      </c>
      <c r="E667" s="29" t="s">
        <v>13</v>
      </c>
      <c r="F667" s="9" t="s">
        <v>14</v>
      </c>
      <c r="G667" s="40">
        <v>20.418181799999999</v>
      </c>
      <c r="H667" s="40">
        <v>1.8363636400000001</v>
      </c>
      <c r="I667" s="40">
        <v>7.7872727299999998</v>
      </c>
      <c r="J667" s="35">
        <v>228.272727</v>
      </c>
      <c r="K667" s="40">
        <v>5.58181818</v>
      </c>
      <c r="L667" s="41">
        <v>0.98399999999999999</v>
      </c>
      <c r="M667" s="35">
        <v>1487.2727299999999</v>
      </c>
      <c r="N667" s="35">
        <v>2400</v>
      </c>
      <c r="O667" t="str">
        <f t="shared" si="10"/>
        <v>yes</v>
      </c>
    </row>
    <row r="668" spans="1:15" x14ac:dyDescent="0.3">
      <c r="A668" s="6">
        <v>2650</v>
      </c>
      <c r="B668" s="6" t="s">
        <v>725</v>
      </c>
      <c r="C668" s="6">
        <v>32.546185199999996</v>
      </c>
      <c r="D668" s="6">
        <v>76.058409400000002</v>
      </c>
      <c r="E668" s="29" t="s">
        <v>13</v>
      </c>
      <c r="F668" s="9" t="s">
        <v>14</v>
      </c>
      <c r="G668" s="40">
        <v>16.375</v>
      </c>
      <c r="H668" s="40">
        <v>7.5112500000000004</v>
      </c>
      <c r="I668" s="40">
        <v>6.6950000000000003</v>
      </c>
      <c r="J668" s="35">
        <v>49.587499999999999</v>
      </c>
      <c r="K668" s="40">
        <v>8.0625</v>
      </c>
      <c r="L668" s="41">
        <v>0.69074999999999998</v>
      </c>
      <c r="M668" s="35">
        <v>8.5</v>
      </c>
      <c r="N668" s="35">
        <v>118.25</v>
      </c>
      <c r="O668" t="str">
        <f t="shared" si="10"/>
        <v>yes</v>
      </c>
    </row>
    <row r="669" spans="1:15" ht="26.4" x14ac:dyDescent="0.3">
      <c r="A669" s="44">
        <v>19</v>
      </c>
      <c r="B669" s="45" t="s">
        <v>726</v>
      </c>
      <c r="C669" s="45">
        <v>10.069750000000001</v>
      </c>
      <c r="D669" s="45">
        <v>76.302930000000003</v>
      </c>
      <c r="E669" s="46" t="s">
        <v>625</v>
      </c>
      <c r="F669" s="45" t="s">
        <v>624</v>
      </c>
      <c r="G669" s="11">
        <v>26.1</v>
      </c>
      <c r="H669" s="13">
        <v>6.3</v>
      </c>
      <c r="I669" s="13">
        <v>6.3</v>
      </c>
      <c r="J669" s="11">
        <v>174</v>
      </c>
      <c r="K669" s="14">
        <v>2.4</v>
      </c>
      <c r="L669" s="11">
        <v>236</v>
      </c>
      <c r="M669" s="11">
        <v>779</v>
      </c>
      <c r="N669" s="11">
        <v>0.06</v>
      </c>
      <c r="O669" t="str">
        <f t="shared" si="10"/>
        <v>no</v>
      </c>
    </row>
    <row r="670" spans="1:15" ht="26.4" x14ac:dyDescent="0.3">
      <c r="A670" s="44">
        <v>22</v>
      </c>
      <c r="B670" s="45" t="s">
        <v>727</v>
      </c>
      <c r="C670" s="45">
        <v>10.069750000000001</v>
      </c>
      <c r="D670" s="45">
        <v>76.302930000000003</v>
      </c>
      <c r="E670" s="46" t="s">
        <v>625</v>
      </c>
      <c r="F670" s="45" t="s">
        <v>624</v>
      </c>
      <c r="G670" s="11">
        <v>25</v>
      </c>
      <c r="H670" s="13">
        <v>6.6</v>
      </c>
      <c r="I670" s="13">
        <v>6.6</v>
      </c>
      <c r="J670" s="11">
        <v>105</v>
      </c>
      <c r="K670" s="14">
        <v>1.02</v>
      </c>
      <c r="L670" s="11">
        <v>2</v>
      </c>
      <c r="M670" s="11">
        <v>22</v>
      </c>
      <c r="N670" s="11">
        <v>0.18</v>
      </c>
      <c r="O670" t="str">
        <f t="shared" si="10"/>
        <v>yes</v>
      </c>
    </row>
    <row r="671" spans="1:15" ht="26.4" x14ac:dyDescent="0.3">
      <c r="A671" s="44">
        <v>35</v>
      </c>
      <c r="B671" s="45" t="s">
        <v>728</v>
      </c>
      <c r="C671" s="45">
        <v>9.0097679999999993</v>
      </c>
      <c r="D671" s="45">
        <v>76.929730000000006</v>
      </c>
      <c r="E671" s="46" t="s">
        <v>625</v>
      </c>
      <c r="F671" s="45" t="s">
        <v>624</v>
      </c>
      <c r="G671" s="11">
        <v>26.6</v>
      </c>
      <c r="H671" s="13">
        <v>5.4</v>
      </c>
      <c r="I671" s="13">
        <v>5.4</v>
      </c>
      <c r="J671" s="11">
        <v>337</v>
      </c>
      <c r="K671" s="14">
        <v>5.3</v>
      </c>
      <c r="L671" s="11">
        <v>285</v>
      </c>
      <c r="M671" s="11">
        <v>500</v>
      </c>
      <c r="N671" s="11"/>
      <c r="O671" t="str">
        <f t="shared" si="10"/>
        <v>no</v>
      </c>
    </row>
    <row r="672" spans="1:15" ht="26.4" x14ac:dyDescent="0.3">
      <c r="A672" s="44">
        <v>1581</v>
      </c>
      <c r="B672" s="45" t="s">
        <v>729</v>
      </c>
      <c r="C672" s="45">
        <v>8.4701410999999993</v>
      </c>
      <c r="D672" s="45">
        <v>76.978707600000007</v>
      </c>
      <c r="E672" s="46" t="s">
        <v>625</v>
      </c>
      <c r="F672" s="45" t="s">
        <v>624</v>
      </c>
      <c r="G672" s="11">
        <v>26.5</v>
      </c>
      <c r="H672" s="13">
        <v>5.0999999999999996</v>
      </c>
      <c r="I672" s="13">
        <v>5.0999999999999996</v>
      </c>
      <c r="J672" s="11">
        <v>156</v>
      </c>
      <c r="K672" s="14">
        <v>1.73</v>
      </c>
      <c r="L672" s="11">
        <v>80</v>
      </c>
      <c r="M672" s="11">
        <v>175</v>
      </c>
      <c r="N672" s="11"/>
      <c r="O672" t="str">
        <f t="shared" si="10"/>
        <v>no</v>
      </c>
    </row>
    <row r="673" spans="1:15" ht="26.4" x14ac:dyDescent="0.3">
      <c r="A673" s="44">
        <v>1582</v>
      </c>
      <c r="B673" s="45" t="s">
        <v>730</v>
      </c>
      <c r="C673" s="45">
        <v>8.6077423</v>
      </c>
      <c r="D673" s="45">
        <v>77.005465000000001</v>
      </c>
      <c r="E673" s="46" t="s">
        <v>625</v>
      </c>
      <c r="F673" s="45" t="s">
        <v>624</v>
      </c>
      <c r="G673" s="11">
        <v>27.5</v>
      </c>
      <c r="H673" s="13">
        <v>6.2</v>
      </c>
      <c r="I673" s="13">
        <v>6.2</v>
      </c>
      <c r="J673" s="11">
        <v>223</v>
      </c>
      <c r="K673" s="14">
        <v>1.35</v>
      </c>
      <c r="L673" s="11">
        <v>60</v>
      </c>
      <c r="M673" s="11">
        <v>235</v>
      </c>
      <c r="N673" s="11">
        <v>0.01</v>
      </c>
      <c r="O673" t="str">
        <f t="shared" si="10"/>
        <v>no</v>
      </c>
    </row>
    <row r="674" spans="1:15" ht="26.4" x14ac:dyDescent="0.3">
      <c r="A674" s="44">
        <v>1584</v>
      </c>
      <c r="B674" s="45" t="s">
        <v>731</v>
      </c>
      <c r="C674" s="45">
        <v>9.6836369999999992</v>
      </c>
      <c r="D674" s="45">
        <v>76.336538000000004</v>
      </c>
      <c r="E674" s="46" t="s">
        <v>625</v>
      </c>
      <c r="F674" s="45" t="s">
        <v>624</v>
      </c>
      <c r="G674" s="11">
        <v>26.3</v>
      </c>
      <c r="H674" s="13">
        <v>7</v>
      </c>
      <c r="I674" s="13">
        <v>7</v>
      </c>
      <c r="J674" s="11">
        <v>133</v>
      </c>
      <c r="K674" s="14">
        <v>8.5000000000000006E-2</v>
      </c>
      <c r="L674" s="11">
        <v>340</v>
      </c>
      <c r="M674" s="11">
        <v>650</v>
      </c>
      <c r="N674" s="11"/>
      <c r="O674" t="str">
        <f t="shared" si="10"/>
        <v>yes</v>
      </c>
    </row>
    <row r="675" spans="1:15" ht="26.4" x14ac:dyDescent="0.3">
      <c r="A675" s="44">
        <v>1585</v>
      </c>
      <c r="B675" s="45" t="s">
        <v>732</v>
      </c>
      <c r="C675" s="45">
        <v>9.9666540000000001</v>
      </c>
      <c r="D675" s="45">
        <v>76.316812999999996</v>
      </c>
      <c r="E675" s="46" t="s">
        <v>625</v>
      </c>
      <c r="F675" s="45" t="s">
        <v>624</v>
      </c>
      <c r="G675" s="11">
        <v>28</v>
      </c>
      <c r="H675" s="13">
        <v>7.5</v>
      </c>
      <c r="I675" s="13">
        <v>7.5</v>
      </c>
      <c r="J675" s="11">
        <v>460</v>
      </c>
      <c r="K675" s="14">
        <v>6.1</v>
      </c>
      <c r="L675" s="11">
        <v>165</v>
      </c>
      <c r="M675" s="11">
        <v>285</v>
      </c>
      <c r="N675" s="11">
        <v>0.18</v>
      </c>
      <c r="O675" t="str">
        <f t="shared" si="10"/>
        <v>yes</v>
      </c>
    </row>
    <row r="676" spans="1:15" ht="26.4" x14ac:dyDescent="0.3">
      <c r="A676" s="44">
        <v>1586</v>
      </c>
      <c r="B676" s="45" t="s">
        <v>733</v>
      </c>
      <c r="C676" s="45">
        <v>9.8724889999999998</v>
      </c>
      <c r="D676" s="45">
        <v>76.551713000000007</v>
      </c>
      <c r="E676" s="46" t="s">
        <v>625</v>
      </c>
      <c r="F676" s="45" t="s">
        <v>624</v>
      </c>
      <c r="G676" s="11">
        <v>26</v>
      </c>
      <c r="H676" s="13">
        <v>6.5</v>
      </c>
      <c r="I676" s="13">
        <v>6.5</v>
      </c>
      <c r="J676" s="11">
        <v>170</v>
      </c>
      <c r="K676" s="14">
        <v>2.8</v>
      </c>
      <c r="L676" s="11">
        <v>175</v>
      </c>
      <c r="M676" s="11">
        <v>290</v>
      </c>
      <c r="N676" s="11">
        <v>0.12</v>
      </c>
      <c r="O676" t="str">
        <f t="shared" si="10"/>
        <v>yes</v>
      </c>
    </row>
    <row r="677" spans="1:15" ht="26.4" x14ac:dyDescent="0.3">
      <c r="A677" s="44">
        <v>1587</v>
      </c>
      <c r="B677" s="45" t="s">
        <v>734</v>
      </c>
      <c r="C677" s="45">
        <v>10.057905999999999</v>
      </c>
      <c r="D677" s="45">
        <v>76.346361999999999</v>
      </c>
      <c r="E677" s="46" t="s">
        <v>625</v>
      </c>
      <c r="F677" s="45" t="s">
        <v>624</v>
      </c>
      <c r="G677" s="11">
        <v>26.5</v>
      </c>
      <c r="H677" s="13">
        <v>7.2</v>
      </c>
      <c r="I677" s="13">
        <v>7.2</v>
      </c>
      <c r="J677" s="11">
        <v>891</v>
      </c>
      <c r="K677" s="14">
        <v>1.6</v>
      </c>
      <c r="L677" s="11">
        <v>170</v>
      </c>
      <c r="M677" s="11">
        <v>290</v>
      </c>
      <c r="N677" s="11">
        <v>0.08</v>
      </c>
      <c r="O677" t="str">
        <f t="shared" si="10"/>
        <v>yes</v>
      </c>
    </row>
    <row r="678" spans="1:15" ht="26.4" x14ac:dyDescent="0.3">
      <c r="A678" s="44">
        <v>1588</v>
      </c>
      <c r="B678" s="45" t="s">
        <v>735</v>
      </c>
      <c r="C678" s="45">
        <v>10.536403</v>
      </c>
      <c r="D678" s="45">
        <v>76.198659000000006</v>
      </c>
      <c r="E678" s="46" t="s">
        <v>625</v>
      </c>
      <c r="F678" s="45" t="s">
        <v>624</v>
      </c>
      <c r="G678" s="11">
        <v>27.3</v>
      </c>
      <c r="H678" s="13">
        <v>6.1</v>
      </c>
      <c r="I678" s="13">
        <v>6.1</v>
      </c>
      <c r="J678" s="11">
        <v>99</v>
      </c>
      <c r="K678" s="14">
        <v>2.04</v>
      </c>
      <c r="L678" s="11">
        <v>110</v>
      </c>
      <c r="M678" s="11">
        <v>400</v>
      </c>
      <c r="N678" s="11">
        <v>5.0000000000000001E-3</v>
      </c>
      <c r="O678" t="str">
        <f t="shared" si="10"/>
        <v>no</v>
      </c>
    </row>
    <row r="679" spans="1:15" ht="26.4" x14ac:dyDescent="0.3">
      <c r="A679" s="44">
        <v>1589</v>
      </c>
      <c r="B679" s="45" t="s">
        <v>736</v>
      </c>
      <c r="C679" s="45">
        <v>11.073181999999999</v>
      </c>
      <c r="D679" s="45">
        <v>76.073999999999998</v>
      </c>
      <c r="E679" s="46" t="s">
        <v>625</v>
      </c>
      <c r="F679" s="45" t="s">
        <v>624</v>
      </c>
      <c r="G679" s="11">
        <v>28.5</v>
      </c>
      <c r="H679" s="13">
        <v>6.1</v>
      </c>
      <c r="I679" s="13">
        <v>6.1</v>
      </c>
      <c r="J679" s="11">
        <v>290</v>
      </c>
      <c r="K679" s="14">
        <v>2.65</v>
      </c>
      <c r="L679" s="11">
        <v>254</v>
      </c>
      <c r="M679" s="11">
        <v>365</v>
      </c>
      <c r="N679" s="11"/>
      <c r="O679" t="str">
        <f t="shared" si="10"/>
        <v>no</v>
      </c>
    </row>
    <row r="680" spans="1:15" ht="26.4" x14ac:dyDescent="0.3">
      <c r="A680" s="44">
        <v>1590</v>
      </c>
      <c r="B680" s="45" t="s">
        <v>737</v>
      </c>
      <c r="C680" s="45">
        <v>11.267459000000001</v>
      </c>
      <c r="D680" s="45">
        <v>75.942522999999994</v>
      </c>
      <c r="E680" s="46" t="s">
        <v>625</v>
      </c>
      <c r="F680" s="45" t="s">
        <v>624</v>
      </c>
      <c r="G680" s="11">
        <v>25</v>
      </c>
      <c r="H680" s="13">
        <v>7.1</v>
      </c>
      <c r="I680" s="13">
        <v>7.1</v>
      </c>
      <c r="J680" s="11">
        <v>124</v>
      </c>
      <c r="K680" s="14">
        <v>1.58</v>
      </c>
      <c r="L680" s="11">
        <v>3</v>
      </c>
      <c r="M680" s="11">
        <v>32</v>
      </c>
      <c r="N680" s="11">
        <v>0.06</v>
      </c>
      <c r="O680" t="str">
        <f t="shared" si="10"/>
        <v>yes</v>
      </c>
    </row>
    <row r="681" spans="1:15" ht="26.4" x14ac:dyDescent="0.3">
      <c r="A681" s="44">
        <v>1591</v>
      </c>
      <c r="B681" s="45" t="s">
        <v>738</v>
      </c>
      <c r="C681" s="45">
        <v>11.874477000000001</v>
      </c>
      <c r="D681" s="45">
        <v>75.370366000000004</v>
      </c>
      <c r="E681" s="46" t="s">
        <v>625</v>
      </c>
      <c r="F681" s="45" t="s">
        <v>624</v>
      </c>
      <c r="G681" s="11">
        <v>27.5</v>
      </c>
      <c r="H681" s="13">
        <v>5.2</v>
      </c>
      <c r="I681" s="13">
        <v>5.2</v>
      </c>
      <c r="J681" s="11">
        <v>106</v>
      </c>
      <c r="K681" s="14">
        <v>4.5350000000000001</v>
      </c>
      <c r="L681" s="11">
        <v>120</v>
      </c>
      <c r="M681" s="11">
        <v>650</v>
      </c>
      <c r="N681" s="11">
        <v>0.11</v>
      </c>
      <c r="O681" t="str">
        <f t="shared" si="10"/>
        <v>no</v>
      </c>
    </row>
    <row r="682" spans="1:15" ht="26.4" x14ac:dyDescent="0.3">
      <c r="A682" s="44">
        <v>1592</v>
      </c>
      <c r="B682" s="45" t="s">
        <v>739</v>
      </c>
      <c r="C682" s="45">
        <v>12.105069</v>
      </c>
      <c r="D682" s="45">
        <v>75.205833999999996</v>
      </c>
      <c r="E682" s="46" t="s">
        <v>625</v>
      </c>
      <c r="F682" s="45" t="s">
        <v>624</v>
      </c>
      <c r="G682" s="11">
        <v>27</v>
      </c>
      <c r="H682" s="13">
        <v>6.8</v>
      </c>
      <c r="I682" s="13">
        <v>6.8</v>
      </c>
      <c r="J682" s="11">
        <v>218</v>
      </c>
      <c r="K682" s="14">
        <v>5.85</v>
      </c>
      <c r="L682" s="11">
        <v>2</v>
      </c>
      <c r="M682" s="11">
        <v>26</v>
      </c>
      <c r="N682" s="11"/>
      <c r="O682" t="str">
        <f t="shared" si="10"/>
        <v>yes</v>
      </c>
    </row>
    <row r="683" spans="1:15" ht="26.4" x14ac:dyDescent="0.3">
      <c r="A683" s="44">
        <v>2308</v>
      </c>
      <c r="B683" s="45" t="s">
        <v>740</v>
      </c>
      <c r="C683" s="45">
        <v>9.4458870000000008</v>
      </c>
      <c r="D683" s="45">
        <v>76.540965</v>
      </c>
      <c r="E683" s="46" t="s">
        <v>625</v>
      </c>
      <c r="F683" s="45" t="s">
        <v>624</v>
      </c>
      <c r="G683" s="11">
        <v>26.1</v>
      </c>
      <c r="H683" s="13">
        <v>6.8</v>
      </c>
      <c r="I683" s="13">
        <v>6.8</v>
      </c>
      <c r="J683" s="11">
        <v>268</v>
      </c>
      <c r="K683" s="14">
        <v>0.19500000000000001</v>
      </c>
      <c r="L683" s="11">
        <v>270</v>
      </c>
      <c r="M683" s="11">
        <v>390</v>
      </c>
      <c r="N683" s="11"/>
      <c r="O683" t="str">
        <f t="shared" si="10"/>
        <v>yes</v>
      </c>
    </row>
    <row r="684" spans="1:15" ht="26.4" x14ac:dyDescent="0.3">
      <c r="A684" s="44">
        <v>2309</v>
      </c>
      <c r="B684" s="45" t="s">
        <v>741</v>
      </c>
      <c r="C684" s="45">
        <v>9.7378780000000003</v>
      </c>
      <c r="D684" s="45">
        <v>76.679143999999994</v>
      </c>
      <c r="E684" s="46" t="s">
        <v>625</v>
      </c>
      <c r="F684" s="45" t="s">
        <v>624</v>
      </c>
      <c r="G684" s="11">
        <v>26.5</v>
      </c>
      <c r="H684" s="13">
        <v>6.5</v>
      </c>
      <c r="I684" s="13">
        <v>6.5</v>
      </c>
      <c r="J684" s="11">
        <v>88</v>
      </c>
      <c r="K684" s="14">
        <v>4.585</v>
      </c>
      <c r="L684" s="11">
        <v>55</v>
      </c>
      <c r="M684" s="11">
        <v>90</v>
      </c>
      <c r="N684" s="11"/>
      <c r="O684" t="str">
        <f t="shared" si="10"/>
        <v>yes</v>
      </c>
    </row>
    <row r="685" spans="1:15" ht="26.4" x14ac:dyDescent="0.3">
      <c r="A685" s="44">
        <v>2310</v>
      </c>
      <c r="B685" s="45" t="s">
        <v>742</v>
      </c>
      <c r="C685" s="45">
        <v>9.7216450000000005</v>
      </c>
      <c r="D685" s="45">
        <v>76.392667000000003</v>
      </c>
      <c r="E685" s="46" t="s">
        <v>625</v>
      </c>
      <c r="F685" s="45" t="s">
        <v>624</v>
      </c>
      <c r="G685" s="11">
        <v>25.7</v>
      </c>
      <c r="H685" s="13">
        <v>6.5</v>
      </c>
      <c r="I685" s="13">
        <v>6.5</v>
      </c>
      <c r="J685" s="11">
        <v>200</v>
      </c>
      <c r="K685" s="14">
        <v>2.46</v>
      </c>
      <c r="L685" s="11">
        <v>160</v>
      </c>
      <c r="M685" s="11">
        <v>240</v>
      </c>
      <c r="N685" s="11"/>
      <c r="O685" t="str">
        <f t="shared" si="10"/>
        <v>yes</v>
      </c>
    </row>
    <row r="686" spans="1:15" ht="26.4" x14ac:dyDescent="0.3">
      <c r="A686" s="44">
        <v>2311</v>
      </c>
      <c r="B686" s="45" t="s">
        <v>743</v>
      </c>
      <c r="C686" s="45">
        <v>9.5896860000000004</v>
      </c>
      <c r="D686" s="45">
        <v>76.563272999999995</v>
      </c>
      <c r="E686" s="46" t="s">
        <v>625</v>
      </c>
      <c r="F686" s="45" t="s">
        <v>624</v>
      </c>
      <c r="G686" s="11">
        <v>26.2</v>
      </c>
      <c r="H686" s="13">
        <v>6.4</v>
      </c>
      <c r="I686" s="13">
        <v>6.4</v>
      </c>
      <c r="J686" s="11">
        <v>157</v>
      </c>
      <c r="K686" s="14">
        <v>2.585</v>
      </c>
      <c r="L686" s="11">
        <v>205</v>
      </c>
      <c r="M686" s="11">
        <v>320</v>
      </c>
      <c r="N686" s="11"/>
      <c r="O686" t="str">
        <f t="shared" si="10"/>
        <v>no</v>
      </c>
    </row>
    <row r="687" spans="1:15" ht="26.4" x14ac:dyDescent="0.3">
      <c r="A687" s="44">
        <v>2313</v>
      </c>
      <c r="B687" s="45" t="s">
        <v>744</v>
      </c>
      <c r="C687" s="45">
        <v>9.5550049999999995</v>
      </c>
      <c r="D687" s="45">
        <v>76.317594999999997</v>
      </c>
      <c r="E687" s="46" t="s">
        <v>625</v>
      </c>
      <c r="F687" s="45" t="s">
        <v>624</v>
      </c>
      <c r="G687" s="11">
        <v>26.3</v>
      </c>
      <c r="H687" s="13">
        <v>6.8</v>
      </c>
      <c r="I687" s="13">
        <v>6.8</v>
      </c>
      <c r="J687" s="11">
        <v>173</v>
      </c>
      <c r="K687" s="14">
        <v>3.93</v>
      </c>
      <c r="L687" s="11">
        <v>550</v>
      </c>
      <c r="M687" s="11">
        <v>1150</v>
      </c>
      <c r="N687" s="11"/>
      <c r="O687" t="str">
        <f t="shared" si="10"/>
        <v>yes</v>
      </c>
    </row>
    <row r="688" spans="1:15" ht="26.4" x14ac:dyDescent="0.3">
      <c r="A688" s="44">
        <v>2314</v>
      </c>
      <c r="B688" s="45" t="s">
        <v>745</v>
      </c>
      <c r="C688" s="45">
        <v>8.9182159999999993</v>
      </c>
      <c r="D688" s="45">
        <v>76.574302000000003</v>
      </c>
      <c r="E688" s="46" t="s">
        <v>625</v>
      </c>
      <c r="F688" s="45" t="s">
        <v>624</v>
      </c>
      <c r="G688" s="11">
        <v>28.3</v>
      </c>
      <c r="H688" s="13">
        <v>6.6</v>
      </c>
      <c r="I688" s="13">
        <v>6.6</v>
      </c>
      <c r="J688" s="11">
        <v>115</v>
      </c>
      <c r="K688" s="14">
        <v>0.185</v>
      </c>
      <c r="L688" s="11">
        <v>300</v>
      </c>
      <c r="M688" s="11">
        <v>650</v>
      </c>
      <c r="N688" s="11"/>
      <c r="O688" t="str">
        <f t="shared" si="10"/>
        <v>yes</v>
      </c>
    </row>
    <row r="689" spans="1:15" ht="26.4" x14ac:dyDescent="0.3">
      <c r="A689" s="44">
        <v>2315</v>
      </c>
      <c r="B689" s="45" t="s">
        <v>746</v>
      </c>
      <c r="C689" s="45">
        <v>9.0018980000000006</v>
      </c>
      <c r="D689" s="45">
        <v>76.533473999999998</v>
      </c>
      <c r="E689" s="46" t="s">
        <v>625</v>
      </c>
      <c r="F689" s="45" t="s">
        <v>624</v>
      </c>
      <c r="G689" s="11">
        <v>27.9</v>
      </c>
      <c r="H689" s="13">
        <v>7.2</v>
      </c>
      <c r="I689" s="13">
        <v>7.2</v>
      </c>
      <c r="J689" s="11">
        <v>789</v>
      </c>
      <c r="K689" s="14">
        <v>2.25</v>
      </c>
      <c r="L689" s="11">
        <v>140</v>
      </c>
      <c r="M689" s="11">
        <v>450</v>
      </c>
      <c r="N689" s="11"/>
      <c r="O689" t="str">
        <f t="shared" si="10"/>
        <v>yes</v>
      </c>
    </row>
    <row r="690" spans="1:15" ht="26.4" x14ac:dyDescent="0.3">
      <c r="A690" s="44">
        <v>2316</v>
      </c>
      <c r="B690" s="45" t="s">
        <v>747</v>
      </c>
      <c r="C690" s="45">
        <v>11.874477000000001</v>
      </c>
      <c r="D690" s="45">
        <v>75.370366000000004</v>
      </c>
      <c r="E690" s="46" t="s">
        <v>625</v>
      </c>
      <c r="F690" s="45" t="s">
        <v>624</v>
      </c>
      <c r="G690" s="11">
        <v>26.5</v>
      </c>
      <c r="H690" s="13">
        <v>5.3</v>
      </c>
      <c r="I690" s="13">
        <v>5.3</v>
      </c>
      <c r="J690" s="11">
        <v>54</v>
      </c>
      <c r="K690" s="14">
        <v>2.27</v>
      </c>
      <c r="L690" s="11">
        <v>2</v>
      </c>
      <c r="M690" s="11">
        <v>36</v>
      </c>
      <c r="N690" s="11">
        <v>0.28000000000000003</v>
      </c>
      <c r="O690" t="str">
        <f t="shared" si="10"/>
        <v>no</v>
      </c>
    </row>
    <row r="691" spans="1:15" ht="26.4" x14ac:dyDescent="0.3">
      <c r="A691" s="44">
        <v>2317</v>
      </c>
      <c r="B691" s="45" t="s">
        <v>748</v>
      </c>
      <c r="C691" s="45">
        <v>11.753288</v>
      </c>
      <c r="D691" s="45">
        <v>75.492878000000005</v>
      </c>
      <c r="E691" s="46" t="s">
        <v>625</v>
      </c>
      <c r="F691" s="45" t="s">
        <v>624</v>
      </c>
      <c r="G691" s="11">
        <v>27.3</v>
      </c>
      <c r="H691" s="13">
        <v>6.1</v>
      </c>
      <c r="I691" s="13">
        <v>6.1</v>
      </c>
      <c r="J691" s="11">
        <v>282</v>
      </c>
      <c r="K691" s="14">
        <v>1.925</v>
      </c>
      <c r="L691" s="11">
        <v>21</v>
      </c>
      <c r="M691" s="11">
        <v>656</v>
      </c>
      <c r="N691" s="11">
        <v>0.03</v>
      </c>
      <c r="O691" t="str">
        <f t="shared" si="10"/>
        <v>no</v>
      </c>
    </row>
    <row r="692" spans="1:15" ht="26.4" x14ac:dyDescent="0.3">
      <c r="A692" s="44">
        <v>2320</v>
      </c>
      <c r="B692" s="45" t="s">
        <v>749</v>
      </c>
      <c r="C692" s="45">
        <v>11.120298</v>
      </c>
      <c r="D692" s="45">
        <v>76.119968</v>
      </c>
      <c r="E692" s="46" t="s">
        <v>625</v>
      </c>
      <c r="F692" s="45" t="s">
        <v>624</v>
      </c>
      <c r="G692" s="11">
        <v>28.5</v>
      </c>
      <c r="H692" s="13">
        <v>6.3</v>
      </c>
      <c r="I692" s="13">
        <v>6.3</v>
      </c>
      <c r="J692" s="11">
        <v>174</v>
      </c>
      <c r="K692" s="14">
        <v>4.7149999999999999</v>
      </c>
      <c r="L692" s="11">
        <v>190</v>
      </c>
      <c r="M692" s="11">
        <v>340</v>
      </c>
      <c r="N692" s="11"/>
      <c r="O692" t="str">
        <f t="shared" si="10"/>
        <v>no</v>
      </c>
    </row>
    <row r="693" spans="1:15" ht="26.4" x14ac:dyDescent="0.3">
      <c r="A693" s="44">
        <v>2321</v>
      </c>
      <c r="B693" s="45" t="s">
        <v>750</v>
      </c>
      <c r="C693" s="45">
        <v>10.51249</v>
      </c>
      <c r="D693" s="45">
        <v>76.185619000000003</v>
      </c>
      <c r="E693" s="46" t="s">
        <v>625</v>
      </c>
      <c r="F693" s="45" t="s">
        <v>624</v>
      </c>
      <c r="G693" s="11">
        <v>28</v>
      </c>
      <c r="H693" s="13">
        <v>5.9</v>
      </c>
      <c r="I693" s="13">
        <v>5.9</v>
      </c>
      <c r="J693" s="11">
        <v>245</v>
      </c>
      <c r="K693" s="14">
        <v>1.65</v>
      </c>
      <c r="L693" s="11">
        <v>235</v>
      </c>
      <c r="M693" s="11">
        <v>940</v>
      </c>
      <c r="N693" s="11"/>
      <c r="O693" t="str">
        <f t="shared" si="10"/>
        <v>no</v>
      </c>
    </row>
    <row r="694" spans="1:15" ht="26.4" x14ac:dyDescent="0.3">
      <c r="A694" s="44">
        <v>2322</v>
      </c>
      <c r="B694" s="45" t="s">
        <v>751</v>
      </c>
      <c r="C694" s="45">
        <v>10.480662000000001</v>
      </c>
      <c r="D694" s="45">
        <v>76.242119000000002</v>
      </c>
      <c r="E694" s="46" t="s">
        <v>625</v>
      </c>
      <c r="F694" s="45" t="s">
        <v>624</v>
      </c>
      <c r="G694" s="11">
        <v>28</v>
      </c>
      <c r="H694" s="13">
        <v>5.3</v>
      </c>
      <c r="I694" s="13">
        <v>5.3</v>
      </c>
      <c r="J694" s="11">
        <v>230</v>
      </c>
      <c r="K694" s="14">
        <v>5.65</v>
      </c>
      <c r="L694" s="11">
        <v>36</v>
      </c>
      <c r="M694" s="11">
        <v>225</v>
      </c>
      <c r="N694" s="11"/>
      <c r="O694" t="str">
        <f t="shared" si="10"/>
        <v>no</v>
      </c>
    </row>
    <row r="695" spans="1:15" ht="26.4" x14ac:dyDescent="0.3">
      <c r="A695" s="44">
        <v>2323</v>
      </c>
      <c r="B695" s="45" t="s">
        <v>752</v>
      </c>
      <c r="C695" s="45">
        <v>9.981636</v>
      </c>
      <c r="D695" s="45">
        <v>76.299884000000006</v>
      </c>
      <c r="E695" s="46" t="s">
        <v>625</v>
      </c>
      <c r="F695" s="45" t="s">
        <v>624</v>
      </c>
      <c r="G695" s="11">
        <v>26.5</v>
      </c>
      <c r="H695" s="13">
        <v>6.6</v>
      </c>
      <c r="I695" s="13">
        <v>6.6</v>
      </c>
      <c r="J695" s="11">
        <v>243</v>
      </c>
      <c r="K695" s="14">
        <v>7.55</v>
      </c>
      <c r="L695" s="11">
        <v>285</v>
      </c>
      <c r="M695" s="11">
        <v>1155</v>
      </c>
      <c r="N695" s="11">
        <v>0.12</v>
      </c>
      <c r="O695" t="str">
        <f t="shared" si="10"/>
        <v>yes</v>
      </c>
    </row>
    <row r="696" spans="1:15" ht="26.4" x14ac:dyDescent="0.3">
      <c r="A696" s="44">
        <v>2324</v>
      </c>
      <c r="B696" s="45" t="s">
        <v>753</v>
      </c>
      <c r="C696" s="45">
        <v>9.9714749999999999</v>
      </c>
      <c r="D696" s="45">
        <v>76.369517000000002</v>
      </c>
      <c r="E696" s="46" t="s">
        <v>625</v>
      </c>
      <c r="F696" s="45" t="s">
        <v>624</v>
      </c>
      <c r="G696" s="11">
        <v>27.5</v>
      </c>
      <c r="H696" s="13">
        <v>7.4</v>
      </c>
      <c r="I696" s="13">
        <v>7.4</v>
      </c>
      <c r="J696" s="11">
        <v>315</v>
      </c>
      <c r="K696" s="14">
        <v>3.5</v>
      </c>
      <c r="L696" s="11">
        <v>13</v>
      </c>
      <c r="M696" s="11">
        <v>71</v>
      </c>
      <c r="N696" s="11">
        <v>0.22</v>
      </c>
      <c r="O696" t="str">
        <f t="shared" si="10"/>
        <v>yes</v>
      </c>
    </row>
    <row r="697" spans="1:15" ht="26.4" x14ac:dyDescent="0.3">
      <c r="A697" s="44">
        <v>2327</v>
      </c>
      <c r="B697" s="45" t="s">
        <v>754</v>
      </c>
      <c r="C697" s="45">
        <v>10.695066000000001</v>
      </c>
      <c r="D697" s="45">
        <v>76.722486000000004</v>
      </c>
      <c r="E697" s="46" t="s">
        <v>625</v>
      </c>
      <c r="F697" s="45" t="s">
        <v>624</v>
      </c>
      <c r="G697" s="11">
        <v>24.3</v>
      </c>
      <c r="H697" s="13">
        <v>7.3</v>
      </c>
      <c r="I697" s="13">
        <v>7.3</v>
      </c>
      <c r="J697" s="11">
        <v>701</v>
      </c>
      <c r="K697" s="14">
        <v>0.85</v>
      </c>
      <c r="L697" s="11">
        <v>155</v>
      </c>
      <c r="M697" s="11">
        <v>400</v>
      </c>
      <c r="N697" s="11">
        <v>0.22</v>
      </c>
      <c r="O697" t="str">
        <f t="shared" si="10"/>
        <v>yes</v>
      </c>
    </row>
    <row r="698" spans="1:15" x14ac:dyDescent="0.3">
      <c r="A698" s="44">
        <v>1984</v>
      </c>
      <c r="B698" s="3" t="s">
        <v>755</v>
      </c>
      <c r="C698" s="3">
        <v>19.864915</v>
      </c>
      <c r="D698" s="3">
        <v>72.684997999999993</v>
      </c>
      <c r="E698" s="18" t="s">
        <v>412</v>
      </c>
      <c r="F698" s="5" t="s">
        <v>756</v>
      </c>
      <c r="G698" s="11">
        <v>27</v>
      </c>
      <c r="H698" s="13">
        <v>7.8</v>
      </c>
      <c r="I698" s="57">
        <v>7.8</v>
      </c>
      <c r="J698" s="60">
        <v>1210</v>
      </c>
      <c r="K698" s="11">
        <v>3.3</v>
      </c>
      <c r="L698" s="11">
        <v>80</v>
      </c>
      <c r="M698" s="11">
        <v>275</v>
      </c>
      <c r="N698" s="11">
        <v>0.56999999999999995</v>
      </c>
      <c r="O698" t="str">
        <f t="shared" si="10"/>
        <v>yes</v>
      </c>
    </row>
    <row r="699" spans="1:15" x14ac:dyDescent="0.3">
      <c r="A699" s="44">
        <v>1985</v>
      </c>
      <c r="B699" s="3" t="s">
        <v>757</v>
      </c>
      <c r="C699" s="3">
        <v>19.295233</v>
      </c>
      <c r="D699" s="3">
        <v>72.854389999999995</v>
      </c>
      <c r="E699" s="18" t="s">
        <v>412</v>
      </c>
      <c r="F699" s="5" t="s">
        <v>756</v>
      </c>
      <c r="G699" s="11">
        <v>26</v>
      </c>
      <c r="H699" s="13">
        <v>8.1</v>
      </c>
      <c r="I699" s="57">
        <v>8.1</v>
      </c>
      <c r="J699" s="60">
        <v>2104</v>
      </c>
      <c r="K699" s="11">
        <v>0.93</v>
      </c>
      <c r="L699" s="11">
        <v>47</v>
      </c>
      <c r="M699" s="11">
        <v>68</v>
      </c>
      <c r="N699" s="11">
        <v>0.64</v>
      </c>
      <c r="O699" t="str">
        <f t="shared" si="10"/>
        <v>no</v>
      </c>
    </row>
    <row r="700" spans="1:15" x14ac:dyDescent="0.3">
      <c r="A700" s="44">
        <v>1986</v>
      </c>
      <c r="B700" s="3" t="s">
        <v>758</v>
      </c>
      <c r="C700" s="3">
        <v>19.981065000000001</v>
      </c>
      <c r="D700" s="3">
        <v>72.745182</v>
      </c>
      <c r="E700" s="18" t="s">
        <v>412</v>
      </c>
      <c r="F700" s="5" t="s">
        <v>756</v>
      </c>
      <c r="G700" s="11">
        <v>27</v>
      </c>
      <c r="H700" s="13">
        <v>7.5</v>
      </c>
      <c r="I700" s="57">
        <v>7.5</v>
      </c>
      <c r="J700" s="60">
        <v>699</v>
      </c>
      <c r="K700" s="11">
        <v>1.31</v>
      </c>
      <c r="L700" s="11">
        <v>38</v>
      </c>
      <c r="M700" s="11">
        <v>93</v>
      </c>
      <c r="N700" s="11">
        <v>0.69</v>
      </c>
      <c r="O700" t="str">
        <f t="shared" si="10"/>
        <v>yes</v>
      </c>
    </row>
    <row r="701" spans="1:15" x14ac:dyDescent="0.3">
      <c r="A701" s="44">
        <v>1987</v>
      </c>
      <c r="B701" s="3" t="s">
        <v>759</v>
      </c>
      <c r="C701" s="3">
        <v>19.391928</v>
      </c>
      <c r="D701" s="3">
        <v>72.839731999999998</v>
      </c>
      <c r="E701" s="18" t="s">
        <v>412</v>
      </c>
      <c r="F701" s="5" t="s">
        <v>756</v>
      </c>
      <c r="G701" s="11">
        <v>26</v>
      </c>
      <c r="H701" s="13">
        <v>7.6</v>
      </c>
      <c r="I701" s="58">
        <v>7.6</v>
      </c>
      <c r="J701" s="60">
        <v>1044</v>
      </c>
      <c r="K701" s="11">
        <v>0.26</v>
      </c>
      <c r="L701" s="11">
        <v>22</v>
      </c>
      <c r="M701" s="11">
        <v>60</v>
      </c>
      <c r="N701" s="11">
        <v>0.42</v>
      </c>
      <c r="O701" t="str">
        <f t="shared" si="10"/>
        <v>yes</v>
      </c>
    </row>
    <row r="702" spans="1:15" x14ac:dyDescent="0.3">
      <c r="A702" s="44">
        <v>1988</v>
      </c>
      <c r="B702" s="3" t="s">
        <v>760</v>
      </c>
      <c r="C702" s="3">
        <v>19.693557999999999</v>
      </c>
      <c r="D702" s="3">
        <v>72.765518</v>
      </c>
      <c r="E702" s="18" t="s">
        <v>412</v>
      </c>
      <c r="F702" s="5" t="s">
        <v>756</v>
      </c>
      <c r="G702" s="11">
        <v>27</v>
      </c>
      <c r="H702" s="13">
        <v>8</v>
      </c>
      <c r="I702" s="58">
        <v>8</v>
      </c>
      <c r="J702" s="60">
        <v>583</v>
      </c>
      <c r="K702" s="11">
        <v>0.86</v>
      </c>
      <c r="L702" s="11">
        <v>98</v>
      </c>
      <c r="M702" s="11">
        <v>298</v>
      </c>
      <c r="N702" s="11">
        <v>0.66</v>
      </c>
      <c r="O702" t="str">
        <f t="shared" si="10"/>
        <v>yes</v>
      </c>
    </row>
    <row r="703" spans="1:15" x14ac:dyDescent="0.3">
      <c r="A703" s="44">
        <v>1989</v>
      </c>
      <c r="B703" s="3" t="s">
        <v>761</v>
      </c>
      <c r="C703" s="3">
        <v>19.067924000000001</v>
      </c>
      <c r="D703" s="3">
        <v>73.108024</v>
      </c>
      <c r="E703" s="18" t="s">
        <v>412</v>
      </c>
      <c r="F703" s="5" t="s">
        <v>756</v>
      </c>
      <c r="G703" s="11">
        <v>28</v>
      </c>
      <c r="H703" s="13">
        <v>8.1999999999999993</v>
      </c>
      <c r="I703" s="58">
        <v>8.1999999999999993</v>
      </c>
      <c r="J703" s="60">
        <v>849</v>
      </c>
      <c r="K703" s="11">
        <v>0.45</v>
      </c>
      <c r="L703" s="11">
        <v>50</v>
      </c>
      <c r="M703" s="11">
        <v>130</v>
      </c>
      <c r="N703" s="11">
        <v>0.47</v>
      </c>
      <c r="O703" t="str">
        <f t="shared" si="10"/>
        <v>no</v>
      </c>
    </row>
    <row r="704" spans="1:15" ht="26.4" x14ac:dyDescent="0.3">
      <c r="A704" s="44">
        <v>1990</v>
      </c>
      <c r="B704" s="3" t="s">
        <v>762</v>
      </c>
      <c r="C704" s="3">
        <v>19.057255999999999</v>
      </c>
      <c r="D704" s="3">
        <v>74.738095999999999</v>
      </c>
      <c r="E704" s="18" t="s">
        <v>412</v>
      </c>
      <c r="F704" s="5" t="s">
        <v>756</v>
      </c>
      <c r="G704" s="11"/>
      <c r="H704" s="13">
        <v>7.5</v>
      </c>
      <c r="I704" s="58">
        <v>7.5</v>
      </c>
      <c r="J704" s="60">
        <v>1061</v>
      </c>
      <c r="K704" s="11">
        <v>0.88</v>
      </c>
      <c r="L704" s="11" t="s">
        <v>763</v>
      </c>
      <c r="M704" s="11" t="s">
        <v>763</v>
      </c>
      <c r="N704" s="11">
        <v>0.47</v>
      </c>
      <c r="O704" t="str">
        <f t="shared" si="10"/>
        <v>yes</v>
      </c>
    </row>
    <row r="705" spans="1:15" x14ac:dyDescent="0.3">
      <c r="A705" s="44">
        <v>1991</v>
      </c>
      <c r="B705" s="3" t="s">
        <v>764</v>
      </c>
      <c r="C705" s="3">
        <v>19.946922000000001</v>
      </c>
      <c r="D705" s="3">
        <v>73.765437000000006</v>
      </c>
      <c r="E705" s="18" t="s">
        <v>412</v>
      </c>
      <c r="F705" s="5" t="s">
        <v>756</v>
      </c>
      <c r="G705" s="11">
        <v>25.5</v>
      </c>
      <c r="H705" s="13">
        <v>7.6</v>
      </c>
      <c r="I705" s="58">
        <v>7.6</v>
      </c>
      <c r="J705" s="60">
        <v>730</v>
      </c>
      <c r="K705" s="11">
        <v>49.97</v>
      </c>
      <c r="L705" s="11">
        <v>19</v>
      </c>
      <c r="M705" s="11">
        <v>36</v>
      </c>
      <c r="N705" s="11">
        <v>0.03</v>
      </c>
      <c r="O705" t="str">
        <f t="shared" si="10"/>
        <v>yes</v>
      </c>
    </row>
    <row r="706" spans="1:15" x14ac:dyDescent="0.3">
      <c r="A706" s="44">
        <v>1992</v>
      </c>
      <c r="B706" s="3" t="s">
        <v>765</v>
      </c>
      <c r="C706" s="3">
        <v>18.629781000000001</v>
      </c>
      <c r="D706" s="3">
        <v>73.799709000000007</v>
      </c>
      <c r="E706" s="18" t="s">
        <v>412</v>
      </c>
      <c r="F706" s="5" t="s">
        <v>756</v>
      </c>
      <c r="G706" s="11">
        <v>27</v>
      </c>
      <c r="H706" s="13">
        <v>7.7</v>
      </c>
      <c r="I706" s="58">
        <v>7.7</v>
      </c>
      <c r="J706" s="60">
        <v>865</v>
      </c>
      <c r="K706" s="11">
        <v>1.52</v>
      </c>
      <c r="L706" s="11">
        <v>13</v>
      </c>
      <c r="M706" s="11">
        <v>260</v>
      </c>
      <c r="N706" s="11">
        <v>1.24</v>
      </c>
      <c r="O706" t="str">
        <f t="shared" si="10"/>
        <v>yes</v>
      </c>
    </row>
    <row r="707" spans="1:15" ht="26.4" x14ac:dyDescent="0.3">
      <c r="A707" s="44">
        <v>1993</v>
      </c>
      <c r="B707" s="3" t="s">
        <v>766</v>
      </c>
      <c r="C707" s="3">
        <v>19.876165</v>
      </c>
      <c r="D707" s="3">
        <v>75.343314000000007</v>
      </c>
      <c r="E707" s="18" t="s">
        <v>412</v>
      </c>
      <c r="F707" s="5" t="s">
        <v>756</v>
      </c>
      <c r="G707" s="11">
        <v>30</v>
      </c>
      <c r="H707" s="13">
        <v>7.9</v>
      </c>
      <c r="I707" s="58">
        <v>7.9</v>
      </c>
      <c r="J707" s="60">
        <v>1500</v>
      </c>
      <c r="K707" s="11">
        <v>0.33</v>
      </c>
      <c r="L707" s="11">
        <v>2</v>
      </c>
      <c r="M707" s="11">
        <v>85</v>
      </c>
      <c r="N707" s="11">
        <v>0.97</v>
      </c>
      <c r="O707" t="str">
        <f t="shared" ref="O707:O770" si="11">IF(AND(I707&gt;=6.5,I707 &lt;=8),"yes","no")</f>
        <v>yes</v>
      </c>
    </row>
    <row r="708" spans="1:15" x14ac:dyDescent="0.3">
      <c r="A708" s="44">
        <v>1994</v>
      </c>
      <c r="B708" s="3" t="s">
        <v>767</v>
      </c>
      <c r="C708" s="3">
        <v>19.970459999999999</v>
      </c>
      <c r="D708" s="3">
        <v>79.301485</v>
      </c>
      <c r="E708" s="18" t="s">
        <v>412</v>
      </c>
      <c r="F708" s="5" t="s">
        <v>756</v>
      </c>
      <c r="G708" s="11">
        <v>21</v>
      </c>
      <c r="H708" s="13">
        <v>7.6</v>
      </c>
      <c r="I708" s="58">
        <v>7.6</v>
      </c>
      <c r="J708" s="60">
        <v>1083</v>
      </c>
      <c r="K708" s="11">
        <v>23.51</v>
      </c>
      <c r="L708" s="11">
        <v>23</v>
      </c>
      <c r="M708" s="11">
        <v>85</v>
      </c>
      <c r="N708" s="11">
        <v>0.78</v>
      </c>
      <c r="O708" t="str">
        <f t="shared" si="11"/>
        <v>yes</v>
      </c>
    </row>
    <row r="709" spans="1:15" x14ac:dyDescent="0.3">
      <c r="A709" s="44">
        <v>1995</v>
      </c>
      <c r="B709" s="3" t="s">
        <v>768</v>
      </c>
      <c r="C709" s="3">
        <v>21.2639</v>
      </c>
      <c r="D709" s="3">
        <v>79.109514000000004</v>
      </c>
      <c r="E709" s="18" t="s">
        <v>412</v>
      </c>
      <c r="F709" s="5" t="s">
        <v>756</v>
      </c>
      <c r="G709" s="11">
        <v>21</v>
      </c>
      <c r="H709" s="13">
        <v>8.1999999999999993</v>
      </c>
      <c r="I709" s="58">
        <v>8.1999999999999993</v>
      </c>
      <c r="J709" s="60">
        <v>1035</v>
      </c>
      <c r="K709" s="11">
        <v>1.68</v>
      </c>
      <c r="L709" s="11">
        <v>26</v>
      </c>
      <c r="M709" s="11">
        <v>67</v>
      </c>
      <c r="N709" s="11">
        <v>0.68</v>
      </c>
      <c r="O709" t="str">
        <f t="shared" si="11"/>
        <v>no</v>
      </c>
    </row>
    <row r="710" spans="1:15" x14ac:dyDescent="0.3">
      <c r="A710" s="44">
        <v>1996</v>
      </c>
      <c r="B710" s="3" t="s">
        <v>769</v>
      </c>
      <c r="C710" s="3">
        <v>21.237804000000001</v>
      </c>
      <c r="D710" s="3">
        <v>79.112513000000007</v>
      </c>
      <c r="E710" s="18" t="s">
        <v>412</v>
      </c>
      <c r="F710" s="5" t="s">
        <v>756</v>
      </c>
      <c r="G710" s="11">
        <v>21</v>
      </c>
      <c r="H710" s="13">
        <v>8.1</v>
      </c>
      <c r="I710" s="58">
        <v>8.1</v>
      </c>
      <c r="J710" s="60">
        <v>1650</v>
      </c>
      <c r="K710" s="11">
        <v>8.7799999999999994</v>
      </c>
      <c r="L710" s="11">
        <v>37</v>
      </c>
      <c r="M710" s="11">
        <v>83</v>
      </c>
      <c r="N710" s="11">
        <v>0.91</v>
      </c>
      <c r="O710" t="str">
        <f t="shared" si="11"/>
        <v>no</v>
      </c>
    </row>
    <row r="711" spans="1:15" x14ac:dyDescent="0.3">
      <c r="A711" s="44">
        <v>1997</v>
      </c>
      <c r="B711" s="3" t="s">
        <v>770</v>
      </c>
      <c r="C711" s="3">
        <v>21.077641</v>
      </c>
      <c r="D711" s="3">
        <v>78.967710999999994</v>
      </c>
      <c r="E711" s="18" t="s">
        <v>412</v>
      </c>
      <c r="F711" s="5" t="s">
        <v>756</v>
      </c>
      <c r="G711" s="11">
        <v>20</v>
      </c>
      <c r="H711" s="13">
        <v>7.9</v>
      </c>
      <c r="I711" s="58">
        <v>7.9</v>
      </c>
      <c r="J711" s="60">
        <v>1681</v>
      </c>
      <c r="K711" s="11">
        <v>9</v>
      </c>
      <c r="L711" s="11">
        <v>40</v>
      </c>
      <c r="M711" s="11">
        <v>120</v>
      </c>
      <c r="N711" s="11">
        <v>0.28999999999999998</v>
      </c>
      <c r="O711" t="str">
        <f t="shared" si="11"/>
        <v>yes</v>
      </c>
    </row>
    <row r="712" spans="1:15" x14ac:dyDescent="0.3">
      <c r="A712" s="44">
        <v>1998</v>
      </c>
      <c r="B712" s="3" t="s">
        <v>771</v>
      </c>
      <c r="C712" s="3">
        <v>21.233473</v>
      </c>
      <c r="D712" s="3">
        <v>78.911850999999999</v>
      </c>
      <c r="E712" s="18" t="s">
        <v>412</v>
      </c>
      <c r="F712" s="5" t="s">
        <v>756</v>
      </c>
      <c r="G712" s="11">
        <v>23</v>
      </c>
      <c r="H712" s="13">
        <v>8.3000000000000007</v>
      </c>
      <c r="I712" s="58">
        <v>8.3000000000000007</v>
      </c>
      <c r="J712" s="60">
        <v>1202</v>
      </c>
      <c r="K712" s="11">
        <v>2.2400000000000002</v>
      </c>
      <c r="L712" s="11">
        <v>20</v>
      </c>
      <c r="M712" s="11">
        <v>55</v>
      </c>
      <c r="N712" s="11">
        <v>0.99</v>
      </c>
      <c r="O712" t="str">
        <f t="shared" si="11"/>
        <v>no</v>
      </c>
    </row>
    <row r="713" spans="1:15" x14ac:dyDescent="0.3">
      <c r="A713" s="44">
        <v>2000</v>
      </c>
      <c r="B713" s="3" t="s">
        <v>772</v>
      </c>
      <c r="C713" s="3">
        <v>21.146173999999998</v>
      </c>
      <c r="D713" s="3">
        <v>79.162614000000005</v>
      </c>
      <c r="E713" s="18" t="s">
        <v>412</v>
      </c>
      <c r="F713" s="5" t="s">
        <v>756</v>
      </c>
      <c r="G713" s="11">
        <v>21</v>
      </c>
      <c r="H713" s="13">
        <v>8.4</v>
      </c>
      <c r="I713" s="58">
        <v>8.4</v>
      </c>
      <c r="J713" s="60">
        <v>1185</v>
      </c>
      <c r="K713" s="11">
        <v>2.25</v>
      </c>
      <c r="L713" s="11">
        <v>20</v>
      </c>
      <c r="M713" s="11">
        <v>102</v>
      </c>
      <c r="N713" s="11">
        <v>0.72</v>
      </c>
      <c r="O713" t="str">
        <f t="shared" si="11"/>
        <v>no</v>
      </c>
    </row>
    <row r="714" spans="1:15" x14ac:dyDescent="0.3">
      <c r="A714" s="44">
        <v>2001</v>
      </c>
      <c r="B714" s="3" t="s">
        <v>773</v>
      </c>
      <c r="C714" s="3">
        <v>20.947310999999999</v>
      </c>
      <c r="D714" s="3">
        <v>77.708005999999997</v>
      </c>
      <c r="E714" s="18" t="s">
        <v>412</v>
      </c>
      <c r="F714" s="5" t="s">
        <v>756</v>
      </c>
      <c r="G714" s="11">
        <v>21</v>
      </c>
      <c r="H714" s="13">
        <v>7.6</v>
      </c>
      <c r="I714" s="58">
        <v>7.6</v>
      </c>
      <c r="J714" s="60">
        <v>492</v>
      </c>
      <c r="K714" s="11">
        <v>6.84</v>
      </c>
      <c r="L714" s="11">
        <v>26</v>
      </c>
      <c r="M714" s="11">
        <v>120</v>
      </c>
      <c r="N714" s="11">
        <v>0.38</v>
      </c>
      <c r="O714" t="str">
        <f t="shared" si="11"/>
        <v>yes</v>
      </c>
    </row>
    <row r="715" spans="1:15" x14ac:dyDescent="0.3">
      <c r="A715" s="44">
        <v>2002</v>
      </c>
      <c r="B715" s="3" t="s">
        <v>774</v>
      </c>
      <c r="C715" s="3">
        <v>21.097335999999999</v>
      </c>
      <c r="D715" s="3">
        <v>77.053567999999999</v>
      </c>
      <c r="E715" s="18" t="s">
        <v>412</v>
      </c>
      <c r="F715" s="5" t="s">
        <v>756</v>
      </c>
      <c r="G715" s="11">
        <v>22.5</v>
      </c>
      <c r="H715" s="13">
        <v>7.9</v>
      </c>
      <c r="I715" s="58">
        <v>7.9</v>
      </c>
      <c r="J715" s="60">
        <v>772</v>
      </c>
      <c r="K715" s="11">
        <v>2.2999999999999998</v>
      </c>
      <c r="L715" s="11">
        <v>27</v>
      </c>
      <c r="M715" s="11">
        <v>85</v>
      </c>
      <c r="N715" s="11">
        <v>0.38</v>
      </c>
      <c r="O715" t="str">
        <f t="shared" si="11"/>
        <v>yes</v>
      </c>
    </row>
    <row r="716" spans="1:15" x14ac:dyDescent="0.3">
      <c r="A716" s="44">
        <v>2003</v>
      </c>
      <c r="B716" s="3" t="s">
        <v>775</v>
      </c>
      <c r="C716" s="3">
        <v>20.490738</v>
      </c>
      <c r="D716" s="3">
        <v>78.478036000000003</v>
      </c>
      <c r="E716" s="18" t="s">
        <v>412</v>
      </c>
      <c r="F716" s="5" t="s">
        <v>756</v>
      </c>
      <c r="G716" s="11">
        <v>19</v>
      </c>
      <c r="H716" s="13">
        <v>7.5</v>
      </c>
      <c r="I716" s="58">
        <v>7.5</v>
      </c>
      <c r="J716" s="60">
        <v>648</v>
      </c>
      <c r="K716" s="11">
        <v>2.1800000000000002</v>
      </c>
      <c r="L716" s="11">
        <v>18</v>
      </c>
      <c r="M716" s="11">
        <v>77</v>
      </c>
      <c r="N716" s="11">
        <v>0.22</v>
      </c>
      <c r="O716" t="str">
        <f t="shared" si="11"/>
        <v>yes</v>
      </c>
    </row>
    <row r="717" spans="1:15" x14ac:dyDescent="0.3">
      <c r="A717" s="44">
        <v>2004</v>
      </c>
      <c r="B717" s="3" t="s">
        <v>776</v>
      </c>
      <c r="C717" s="3">
        <v>16.748041000000001</v>
      </c>
      <c r="D717" s="3">
        <v>74.590886999999995</v>
      </c>
      <c r="E717" s="18" t="s">
        <v>412</v>
      </c>
      <c r="F717" s="5" t="s">
        <v>756</v>
      </c>
      <c r="G717" s="11">
        <v>23</v>
      </c>
      <c r="H717" s="13">
        <v>8</v>
      </c>
      <c r="I717" s="58">
        <v>8</v>
      </c>
      <c r="J717" s="60">
        <v>1507</v>
      </c>
      <c r="K717" s="11">
        <v>1.44</v>
      </c>
      <c r="L717" s="11">
        <v>3</v>
      </c>
      <c r="M717" s="11">
        <v>45</v>
      </c>
      <c r="N717" s="11"/>
      <c r="O717" t="str">
        <f t="shared" si="11"/>
        <v>yes</v>
      </c>
    </row>
    <row r="718" spans="1:15" x14ac:dyDescent="0.3">
      <c r="A718" s="44">
        <v>2005</v>
      </c>
      <c r="B718" s="3" t="s">
        <v>777</v>
      </c>
      <c r="C718" s="3">
        <v>16.709685</v>
      </c>
      <c r="D718" s="3">
        <v>74.456774999999993</v>
      </c>
      <c r="E718" s="18" t="s">
        <v>412</v>
      </c>
      <c r="F718" s="5" t="s">
        <v>756</v>
      </c>
      <c r="G718" s="11">
        <v>23</v>
      </c>
      <c r="H718" s="13">
        <v>8.5</v>
      </c>
      <c r="I718" s="58">
        <v>8.5</v>
      </c>
      <c r="J718" s="60">
        <v>1560</v>
      </c>
      <c r="K718" s="11">
        <v>4.2300000000000004</v>
      </c>
      <c r="L718" s="11">
        <v>5</v>
      </c>
      <c r="M718" s="11">
        <v>75</v>
      </c>
      <c r="N718" s="11"/>
      <c r="O718" t="str">
        <f t="shared" si="11"/>
        <v>no</v>
      </c>
    </row>
    <row r="719" spans="1:15" x14ac:dyDescent="0.3">
      <c r="A719" s="44">
        <v>2006</v>
      </c>
      <c r="B719" s="3" t="s">
        <v>778</v>
      </c>
      <c r="C719" s="3">
        <v>15.874074</v>
      </c>
      <c r="D719" s="3">
        <v>74.387394</v>
      </c>
      <c r="E719" s="18" t="s">
        <v>412</v>
      </c>
      <c r="F719" s="5" t="s">
        <v>756</v>
      </c>
      <c r="G719" s="11">
        <v>24</v>
      </c>
      <c r="H719" s="13">
        <v>8.1</v>
      </c>
      <c r="I719" s="58">
        <v>8.1</v>
      </c>
      <c r="J719" s="60">
        <v>1488</v>
      </c>
      <c r="K719" s="11">
        <v>4.1100000000000003</v>
      </c>
      <c r="L719" s="11">
        <v>4</v>
      </c>
      <c r="M719" s="11">
        <v>70</v>
      </c>
      <c r="N719" s="11"/>
      <c r="O719" t="str">
        <f t="shared" si="11"/>
        <v>no</v>
      </c>
    </row>
    <row r="720" spans="1:15" x14ac:dyDescent="0.3">
      <c r="A720" s="44">
        <v>2007</v>
      </c>
      <c r="B720" s="3" t="s">
        <v>779</v>
      </c>
      <c r="C720" s="3">
        <v>16.87189</v>
      </c>
      <c r="D720" s="3">
        <v>74.648826</v>
      </c>
      <c r="E720" s="18" t="s">
        <v>412</v>
      </c>
      <c r="F720" s="5" t="s">
        <v>756</v>
      </c>
      <c r="G720" s="11">
        <v>24</v>
      </c>
      <c r="H720" s="13">
        <v>7.8</v>
      </c>
      <c r="I720" s="58">
        <v>7.8</v>
      </c>
      <c r="J720" s="60">
        <v>4405</v>
      </c>
      <c r="K720" s="11">
        <v>3.95</v>
      </c>
      <c r="L720" s="11">
        <v>3</v>
      </c>
      <c r="M720" s="11">
        <v>95</v>
      </c>
      <c r="N720" s="11"/>
      <c r="O720" t="str">
        <f t="shared" si="11"/>
        <v>yes</v>
      </c>
    </row>
    <row r="721" spans="1:15" x14ac:dyDescent="0.3">
      <c r="A721" s="44">
        <v>2008</v>
      </c>
      <c r="B721" s="3" t="s">
        <v>780</v>
      </c>
      <c r="C721" s="3">
        <v>16.942146999999999</v>
      </c>
      <c r="D721" s="3">
        <v>74.673783</v>
      </c>
      <c r="E721" s="18" t="s">
        <v>412</v>
      </c>
      <c r="F721" s="5" t="s">
        <v>756</v>
      </c>
      <c r="G721" s="11">
        <v>23.5</v>
      </c>
      <c r="H721" s="13">
        <v>8</v>
      </c>
      <c r="I721" s="58">
        <v>8</v>
      </c>
      <c r="J721" s="60">
        <v>4306</v>
      </c>
      <c r="K721" s="11">
        <v>4.28</v>
      </c>
      <c r="L721" s="11">
        <v>3</v>
      </c>
      <c r="M721" s="11">
        <v>105</v>
      </c>
      <c r="N721" s="11"/>
      <c r="O721" t="str">
        <f t="shared" si="11"/>
        <v>yes</v>
      </c>
    </row>
    <row r="722" spans="1:15" ht="26.4" x14ac:dyDescent="0.3">
      <c r="A722" s="44">
        <v>2200</v>
      </c>
      <c r="B722" s="3" t="s">
        <v>781</v>
      </c>
      <c r="C722" s="3">
        <v>23.803242999999998</v>
      </c>
      <c r="D722" s="3">
        <v>72.091256000000001</v>
      </c>
      <c r="E722" s="18" t="s">
        <v>412</v>
      </c>
      <c r="F722" s="5" t="s">
        <v>756</v>
      </c>
      <c r="G722" s="11">
        <v>28</v>
      </c>
      <c r="H722" s="13">
        <v>8.4</v>
      </c>
      <c r="I722" s="58">
        <v>8.4</v>
      </c>
      <c r="J722" s="60">
        <v>4970</v>
      </c>
      <c r="K722" s="11">
        <v>1.82</v>
      </c>
      <c r="L722" s="11">
        <v>3</v>
      </c>
      <c r="M722" s="11">
        <v>95</v>
      </c>
      <c r="N722" s="11">
        <v>1.82</v>
      </c>
      <c r="O722" t="str">
        <f t="shared" si="11"/>
        <v>no</v>
      </c>
    </row>
    <row r="723" spans="1:15" x14ac:dyDescent="0.3">
      <c r="A723" s="44">
        <v>2201</v>
      </c>
      <c r="B723" s="3" t="s">
        <v>782</v>
      </c>
      <c r="C723" s="3">
        <v>18.753948999999999</v>
      </c>
      <c r="D723" s="3">
        <v>74.247277999999994</v>
      </c>
      <c r="E723" s="18" t="s">
        <v>412</v>
      </c>
      <c r="F723" s="5" t="s">
        <v>756</v>
      </c>
      <c r="G723" s="11">
        <v>29</v>
      </c>
      <c r="H723" s="13">
        <v>7.6</v>
      </c>
      <c r="I723" s="58">
        <v>7.6</v>
      </c>
      <c r="J723" s="60">
        <v>2146</v>
      </c>
      <c r="K723" s="11">
        <v>5.99</v>
      </c>
      <c r="L723" s="11">
        <v>3</v>
      </c>
      <c r="M723" s="11">
        <v>85</v>
      </c>
      <c r="N723" s="11">
        <v>1.21</v>
      </c>
      <c r="O723" t="str">
        <f t="shared" si="11"/>
        <v>yes</v>
      </c>
    </row>
    <row r="724" spans="1:15" ht="39.6" x14ac:dyDescent="0.3">
      <c r="A724" s="44">
        <v>2202</v>
      </c>
      <c r="B724" s="3" t="s">
        <v>783</v>
      </c>
      <c r="C724" s="3">
        <v>18.753948999999999</v>
      </c>
      <c r="D724" s="3">
        <v>74.247277999999994</v>
      </c>
      <c r="E724" s="18" t="s">
        <v>412</v>
      </c>
      <c r="F724" s="5" t="s">
        <v>756</v>
      </c>
      <c r="G724" s="11">
        <v>25.5</v>
      </c>
      <c r="H724" s="13">
        <v>7.9</v>
      </c>
      <c r="I724" s="58">
        <v>7.9</v>
      </c>
      <c r="J724" s="60">
        <v>486</v>
      </c>
      <c r="K724" s="11">
        <v>13.26</v>
      </c>
      <c r="L724" s="11">
        <v>3</v>
      </c>
      <c r="M724" s="11">
        <v>85</v>
      </c>
      <c r="N724" s="11"/>
      <c r="O724" t="str">
        <f t="shared" si="11"/>
        <v>yes</v>
      </c>
    </row>
    <row r="725" spans="1:15" ht="26.4" x14ac:dyDescent="0.3">
      <c r="A725" s="44">
        <v>2203</v>
      </c>
      <c r="B725" s="3" t="s">
        <v>784</v>
      </c>
      <c r="C725" s="3">
        <v>18.531355999999999</v>
      </c>
      <c r="D725" s="3">
        <v>73.938194999999993</v>
      </c>
      <c r="E725" s="18" t="s">
        <v>412</v>
      </c>
      <c r="F725" s="5" t="s">
        <v>756</v>
      </c>
      <c r="G725" s="11"/>
      <c r="H725" s="13">
        <v>8</v>
      </c>
      <c r="I725" s="58">
        <v>8</v>
      </c>
      <c r="J725" s="60">
        <v>813</v>
      </c>
      <c r="K725" s="11">
        <v>2.17</v>
      </c>
      <c r="L725" s="11"/>
      <c r="M725" s="11"/>
      <c r="N725" s="11">
        <v>0.52</v>
      </c>
      <c r="O725" t="str">
        <f t="shared" si="11"/>
        <v>yes</v>
      </c>
    </row>
    <row r="726" spans="1:15" ht="39.6" x14ac:dyDescent="0.3">
      <c r="A726" s="44">
        <v>2204</v>
      </c>
      <c r="B726" s="3" t="s">
        <v>785</v>
      </c>
      <c r="C726" s="3">
        <v>19.431604</v>
      </c>
      <c r="D726" s="3">
        <v>74.200322999999997</v>
      </c>
      <c r="E726" s="18" t="s">
        <v>412</v>
      </c>
      <c r="F726" s="5" t="s">
        <v>756</v>
      </c>
      <c r="G726" s="11"/>
      <c r="H726" s="13">
        <v>7.5</v>
      </c>
      <c r="I726" s="58">
        <v>7.5</v>
      </c>
      <c r="J726" s="60">
        <v>1577</v>
      </c>
      <c r="K726" s="11">
        <v>2.27</v>
      </c>
      <c r="L726" s="11"/>
      <c r="M726" s="11"/>
      <c r="N726" s="11">
        <v>0.39</v>
      </c>
      <c r="O726" t="str">
        <f t="shared" si="11"/>
        <v>yes</v>
      </c>
    </row>
    <row r="727" spans="1:15" ht="53.4" x14ac:dyDescent="0.3">
      <c r="A727" s="44">
        <v>2816</v>
      </c>
      <c r="B727" s="5" t="s">
        <v>786</v>
      </c>
      <c r="C727" s="3">
        <v>19.946922000000001</v>
      </c>
      <c r="D727" s="3">
        <v>73.765437000000006</v>
      </c>
      <c r="E727" s="18" t="s">
        <v>412</v>
      </c>
      <c r="F727" s="5" t="s">
        <v>756</v>
      </c>
      <c r="G727" s="11">
        <v>25.5</v>
      </c>
      <c r="H727" s="13">
        <v>7.7</v>
      </c>
      <c r="I727" s="58">
        <v>7.7</v>
      </c>
      <c r="J727" s="60">
        <v>972</v>
      </c>
      <c r="K727" s="11">
        <v>0.1</v>
      </c>
      <c r="L727" s="11">
        <v>14</v>
      </c>
      <c r="M727" s="11">
        <v>50.5</v>
      </c>
      <c r="N727" s="11">
        <v>0.13</v>
      </c>
      <c r="O727" t="str">
        <f t="shared" si="11"/>
        <v>yes</v>
      </c>
    </row>
    <row r="728" spans="1:15" ht="27" x14ac:dyDescent="0.3">
      <c r="A728" s="44">
        <v>2817</v>
      </c>
      <c r="B728" s="5" t="s">
        <v>787</v>
      </c>
      <c r="C728" s="5">
        <v>19.685549000000002</v>
      </c>
      <c r="D728" s="5">
        <v>74.619546999999997</v>
      </c>
      <c r="E728" s="18" t="s">
        <v>412</v>
      </c>
      <c r="F728" s="5" t="s">
        <v>756</v>
      </c>
      <c r="G728" s="11"/>
      <c r="H728" s="13">
        <v>7.4</v>
      </c>
      <c r="I728" s="58">
        <v>7.4</v>
      </c>
      <c r="J728" s="60">
        <v>808</v>
      </c>
      <c r="K728" s="11">
        <v>6.05</v>
      </c>
      <c r="L728" s="11"/>
      <c r="M728" s="11"/>
      <c r="N728" s="11">
        <v>0.61</v>
      </c>
      <c r="O728" t="str">
        <f t="shared" si="11"/>
        <v>yes</v>
      </c>
    </row>
    <row r="729" spans="1:15" ht="66.599999999999994" x14ac:dyDescent="0.3">
      <c r="A729" s="44">
        <v>2818</v>
      </c>
      <c r="B729" s="5" t="s">
        <v>788</v>
      </c>
      <c r="C729" s="5">
        <v>20.156499</v>
      </c>
      <c r="D729" s="5">
        <v>73.746483999999995</v>
      </c>
      <c r="E729" s="18" t="s">
        <v>412</v>
      </c>
      <c r="F729" s="5" t="s">
        <v>756</v>
      </c>
      <c r="G729" s="11">
        <v>26</v>
      </c>
      <c r="H729" s="13">
        <v>7.7</v>
      </c>
      <c r="I729" s="58">
        <v>7.7</v>
      </c>
      <c r="J729" s="60">
        <v>957</v>
      </c>
      <c r="K729" s="11">
        <v>5.05</v>
      </c>
      <c r="L729" s="11">
        <v>20.5</v>
      </c>
      <c r="M729" s="11">
        <v>164</v>
      </c>
      <c r="N729" s="11">
        <v>0.08</v>
      </c>
      <c r="O729" t="str">
        <f t="shared" si="11"/>
        <v>yes</v>
      </c>
    </row>
    <row r="730" spans="1:15" ht="40.200000000000003" x14ac:dyDescent="0.3">
      <c r="A730" s="44">
        <v>2819</v>
      </c>
      <c r="B730" s="5" t="s">
        <v>789</v>
      </c>
      <c r="C730" s="5">
        <v>18.157477</v>
      </c>
      <c r="D730" s="5">
        <v>74.531681000000006</v>
      </c>
      <c r="E730" s="18" t="s">
        <v>412</v>
      </c>
      <c r="F730" s="5" t="s">
        <v>756</v>
      </c>
      <c r="G730" s="11">
        <v>26.5</v>
      </c>
      <c r="H730" s="13">
        <v>7.9</v>
      </c>
      <c r="I730" s="58">
        <v>7.9</v>
      </c>
      <c r="J730" s="60">
        <v>5760</v>
      </c>
      <c r="K730" s="11">
        <v>4.25</v>
      </c>
      <c r="L730" s="11">
        <v>25</v>
      </c>
      <c r="M730" s="11">
        <v>275</v>
      </c>
      <c r="N730" s="11">
        <v>0.99</v>
      </c>
      <c r="O730" t="str">
        <f t="shared" si="11"/>
        <v>yes</v>
      </c>
    </row>
    <row r="731" spans="1:15" ht="53.4" x14ac:dyDescent="0.3">
      <c r="A731" s="44">
        <v>2820</v>
      </c>
      <c r="B731" s="5" t="s">
        <v>790</v>
      </c>
      <c r="C731" s="5">
        <v>18.825648999999999</v>
      </c>
      <c r="D731" s="5">
        <v>74.375022999999999</v>
      </c>
      <c r="E731" s="18" t="s">
        <v>412</v>
      </c>
      <c r="F731" s="5" t="s">
        <v>756</v>
      </c>
      <c r="G731" s="11">
        <v>30</v>
      </c>
      <c r="H731" s="13">
        <v>7.4</v>
      </c>
      <c r="I731" s="58">
        <v>7.4</v>
      </c>
      <c r="J731" s="60">
        <v>1134</v>
      </c>
      <c r="K731" s="11">
        <v>0.22</v>
      </c>
      <c r="L731" s="11">
        <v>19</v>
      </c>
      <c r="M731" s="11">
        <v>373</v>
      </c>
      <c r="N731" s="11">
        <v>0.87</v>
      </c>
      <c r="O731" t="str">
        <f t="shared" si="11"/>
        <v>yes</v>
      </c>
    </row>
    <row r="732" spans="1:15" ht="66.599999999999994" x14ac:dyDescent="0.3">
      <c r="A732" s="44">
        <v>2821</v>
      </c>
      <c r="B732" s="5" t="s">
        <v>791</v>
      </c>
      <c r="C732" s="5">
        <v>17.660046999999999</v>
      </c>
      <c r="D732" s="5">
        <v>75.904116000000002</v>
      </c>
      <c r="E732" s="18" t="s">
        <v>412</v>
      </c>
      <c r="F732" s="5" t="s">
        <v>756</v>
      </c>
      <c r="G732" s="11">
        <v>25</v>
      </c>
      <c r="H732" s="13">
        <v>7.8</v>
      </c>
      <c r="I732" s="58">
        <v>7.8</v>
      </c>
      <c r="J732" s="60">
        <v>2905</v>
      </c>
      <c r="K732" s="11">
        <v>0.27</v>
      </c>
      <c r="L732" s="11">
        <v>11</v>
      </c>
      <c r="M732" s="11">
        <v>350</v>
      </c>
      <c r="N732" s="11">
        <v>1.8</v>
      </c>
      <c r="O732" t="str">
        <f t="shared" si="11"/>
        <v>yes</v>
      </c>
    </row>
    <row r="733" spans="1:15" ht="40.200000000000003" x14ac:dyDescent="0.3">
      <c r="A733" s="44">
        <v>2822</v>
      </c>
      <c r="B733" s="5" t="s">
        <v>792</v>
      </c>
      <c r="C733" s="5">
        <v>17.8169</v>
      </c>
      <c r="D733" s="5">
        <v>75.630899999999997</v>
      </c>
      <c r="E733" s="18" t="s">
        <v>412</v>
      </c>
      <c r="F733" s="5" t="s">
        <v>756</v>
      </c>
      <c r="G733" s="11">
        <v>25</v>
      </c>
      <c r="H733" s="13">
        <v>7.5</v>
      </c>
      <c r="I733" s="58">
        <v>7.5</v>
      </c>
      <c r="J733" s="60">
        <v>1175</v>
      </c>
      <c r="K733" s="11">
        <v>0.4</v>
      </c>
      <c r="L733" s="11">
        <v>11</v>
      </c>
      <c r="M733" s="11">
        <v>350</v>
      </c>
      <c r="N733" s="11">
        <v>1.8</v>
      </c>
      <c r="O733" t="str">
        <f t="shared" si="11"/>
        <v>yes</v>
      </c>
    </row>
    <row r="734" spans="1:15" ht="53.4" x14ac:dyDescent="0.3">
      <c r="A734" s="44">
        <v>2823</v>
      </c>
      <c r="B734" s="5" t="s">
        <v>793</v>
      </c>
      <c r="C734" s="5">
        <v>17.654689999999999</v>
      </c>
      <c r="D734" s="5">
        <v>75.916668999999999</v>
      </c>
      <c r="E734" s="18" t="s">
        <v>412</v>
      </c>
      <c r="F734" s="5" t="s">
        <v>756</v>
      </c>
      <c r="G734" s="11">
        <v>25</v>
      </c>
      <c r="H734" s="13">
        <v>7.9</v>
      </c>
      <c r="I734" s="58">
        <v>7.9</v>
      </c>
      <c r="J734" s="60">
        <v>1572</v>
      </c>
      <c r="K734" s="11">
        <v>0.28000000000000003</v>
      </c>
      <c r="L734" s="11">
        <v>17</v>
      </c>
      <c r="M734" s="11">
        <v>350</v>
      </c>
      <c r="N734" s="11">
        <v>1.6</v>
      </c>
      <c r="O734" t="str">
        <f t="shared" si="11"/>
        <v>yes</v>
      </c>
    </row>
    <row r="735" spans="1:15" ht="27" x14ac:dyDescent="0.3">
      <c r="A735" s="44">
        <v>2826</v>
      </c>
      <c r="B735" s="5" t="s">
        <v>794</v>
      </c>
      <c r="C735" s="5">
        <v>20.745318999999999</v>
      </c>
      <c r="D735" s="5">
        <v>78.602194999999995</v>
      </c>
      <c r="E735" s="18" t="s">
        <v>412</v>
      </c>
      <c r="F735" s="5" t="s">
        <v>756</v>
      </c>
      <c r="G735" s="11"/>
      <c r="H735" s="13">
        <v>8.5</v>
      </c>
      <c r="I735" s="58">
        <v>8.5</v>
      </c>
      <c r="J735" s="60">
        <v>723</v>
      </c>
      <c r="K735" s="11">
        <v>10.66</v>
      </c>
      <c r="L735" s="11"/>
      <c r="M735" s="11"/>
      <c r="N735" s="11">
        <v>0.49</v>
      </c>
      <c r="O735" t="str">
        <f t="shared" si="11"/>
        <v>no</v>
      </c>
    </row>
    <row r="736" spans="1:15" ht="27" x14ac:dyDescent="0.3">
      <c r="A736" s="44">
        <v>2827</v>
      </c>
      <c r="B736" s="5" t="s">
        <v>795</v>
      </c>
      <c r="C736" s="5">
        <v>21.550128999999998</v>
      </c>
      <c r="D736" s="5">
        <v>79.693987000000007</v>
      </c>
      <c r="E736" s="18" t="s">
        <v>412</v>
      </c>
      <c r="F736" s="5" t="s">
        <v>756</v>
      </c>
      <c r="G736" s="11">
        <v>22</v>
      </c>
      <c r="H736" s="13">
        <v>7.7</v>
      </c>
      <c r="I736" s="58">
        <v>7.7</v>
      </c>
      <c r="J736" s="60">
        <v>668</v>
      </c>
      <c r="K736" s="11">
        <v>1.03</v>
      </c>
      <c r="L736" s="11">
        <v>15</v>
      </c>
      <c r="M736" s="11">
        <v>65</v>
      </c>
      <c r="N736" s="11">
        <v>0.73</v>
      </c>
      <c r="O736" t="str">
        <f t="shared" si="11"/>
        <v>yes</v>
      </c>
    </row>
    <row r="737" spans="1:15" ht="53.4" x14ac:dyDescent="0.3">
      <c r="A737" s="44">
        <v>2828</v>
      </c>
      <c r="B737" s="5" t="s">
        <v>796</v>
      </c>
      <c r="C737" s="5">
        <v>19.855156000000001</v>
      </c>
      <c r="D737" s="5">
        <v>79.348704999999995</v>
      </c>
      <c r="E737" s="18" t="s">
        <v>412</v>
      </c>
      <c r="F737" s="5" t="s">
        <v>756</v>
      </c>
      <c r="G737" s="11">
        <v>18</v>
      </c>
      <c r="H737" s="13">
        <v>7.7</v>
      </c>
      <c r="I737" s="58">
        <v>7.7</v>
      </c>
      <c r="J737" s="60">
        <v>1144</v>
      </c>
      <c r="K737" s="11">
        <v>2.97</v>
      </c>
      <c r="L737" s="11">
        <v>52</v>
      </c>
      <c r="M737" s="11">
        <v>165</v>
      </c>
      <c r="N737" s="11">
        <v>0.73</v>
      </c>
      <c r="O737" t="str">
        <f t="shared" si="11"/>
        <v>yes</v>
      </c>
    </row>
    <row r="738" spans="1:15" ht="26.4" x14ac:dyDescent="0.3">
      <c r="A738" s="44">
        <v>2277</v>
      </c>
      <c r="B738" s="45" t="s">
        <v>797</v>
      </c>
      <c r="C738" s="45">
        <v>15.368606</v>
      </c>
      <c r="D738" s="45">
        <v>73.944799000000003</v>
      </c>
      <c r="E738" s="46" t="s">
        <v>798</v>
      </c>
      <c r="F738" s="45" t="s">
        <v>799</v>
      </c>
      <c r="G738" s="11">
        <v>30</v>
      </c>
      <c r="H738" s="13">
        <v>6.2</v>
      </c>
      <c r="I738" s="58">
        <v>6.2</v>
      </c>
      <c r="J738" s="60">
        <v>315</v>
      </c>
      <c r="K738" s="11">
        <v>0.2</v>
      </c>
      <c r="L738" s="11"/>
      <c r="M738" s="11">
        <v>19</v>
      </c>
      <c r="N738" s="11"/>
      <c r="O738" t="str">
        <f t="shared" si="11"/>
        <v>no</v>
      </c>
    </row>
    <row r="739" spans="1:15" x14ac:dyDescent="0.3">
      <c r="A739" s="44">
        <v>2278</v>
      </c>
      <c r="B739" s="45" t="s">
        <v>800</v>
      </c>
      <c r="C739" s="45">
        <v>15.383933000000001</v>
      </c>
      <c r="D739" s="45">
        <v>73.873514999999998</v>
      </c>
      <c r="E739" s="46" t="s">
        <v>798</v>
      </c>
      <c r="F739" s="45" t="s">
        <v>799</v>
      </c>
      <c r="G739" s="11">
        <v>29.5</v>
      </c>
      <c r="H739" s="13">
        <v>6.3</v>
      </c>
      <c r="I739" s="58">
        <v>6.3</v>
      </c>
      <c r="J739" s="60">
        <v>202</v>
      </c>
      <c r="K739" s="11">
        <v>0.06</v>
      </c>
      <c r="L739" s="11"/>
      <c r="M739" s="11">
        <v>80</v>
      </c>
      <c r="N739" s="11"/>
      <c r="O739" t="str">
        <f t="shared" si="11"/>
        <v>no</v>
      </c>
    </row>
    <row r="740" spans="1:15" ht="26.4" x14ac:dyDescent="0.3">
      <c r="A740" s="44">
        <v>2279</v>
      </c>
      <c r="B740" s="45" t="s">
        <v>801</v>
      </c>
      <c r="C740" s="45">
        <v>15.374478</v>
      </c>
      <c r="D740" s="45">
        <v>73.872444999999999</v>
      </c>
      <c r="E740" s="46" t="s">
        <v>798</v>
      </c>
      <c r="F740" s="45" t="s">
        <v>799</v>
      </c>
      <c r="G740" s="11">
        <v>29</v>
      </c>
      <c r="H740" s="13">
        <v>5.9</v>
      </c>
      <c r="I740" s="58">
        <v>5.9</v>
      </c>
      <c r="J740" s="60">
        <v>185</v>
      </c>
      <c r="K740" s="11">
        <v>0.36</v>
      </c>
      <c r="L740" s="11"/>
      <c r="M740" s="11">
        <v>17</v>
      </c>
      <c r="N740" s="11"/>
      <c r="O740" t="str">
        <f t="shared" si="11"/>
        <v>no</v>
      </c>
    </row>
    <row r="741" spans="1:15" ht="26.4" x14ac:dyDescent="0.3">
      <c r="A741" s="44">
        <v>2280</v>
      </c>
      <c r="B741" s="45" t="s">
        <v>802</v>
      </c>
      <c r="C741" s="45">
        <v>13.092476</v>
      </c>
      <c r="D741" s="45">
        <v>80.157006999999993</v>
      </c>
      <c r="E741" s="46" t="s">
        <v>798</v>
      </c>
      <c r="F741" s="45" t="s">
        <v>799</v>
      </c>
      <c r="G741" s="11">
        <v>29</v>
      </c>
      <c r="H741" s="13">
        <v>5.8</v>
      </c>
      <c r="I741" s="58">
        <v>5.8</v>
      </c>
      <c r="J741" s="60">
        <v>194</v>
      </c>
      <c r="K741" s="11">
        <v>0.35</v>
      </c>
      <c r="L741" s="11"/>
      <c r="M741" s="11">
        <v>4</v>
      </c>
      <c r="N741" s="11"/>
      <c r="O741" t="str">
        <f t="shared" si="11"/>
        <v>no</v>
      </c>
    </row>
    <row r="742" spans="1:15" x14ac:dyDescent="0.3">
      <c r="A742" s="44">
        <v>2281</v>
      </c>
      <c r="B742" s="45" t="s">
        <v>803</v>
      </c>
      <c r="C742" s="45">
        <v>15.499056</v>
      </c>
      <c r="D742" s="45">
        <v>73.932308000000006</v>
      </c>
      <c r="E742" s="46" t="s">
        <v>798</v>
      </c>
      <c r="F742" s="45" t="s">
        <v>799</v>
      </c>
      <c r="G742" s="11">
        <v>28.5</v>
      </c>
      <c r="H742" s="13">
        <v>6.3</v>
      </c>
      <c r="I742" s="58">
        <v>6.3</v>
      </c>
      <c r="J742" s="60">
        <v>50</v>
      </c>
      <c r="K742" s="11">
        <v>0.56000000000000005</v>
      </c>
      <c r="L742" s="11"/>
      <c r="M742" s="11">
        <v>65</v>
      </c>
      <c r="N742" s="11"/>
      <c r="O742" t="str">
        <f t="shared" si="11"/>
        <v>no</v>
      </c>
    </row>
    <row r="743" spans="1:15" ht="26.4" x14ac:dyDescent="0.3">
      <c r="A743" s="44">
        <v>2282</v>
      </c>
      <c r="B743" s="45" t="s">
        <v>804</v>
      </c>
      <c r="C743" s="45">
        <v>15.527651000000001</v>
      </c>
      <c r="D743" s="45">
        <v>73.791910000000001</v>
      </c>
      <c r="E743" s="46" t="s">
        <v>798</v>
      </c>
      <c r="F743" s="45" t="s">
        <v>799</v>
      </c>
      <c r="G743" s="11">
        <v>30.5</v>
      </c>
      <c r="H743" s="13">
        <v>6.2</v>
      </c>
      <c r="I743" s="58">
        <v>6.2</v>
      </c>
      <c r="J743" s="60">
        <v>256</v>
      </c>
      <c r="K743" s="11">
        <v>0.73</v>
      </c>
      <c r="L743" s="11">
        <v>4</v>
      </c>
      <c r="M743" s="11">
        <v>150</v>
      </c>
      <c r="N743" s="11"/>
      <c r="O743" t="str">
        <f t="shared" si="11"/>
        <v>no</v>
      </c>
    </row>
    <row r="744" spans="1:15" x14ac:dyDescent="0.3">
      <c r="A744" s="44">
        <v>1950</v>
      </c>
      <c r="B744" s="45" t="s">
        <v>805</v>
      </c>
      <c r="C744" s="45">
        <v>21.522183999999999</v>
      </c>
      <c r="D744" s="45">
        <v>70.457876999999996</v>
      </c>
      <c r="E744" s="46" t="s">
        <v>384</v>
      </c>
      <c r="F744" s="45" t="s">
        <v>385</v>
      </c>
      <c r="G744" s="11">
        <v>27</v>
      </c>
      <c r="H744" s="13">
        <v>7.6</v>
      </c>
      <c r="I744" s="57">
        <v>7.6</v>
      </c>
      <c r="J744" s="59">
        <v>1180</v>
      </c>
      <c r="K744" s="11">
        <v>0.12</v>
      </c>
      <c r="L744" s="11">
        <v>2</v>
      </c>
      <c r="M744" s="11">
        <v>2</v>
      </c>
      <c r="N744" s="11">
        <v>1.1499999999999999</v>
      </c>
      <c r="O744" t="str">
        <f t="shared" si="11"/>
        <v>yes</v>
      </c>
    </row>
    <row r="745" spans="1:15" x14ac:dyDescent="0.3">
      <c r="A745" s="47">
        <v>1959</v>
      </c>
      <c r="B745" s="45" t="s">
        <v>806</v>
      </c>
      <c r="C745" s="45">
        <v>22.691585</v>
      </c>
      <c r="D745" s="45">
        <v>72.863363000000007</v>
      </c>
      <c r="E745" s="46" t="s">
        <v>384</v>
      </c>
      <c r="F745" s="45" t="s">
        <v>385</v>
      </c>
      <c r="G745" s="11">
        <v>28</v>
      </c>
      <c r="H745" s="13">
        <v>8.4</v>
      </c>
      <c r="I745" s="57">
        <v>8.4</v>
      </c>
      <c r="J745" s="59">
        <v>1693</v>
      </c>
      <c r="K745" s="11">
        <v>1.36</v>
      </c>
      <c r="L745" s="11">
        <v>4</v>
      </c>
      <c r="M745" s="11">
        <v>20</v>
      </c>
      <c r="N745" s="11">
        <v>0.44</v>
      </c>
      <c r="O745" t="str">
        <f t="shared" si="11"/>
        <v>no</v>
      </c>
    </row>
    <row r="746" spans="1:15" x14ac:dyDescent="0.3">
      <c r="A746" s="47">
        <v>1960</v>
      </c>
      <c r="B746" s="45" t="s">
        <v>807</v>
      </c>
      <c r="C746" s="45">
        <v>22.837931000000001</v>
      </c>
      <c r="D746" s="45">
        <v>74.253146000000001</v>
      </c>
      <c r="E746" s="46" t="s">
        <v>384</v>
      </c>
      <c r="F746" s="45" t="s">
        <v>385</v>
      </c>
      <c r="G746" s="11">
        <v>28</v>
      </c>
      <c r="H746" s="13">
        <v>8.1</v>
      </c>
      <c r="I746" s="57">
        <v>8.1</v>
      </c>
      <c r="J746" s="59">
        <v>754</v>
      </c>
      <c r="K746" s="11">
        <v>0.52</v>
      </c>
      <c r="L746" s="11">
        <v>5</v>
      </c>
      <c r="M746" s="11">
        <v>13</v>
      </c>
      <c r="N746" s="11">
        <v>0.03</v>
      </c>
      <c r="O746" t="str">
        <f t="shared" si="11"/>
        <v>no</v>
      </c>
    </row>
    <row r="747" spans="1:15" x14ac:dyDescent="0.3">
      <c r="A747" s="47">
        <v>1961</v>
      </c>
      <c r="B747" s="48" t="s">
        <v>808</v>
      </c>
      <c r="C747" s="48">
        <v>22.778804000000001</v>
      </c>
      <c r="D747" s="48">
        <v>73.614279999999994</v>
      </c>
      <c r="E747" s="46" t="s">
        <v>384</v>
      </c>
      <c r="F747" s="45" t="s">
        <v>385</v>
      </c>
      <c r="G747" s="11">
        <v>29.5</v>
      </c>
      <c r="H747" s="13">
        <v>8</v>
      </c>
      <c r="I747" s="57">
        <v>8</v>
      </c>
      <c r="J747" s="59">
        <v>546</v>
      </c>
      <c r="K747" s="11">
        <v>0.24</v>
      </c>
      <c r="L747" s="11">
        <v>7</v>
      </c>
      <c r="M747" s="11">
        <v>17</v>
      </c>
      <c r="N747" s="11">
        <v>0.38</v>
      </c>
      <c r="O747" t="str">
        <f t="shared" si="11"/>
        <v>yes</v>
      </c>
    </row>
    <row r="748" spans="1:15" x14ac:dyDescent="0.3">
      <c r="A748" s="44">
        <v>1962</v>
      </c>
      <c r="B748" s="45" t="s">
        <v>809</v>
      </c>
      <c r="C748" s="45">
        <v>22.307158999999999</v>
      </c>
      <c r="D748" s="45">
        <v>73.181218999999999</v>
      </c>
      <c r="E748" s="46" t="s">
        <v>384</v>
      </c>
      <c r="F748" s="45" t="s">
        <v>385</v>
      </c>
      <c r="G748" s="11">
        <v>27.5</v>
      </c>
      <c r="H748" s="13">
        <v>8.1</v>
      </c>
      <c r="I748" s="57">
        <v>8.1</v>
      </c>
      <c r="J748" s="59">
        <v>2590</v>
      </c>
      <c r="K748" s="11">
        <v>7.0000000000000007E-2</v>
      </c>
      <c r="L748" s="11">
        <v>5</v>
      </c>
      <c r="M748" s="11">
        <v>13</v>
      </c>
      <c r="N748" s="11"/>
      <c r="O748" t="str">
        <f t="shared" si="11"/>
        <v>no</v>
      </c>
    </row>
    <row r="749" spans="1:15" x14ac:dyDescent="0.3">
      <c r="A749" s="44">
        <v>1964</v>
      </c>
      <c r="B749" s="45" t="s">
        <v>810</v>
      </c>
      <c r="C749" s="45">
        <v>21.141648</v>
      </c>
      <c r="D749" s="45">
        <v>72.838190999999995</v>
      </c>
      <c r="E749" s="46" t="s">
        <v>384</v>
      </c>
      <c r="F749" s="45" t="s">
        <v>385</v>
      </c>
      <c r="G749" s="11">
        <v>29</v>
      </c>
      <c r="H749" s="13">
        <v>7.6</v>
      </c>
      <c r="I749" s="57">
        <v>7.6</v>
      </c>
      <c r="J749" s="59">
        <v>12018</v>
      </c>
      <c r="K749" s="11">
        <v>0.82</v>
      </c>
      <c r="L749" s="11">
        <v>3</v>
      </c>
      <c r="M749" s="11">
        <v>3</v>
      </c>
      <c r="N749" s="11">
        <v>0.08</v>
      </c>
      <c r="O749" t="str">
        <f t="shared" si="11"/>
        <v>yes</v>
      </c>
    </row>
    <row r="750" spans="1:15" x14ac:dyDescent="0.3">
      <c r="A750" s="44">
        <v>1965</v>
      </c>
      <c r="B750" s="45" t="s">
        <v>811</v>
      </c>
      <c r="C750" s="45">
        <v>21.169978</v>
      </c>
      <c r="D750" s="45">
        <v>72.673895000000002</v>
      </c>
      <c r="E750" s="46" t="s">
        <v>384</v>
      </c>
      <c r="F750" s="45" t="s">
        <v>385</v>
      </c>
      <c r="G750" s="11">
        <v>27</v>
      </c>
      <c r="H750" s="13">
        <v>8.1999999999999993</v>
      </c>
      <c r="I750" s="57">
        <v>8.1999999999999993</v>
      </c>
      <c r="J750" s="59">
        <v>2098</v>
      </c>
      <c r="K750" s="11">
        <v>0.48</v>
      </c>
      <c r="L750" s="11">
        <v>3</v>
      </c>
      <c r="M750" s="11">
        <v>3</v>
      </c>
      <c r="N750" s="11">
        <v>0.37</v>
      </c>
      <c r="O750" t="str">
        <f t="shared" si="11"/>
        <v>no</v>
      </c>
    </row>
    <row r="751" spans="1:15" x14ac:dyDescent="0.3">
      <c r="A751" s="44">
        <v>1966</v>
      </c>
      <c r="B751" s="45" t="s">
        <v>812</v>
      </c>
      <c r="C751" s="45">
        <v>21.136073</v>
      </c>
      <c r="D751" s="45">
        <v>72.800206000000003</v>
      </c>
      <c r="E751" s="46" t="s">
        <v>384</v>
      </c>
      <c r="F751" s="45" t="s">
        <v>385</v>
      </c>
      <c r="G751" s="11">
        <v>29</v>
      </c>
      <c r="H751" s="13">
        <v>8</v>
      </c>
      <c r="I751" s="57">
        <v>8</v>
      </c>
      <c r="J751" s="59">
        <v>2033</v>
      </c>
      <c r="K751" s="11">
        <v>0.09</v>
      </c>
      <c r="L751" s="11">
        <v>400</v>
      </c>
      <c r="M751" s="11">
        <v>900</v>
      </c>
      <c r="N751" s="11">
        <v>8.9999999999999993E-3</v>
      </c>
      <c r="O751" t="str">
        <f t="shared" si="11"/>
        <v>yes</v>
      </c>
    </row>
    <row r="752" spans="1:15" x14ac:dyDescent="0.3">
      <c r="A752" s="44">
        <v>1968</v>
      </c>
      <c r="B752" s="45" t="s">
        <v>813</v>
      </c>
      <c r="C752" s="45">
        <v>20.371237000000001</v>
      </c>
      <c r="D752" s="45">
        <v>72.90634</v>
      </c>
      <c r="E752" s="46" t="s">
        <v>384</v>
      </c>
      <c r="F752" s="45" t="s">
        <v>385</v>
      </c>
      <c r="G752" s="11">
        <v>29</v>
      </c>
      <c r="H752" s="13">
        <v>8.1999999999999993</v>
      </c>
      <c r="I752" s="57">
        <v>8.1999999999999993</v>
      </c>
      <c r="J752" s="59"/>
      <c r="K752" s="11">
        <v>0.19</v>
      </c>
      <c r="L752" s="11"/>
      <c r="M752" s="11"/>
      <c r="N752" s="11"/>
      <c r="O752" t="str">
        <f t="shared" si="11"/>
        <v>no</v>
      </c>
    </row>
    <row r="753" spans="1:15" ht="26.4" x14ac:dyDescent="0.3">
      <c r="A753" s="44">
        <v>1969</v>
      </c>
      <c r="B753" s="45" t="s">
        <v>814</v>
      </c>
      <c r="C753" s="45">
        <v>20.371237000000001</v>
      </c>
      <c r="D753" s="45">
        <v>72.90634</v>
      </c>
      <c r="E753" s="46" t="s">
        <v>384</v>
      </c>
      <c r="F753" s="45" t="s">
        <v>385</v>
      </c>
      <c r="G753" s="11">
        <v>29</v>
      </c>
      <c r="H753" s="13">
        <v>8.1999999999999993</v>
      </c>
      <c r="I753" s="57">
        <v>8.1999999999999993</v>
      </c>
      <c r="J753" s="59"/>
      <c r="K753" s="11">
        <v>2.12</v>
      </c>
      <c r="L753" s="11"/>
      <c r="M753" s="11"/>
      <c r="N753" s="11"/>
      <c r="O753" t="str">
        <f t="shared" si="11"/>
        <v>no</v>
      </c>
    </row>
    <row r="754" spans="1:15" ht="26.4" x14ac:dyDescent="0.3">
      <c r="A754" s="44">
        <v>1970</v>
      </c>
      <c r="B754" s="45" t="s">
        <v>815</v>
      </c>
      <c r="C754" s="45">
        <v>20.371237000000001</v>
      </c>
      <c r="D754" s="45">
        <v>72.90634</v>
      </c>
      <c r="E754" s="46" t="s">
        <v>384</v>
      </c>
      <c r="F754" s="45" t="s">
        <v>385</v>
      </c>
      <c r="G754" s="11">
        <v>29</v>
      </c>
      <c r="H754" s="13">
        <v>8.3000000000000007</v>
      </c>
      <c r="I754" s="57">
        <v>8.3000000000000007</v>
      </c>
      <c r="J754" s="59"/>
      <c r="K754" s="11">
        <v>3.42</v>
      </c>
      <c r="L754" s="11"/>
      <c r="M754" s="11"/>
      <c r="N754" s="11"/>
      <c r="O754" t="str">
        <f t="shared" si="11"/>
        <v>no</v>
      </c>
    </row>
    <row r="755" spans="1:15" x14ac:dyDescent="0.3">
      <c r="A755" s="44">
        <v>2084</v>
      </c>
      <c r="B755" s="45" t="s">
        <v>816</v>
      </c>
      <c r="C755" s="45">
        <v>21.082073999999999</v>
      </c>
      <c r="D755" s="45">
        <v>72.985392000000004</v>
      </c>
      <c r="E755" s="46" t="s">
        <v>384</v>
      </c>
      <c r="F755" s="45" t="s">
        <v>385</v>
      </c>
      <c r="G755" s="11">
        <v>28</v>
      </c>
      <c r="H755" s="13">
        <v>8</v>
      </c>
      <c r="I755" s="57">
        <v>8</v>
      </c>
      <c r="J755" s="59">
        <v>1378</v>
      </c>
      <c r="K755" s="11">
        <v>0.13</v>
      </c>
      <c r="L755" s="11">
        <v>3</v>
      </c>
      <c r="M755" s="11">
        <v>3</v>
      </c>
      <c r="N755" s="11">
        <v>0.19</v>
      </c>
      <c r="O755" t="str">
        <f t="shared" si="11"/>
        <v>yes</v>
      </c>
    </row>
    <row r="756" spans="1:15" x14ac:dyDescent="0.3">
      <c r="A756" s="44">
        <v>2088</v>
      </c>
      <c r="B756" s="45" t="s">
        <v>817</v>
      </c>
      <c r="C756" s="45">
        <v>21.093077999999998</v>
      </c>
      <c r="D756" s="45">
        <v>72.857455999999999</v>
      </c>
      <c r="E756" s="46" t="s">
        <v>384</v>
      </c>
      <c r="F756" s="45" t="s">
        <v>385</v>
      </c>
      <c r="G756" s="11">
        <v>29</v>
      </c>
      <c r="H756" s="13">
        <v>8</v>
      </c>
      <c r="I756" s="57">
        <v>8</v>
      </c>
      <c r="J756" s="59">
        <v>11213</v>
      </c>
      <c r="K756" s="11">
        <v>0.22</v>
      </c>
      <c r="L756" s="11">
        <v>3</v>
      </c>
      <c r="M756" s="11">
        <v>3</v>
      </c>
      <c r="N756" s="11">
        <v>0.11</v>
      </c>
      <c r="O756" t="str">
        <f t="shared" si="11"/>
        <v>yes</v>
      </c>
    </row>
    <row r="757" spans="1:15" ht="26.4" x14ac:dyDescent="0.3">
      <c r="A757" s="44">
        <v>2089</v>
      </c>
      <c r="B757" s="45" t="s">
        <v>818</v>
      </c>
      <c r="C757" s="45">
        <v>22.286624</v>
      </c>
      <c r="D757" s="45">
        <v>73.202809999999999</v>
      </c>
      <c r="E757" s="46" t="s">
        <v>384</v>
      </c>
      <c r="F757" s="45" t="s">
        <v>385</v>
      </c>
      <c r="G757" s="11">
        <v>30</v>
      </c>
      <c r="H757" s="13">
        <v>8.1</v>
      </c>
      <c r="I757" s="57">
        <v>8.1</v>
      </c>
      <c r="J757" s="59">
        <v>2224</v>
      </c>
      <c r="K757" s="11">
        <v>0.18</v>
      </c>
      <c r="L757" s="11">
        <v>7</v>
      </c>
      <c r="M757" s="11">
        <v>21</v>
      </c>
      <c r="N757" s="11">
        <v>0.28999999999999998</v>
      </c>
      <c r="O757" t="str">
        <f t="shared" si="11"/>
        <v>no</v>
      </c>
    </row>
    <row r="758" spans="1:15" x14ac:dyDescent="0.3">
      <c r="A758" s="44">
        <v>2090</v>
      </c>
      <c r="B758" s="45" t="s">
        <v>819</v>
      </c>
      <c r="C758" s="45">
        <v>21.340136999999999</v>
      </c>
      <c r="D758" s="45">
        <v>72.755392000000001</v>
      </c>
      <c r="E758" s="46" t="s">
        <v>384</v>
      </c>
      <c r="F758" s="45" t="s">
        <v>385</v>
      </c>
      <c r="G758" s="11">
        <v>29</v>
      </c>
      <c r="H758" s="13">
        <v>7.8</v>
      </c>
      <c r="I758" s="57">
        <v>7.8</v>
      </c>
      <c r="J758" s="59">
        <v>8406</v>
      </c>
      <c r="K758" s="11">
        <v>0.04</v>
      </c>
      <c r="L758" s="11">
        <v>3</v>
      </c>
      <c r="M758" s="11">
        <v>3</v>
      </c>
      <c r="N758" s="11">
        <v>0.17</v>
      </c>
      <c r="O758" t="str">
        <f t="shared" si="11"/>
        <v>yes</v>
      </c>
    </row>
    <row r="759" spans="1:15" ht="26.4" x14ac:dyDescent="0.3">
      <c r="A759" s="44">
        <v>2091</v>
      </c>
      <c r="B759" s="45" t="s">
        <v>820</v>
      </c>
      <c r="C759" s="45">
        <v>20.851232</v>
      </c>
      <c r="D759" s="45">
        <v>72.909243000000004</v>
      </c>
      <c r="E759" s="46" t="s">
        <v>384</v>
      </c>
      <c r="F759" s="45" t="s">
        <v>385</v>
      </c>
      <c r="G759" s="11">
        <v>29</v>
      </c>
      <c r="H759" s="13">
        <v>8.1</v>
      </c>
      <c r="I759" s="57">
        <v>8.1</v>
      </c>
      <c r="J759" s="59">
        <v>2234</v>
      </c>
      <c r="K759" s="11">
        <v>0.09</v>
      </c>
      <c r="L759" s="11">
        <v>3</v>
      </c>
      <c r="M759" s="11">
        <v>3</v>
      </c>
      <c r="N759" s="11">
        <v>0.17</v>
      </c>
      <c r="O759" t="str">
        <f t="shared" si="11"/>
        <v>no</v>
      </c>
    </row>
    <row r="760" spans="1:15" ht="26.4" x14ac:dyDescent="0.3">
      <c r="A760" s="44">
        <v>2092</v>
      </c>
      <c r="B760" s="45" t="s">
        <v>821</v>
      </c>
      <c r="C760" s="45">
        <v>20.947713</v>
      </c>
      <c r="D760" s="45">
        <v>72.926433000000003</v>
      </c>
      <c r="E760" s="46" t="s">
        <v>384</v>
      </c>
      <c r="F760" s="45" t="s">
        <v>385</v>
      </c>
      <c r="G760" s="11">
        <v>29</v>
      </c>
      <c r="H760" s="13">
        <v>8</v>
      </c>
      <c r="I760" s="57">
        <v>8</v>
      </c>
      <c r="J760" s="59">
        <v>3542</v>
      </c>
      <c r="K760" s="11">
        <v>0.03</v>
      </c>
      <c r="L760" s="11">
        <v>3</v>
      </c>
      <c r="M760" s="11">
        <v>3</v>
      </c>
      <c r="N760" s="11">
        <v>0.19</v>
      </c>
      <c r="O760" t="str">
        <f t="shared" si="11"/>
        <v>yes</v>
      </c>
    </row>
    <row r="761" spans="1:15" x14ac:dyDescent="0.3">
      <c r="A761" s="44">
        <v>2093</v>
      </c>
      <c r="B761" s="45" t="s">
        <v>822</v>
      </c>
      <c r="C761" s="45">
        <v>21.125748999999999</v>
      </c>
      <c r="D761" s="45">
        <v>73.112116999999998</v>
      </c>
      <c r="E761" s="46" t="s">
        <v>384</v>
      </c>
      <c r="F761" s="45" t="s">
        <v>385</v>
      </c>
      <c r="G761" s="11">
        <v>30</v>
      </c>
      <c r="H761" s="13">
        <v>8.1</v>
      </c>
      <c r="I761" s="57">
        <v>8.1</v>
      </c>
      <c r="J761" s="59">
        <v>1602</v>
      </c>
      <c r="K761" s="11">
        <v>0.27</v>
      </c>
      <c r="L761" s="11">
        <v>3</v>
      </c>
      <c r="M761" s="11">
        <v>3</v>
      </c>
      <c r="N761" s="11">
        <v>0.54</v>
      </c>
      <c r="O761" t="str">
        <f t="shared" si="11"/>
        <v>no</v>
      </c>
    </row>
    <row r="762" spans="1:15" ht="39.6" x14ac:dyDescent="0.3">
      <c r="A762" s="47">
        <v>1415</v>
      </c>
      <c r="B762" s="45" t="s">
        <v>823</v>
      </c>
      <c r="C762" s="45">
        <v>30.776132</v>
      </c>
      <c r="D762" s="45">
        <v>76.794323000000006</v>
      </c>
      <c r="E762" s="46" t="s">
        <v>253</v>
      </c>
      <c r="F762" s="11" t="s">
        <v>254</v>
      </c>
      <c r="G762" s="11">
        <v>28</v>
      </c>
      <c r="H762" s="11">
        <v>8</v>
      </c>
      <c r="I762" s="61">
        <v>8</v>
      </c>
      <c r="J762" s="61">
        <v>6600</v>
      </c>
      <c r="K762" s="11">
        <v>2.67</v>
      </c>
      <c r="L762" s="11">
        <v>6</v>
      </c>
      <c r="M762" s="11">
        <v>240</v>
      </c>
      <c r="N762" s="11">
        <v>1.58</v>
      </c>
      <c r="O762" t="str">
        <f t="shared" si="11"/>
        <v>yes</v>
      </c>
    </row>
    <row r="763" spans="1:15" ht="26.4" x14ac:dyDescent="0.3">
      <c r="A763" s="47">
        <v>1416</v>
      </c>
      <c r="B763" s="45" t="s">
        <v>824</v>
      </c>
      <c r="C763" s="45">
        <v>30.776132</v>
      </c>
      <c r="D763" s="45">
        <v>76.794323000000006</v>
      </c>
      <c r="E763" s="46" t="s">
        <v>253</v>
      </c>
      <c r="F763" s="11" t="s">
        <v>254</v>
      </c>
      <c r="G763" s="11">
        <v>24</v>
      </c>
      <c r="H763" s="11">
        <v>8.6</v>
      </c>
      <c r="I763" s="61">
        <v>8.6</v>
      </c>
      <c r="J763" s="61">
        <v>12100</v>
      </c>
      <c r="K763" s="11">
        <v>1.5</v>
      </c>
      <c r="L763" s="11">
        <v>6</v>
      </c>
      <c r="M763" s="11">
        <v>52</v>
      </c>
      <c r="N763" s="11">
        <v>0.69</v>
      </c>
      <c r="O763" t="str">
        <f t="shared" si="11"/>
        <v>no</v>
      </c>
    </row>
    <row r="764" spans="1:15" ht="26.4" x14ac:dyDescent="0.3">
      <c r="A764" s="44">
        <v>1706</v>
      </c>
      <c r="B764" s="45" t="s">
        <v>825</v>
      </c>
      <c r="C764" s="45">
        <v>27.513952</v>
      </c>
      <c r="D764" s="45">
        <v>76.685766999999998</v>
      </c>
      <c r="E764" s="46" t="s">
        <v>253</v>
      </c>
      <c r="F764" s="11" t="s">
        <v>254</v>
      </c>
      <c r="G764" s="11">
        <v>30</v>
      </c>
      <c r="H764" s="11">
        <v>7.6</v>
      </c>
      <c r="I764" s="61">
        <v>7.6</v>
      </c>
      <c r="J764" s="61">
        <v>1380</v>
      </c>
      <c r="K764" s="11">
        <v>0.23</v>
      </c>
      <c r="L764" s="11">
        <v>3</v>
      </c>
      <c r="M764" s="11">
        <v>5</v>
      </c>
      <c r="N764" s="11">
        <v>0.91</v>
      </c>
      <c r="O764" t="str">
        <f t="shared" si="11"/>
        <v>yes</v>
      </c>
    </row>
    <row r="765" spans="1:15" ht="26.4" x14ac:dyDescent="0.3">
      <c r="A765" s="47">
        <v>1707</v>
      </c>
      <c r="B765" s="45" t="s">
        <v>826</v>
      </c>
      <c r="C765" s="45">
        <v>27.513952</v>
      </c>
      <c r="D765" s="45">
        <v>76.685766999999998</v>
      </c>
      <c r="E765" s="46" t="s">
        <v>253</v>
      </c>
      <c r="F765" s="11" t="s">
        <v>254</v>
      </c>
      <c r="G765" s="11">
        <v>32</v>
      </c>
      <c r="H765" s="11">
        <v>7.8</v>
      </c>
      <c r="I765" s="61">
        <v>7.8</v>
      </c>
      <c r="J765" s="61">
        <v>1460</v>
      </c>
      <c r="K765" s="11">
        <v>0.38</v>
      </c>
      <c r="L765" s="11">
        <v>3</v>
      </c>
      <c r="M765" s="11">
        <v>4</v>
      </c>
      <c r="N765" s="11">
        <v>0.7</v>
      </c>
      <c r="O765" t="str">
        <f t="shared" si="11"/>
        <v>yes</v>
      </c>
    </row>
    <row r="766" spans="1:15" ht="26.4" x14ac:dyDescent="0.3">
      <c r="A766" s="44">
        <v>1708</v>
      </c>
      <c r="B766" s="45" t="s">
        <v>827</v>
      </c>
      <c r="C766" s="45">
        <v>27.513952</v>
      </c>
      <c r="D766" s="45">
        <v>76.685766999999998</v>
      </c>
      <c r="E766" s="46" t="s">
        <v>253</v>
      </c>
      <c r="F766" s="11" t="s">
        <v>254</v>
      </c>
      <c r="G766" s="11">
        <v>29</v>
      </c>
      <c r="H766" s="11">
        <v>7.6</v>
      </c>
      <c r="I766" s="61">
        <v>7.6</v>
      </c>
      <c r="J766" s="61">
        <v>2295</v>
      </c>
      <c r="K766" s="11">
        <v>0.56999999999999995</v>
      </c>
      <c r="L766" s="11">
        <v>4</v>
      </c>
      <c r="M766" s="11">
        <v>9</v>
      </c>
      <c r="N766" s="11">
        <v>0.89</v>
      </c>
      <c r="O766" t="str">
        <f t="shared" si="11"/>
        <v>yes</v>
      </c>
    </row>
    <row r="767" spans="1:15" ht="39.6" x14ac:dyDescent="0.3">
      <c r="A767" s="47">
        <v>1709</v>
      </c>
      <c r="B767" s="45" t="s">
        <v>828</v>
      </c>
      <c r="C767" s="45">
        <v>28.208822000000001</v>
      </c>
      <c r="D767" s="45">
        <v>76.8446</v>
      </c>
      <c r="E767" s="46" t="s">
        <v>253</v>
      </c>
      <c r="F767" s="11" t="s">
        <v>254</v>
      </c>
      <c r="G767" s="11">
        <v>30.5</v>
      </c>
      <c r="H767" s="11">
        <v>7.6</v>
      </c>
      <c r="I767" s="61">
        <v>7.6</v>
      </c>
      <c r="J767" s="61">
        <v>2900</v>
      </c>
      <c r="K767" s="11">
        <v>2.41</v>
      </c>
      <c r="L767" s="11">
        <v>4</v>
      </c>
      <c r="M767" s="11">
        <v>6</v>
      </c>
      <c r="N767" s="11">
        <v>0.65</v>
      </c>
      <c r="O767" t="str">
        <f t="shared" si="11"/>
        <v>yes</v>
      </c>
    </row>
    <row r="768" spans="1:15" ht="39.6" x14ac:dyDescent="0.3">
      <c r="A768" s="47">
        <v>1710</v>
      </c>
      <c r="B768" s="45" t="s">
        <v>829</v>
      </c>
      <c r="C768" s="45">
        <v>28.208822000000001</v>
      </c>
      <c r="D768" s="45">
        <v>76.8446</v>
      </c>
      <c r="E768" s="46" t="s">
        <v>253</v>
      </c>
      <c r="F768" s="11" t="s">
        <v>254</v>
      </c>
      <c r="G768" s="11">
        <v>29</v>
      </c>
      <c r="H768" s="11">
        <v>8.1999999999999993</v>
      </c>
      <c r="I768" s="61">
        <v>8.1999999999999993</v>
      </c>
      <c r="J768" s="61">
        <v>2070</v>
      </c>
      <c r="K768" s="11">
        <v>2.94</v>
      </c>
      <c r="L768" s="11">
        <v>3</v>
      </c>
      <c r="M768" s="11">
        <v>5</v>
      </c>
      <c r="N768" s="11">
        <v>1.1399999999999999</v>
      </c>
      <c r="O768" t="str">
        <f t="shared" si="11"/>
        <v>no</v>
      </c>
    </row>
    <row r="769" spans="1:15" ht="39.6" x14ac:dyDescent="0.3">
      <c r="A769" s="47">
        <v>1711</v>
      </c>
      <c r="B769" s="45" t="s">
        <v>830</v>
      </c>
      <c r="C769" s="45">
        <v>28.208822000000001</v>
      </c>
      <c r="D769" s="45">
        <v>76.8446</v>
      </c>
      <c r="E769" s="46" t="s">
        <v>253</v>
      </c>
      <c r="F769" s="11" t="s">
        <v>254</v>
      </c>
      <c r="G769" s="11">
        <v>28</v>
      </c>
      <c r="H769" s="11">
        <v>7.9</v>
      </c>
      <c r="I769" s="61">
        <v>7.9</v>
      </c>
      <c r="J769" s="61">
        <v>2970</v>
      </c>
      <c r="K769" s="11">
        <v>0.39</v>
      </c>
      <c r="L769" s="11">
        <v>3</v>
      </c>
      <c r="M769" s="11">
        <v>5</v>
      </c>
      <c r="N769" s="11">
        <v>1.06</v>
      </c>
      <c r="O769" t="str">
        <f t="shared" si="11"/>
        <v>yes</v>
      </c>
    </row>
    <row r="770" spans="1:15" ht="39.6" x14ac:dyDescent="0.3">
      <c r="A770" s="47">
        <v>1712</v>
      </c>
      <c r="B770" s="45" t="s">
        <v>831</v>
      </c>
      <c r="C770" s="45">
        <v>28.208822000000001</v>
      </c>
      <c r="D770" s="45">
        <v>76.8446</v>
      </c>
      <c r="E770" s="46" t="s">
        <v>253</v>
      </c>
      <c r="F770" s="11" t="s">
        <v>254</v>
      </c>
      <c r="G770" s="11">
        <v>30.5</v>
      </c>
      <c r="H770" s="11">
        <v>8.1999999999999993</v>
      </c>
      <c r="I770" s="61">
        <v>8.1999999999999993</v>
      </c>
      <c r="J770" s="61">
        <v>1710</v>
      </c>
      <c r="K770" s="11">
        <v>0.55000000000000004</v>
      </c>
      <c r="L770" s="11">
        <v>3</v>
      </c>
      <c r="M770" s="11">
        <v>6</v>
      </c>
      <c r="N770" s="11">
        <v>0.42</v>
      </c>
      <c r="O770" t="str">
        <f t="shared" si="11"/>
        <v>no</v>
      </c>
    </row>
    <row r="771" spans="1:15" ht="39.6" x14ac:dyDescent="0.3">
      <c r="A771" s="47">
        <v>1713</v>
      </c>
      <c r="B771" s="45" t="s">
        <v>832</v>
      </c>
      <c r="C771" s="45">
        <v>28.208822000000001</v>
      </c>
      <c r="D771" s="45">
        <v>76.8446</v>
      </c>
      <c r="E771" s="46" t="s">
        <v>253</v>
      </c>
      <c r="F771" s="11" t="s">
        <v>254</v>
      </c>
      <c r="G771" s="11">
        <v>29.5</v>
      </c>
      <c r="H771" s="11">
        <v>7.7</v>
      </c>
      <c r="I771" s="61">
        <v>7.7</v>
      </c>
      <c r="J771" s="61">
        <v>1495</v>
      </c>
      <c r="K771" s="11">
        <v>9.52</v>
      </c>
      <c r="L771" s="11">
        <v>4</v>
      </c>
      <c r="M771" s="11">
        <v>12</v>
      </c>
      <c r="N771" s="11">
        <v>0.46</v>
      </c>
      <c r="O771" t="str">
        <f t="shared" ref="O771:O834" si="12">IF(AND(I771&gt;=6.5,I771 &lt;=8),"yes","no")</f>
        <v>yes</v>
      </c>
    </row>
    <row r="772" spans="1:15" ht="39.6" x14ac:dyDescent="0.3">
      <c r="A772" s="47">
        <v>1715</v>
      </c>
      <c r="B772" s="45" t="s">
        <v>833</v>
      </c>
      <c r="C772" s="45">
        <v>28.208822000000001</v>
      </c>
      <c r="D772" s="45">
        <v>76.8446</v>
      </c>
      <c r="E772" s="46" t="s">
        <v>253</v>
      </c>
      <c r="F772" s="11" t="s">
        <v>254</v>
      </c>
      <c r="G772" s="11">
        <v>26.3</v>
      </c>
      <c r="H772" s="11">
        <v>8.5</v>
      </c>
      <c r="I772" s="61">
        <v>8.5</v>
      </c>
      <c r="J772" s="61">
        <v>1685</v>
      </c>
      <c r="K772" s="11">
        <v>4.37</v>
      </c>
      <c r="L772" s="11">
        <v>3</v>
      </c>
      <c r="M772" s="11">
        <v>4</v>
      </c>
      <c r="N772" s="11">
        <v>1.05</v>
      </c>
      <c r="O772" t="str">
        <f t="shared" si="12"/>
        <v>no</v>
      </c>
    </row>
    <row r="773" spans="1:15" ht="52.8" x14ac:dyDescent="0.3">
      <c r="A773" s="44">
        <v>1720</v>
      </c>
      <c r="B773" s="45" t="s">
        <v>834</v>
      </c>
      <c r="C773" s="45">
        <v>27.789802999999999</v>
      </c>
      <c r="D773" s="45">
        <v>76.228125000000006</v>
      </c>
      <c r="E773" s="46" t="s">
        <v>253</v>
      </c>
      <c r="F773" s="11" t="s">
        <v>254</v>
      </c>
      <c r="G773" s="11">
        <v>28</v>
      </c>
      <c r="H773" s="11">
        <v>8</v>
      </c>
      <c r="I773" s="61">
        <v>8</v>
      </c>
      <c r="J773" s="61">
        <v>1260</v>
      </c>
      <c r="K773" s="11">
        <v>1.06</v>
      </c>
      <c r="L773" s="11">
        <v>4</v>
      </c>
      <c r="M773" s="11">
        <v>7</v>
      </c>
      <c r="N773" s="11">
        <v>1.21</v>
      </c>
      <c r="O773" t="str">
        <f t="shared" si="12"/>
        <v>yes</v>
      </c>
    </row>
    <row r="774" spans="1:15" ht="26.4" x14ac:dyDescent="0.3">
      <c r="A774" s="44">
        <v>1721</v>
      </c>
      <c r="B774" s="45" t="s">
        <v>835</v>
      </c>
      <c r="C774" s="45">
        <v>26.956432</v>
      </c>
      <c r="D774" s="45">
        <v>75.741253</v>
      </c>
      <c r="E774" s="46" t="s">
        <v>253</v>
      </c>
      <c r="F774" s="11" t="s">
        <v>254</v>
      </c>
      <c r="G774" s="11">
        <v>30.5</v>
      </c>
      <c r="H774" s="11">
        <v>8</v>
      </c>
      <c r="I774" s="61">
        <v>8</v>
      </c>
      <c r="J774" s="61">
        <v>690</v>
      </c>
      <c r="K774" s="11">
        <v>1.04</v>
      </c>
      <c r="L774" s="11">
        <v>4</v>
      </c>
      <c r="M774" s="11">
        <v>8</v>
      </c>
      <c r="N774" s="11">
        <v>0.6</v>
      </c>
      <c r="O774" t="str">
        <f t="shared" si="12"/>
        <v>yes</v>
      </c>
    </row>
    <row r="775" spans="1:15" x14ac:dyDescent="0.3">
      <c r="A775" s="44">
        <v>1722</v>
      </c>
      <c r="B775" s="45" t="s">
        <v>836</v>
      </c>
      <c r="C775" s="45">
        <v>26.927714000000002</v>
      </c>
      <c r="D775" s="45">
        <v>75.759452999999993</v>
      </c>
      <c r="E775" s="46" t="s">
        <v>253</v>
      </c>
      <c r="F775" s="11" t="s">
        <v>254</v>
      </c>
      <c r="G775" s="11">
        <v>29</v>
      </c>
      <c r="H775" s="11">
        <v>7.4</v>
      </c>
      <c r="I775" s="61">
        <v>7.4</v>
      </c>
      <c r="J775" s="61">
        <v>1445</v>
      </c>
      <c r="K775" s="11">
        <v>0.25</v>
      </c>
      <c r="L775" s="11">
        <v>3</v>
      </c>
      <c r="M775" s="11">
        <v>4</v>
      </c>
      <c r="N775" s="11">
        <v>0.36</v>
      </c>
      <c r="O775" t="str">
        <f t="shared" si="12"/>
        <v>yes</v>
      </c>
    </row>
    <row r="776" spans="1:15" ht="26.4" x14ac:dyDescent="0.3">
      <c r="A776" s="44">
        <v>1723</v>
      </c>
      <c r="B776" s="45" t="s">
        <v>837</v>
      </c>
      <c r="C776" s="45">
        <v>26.831591</v>
      </c>
      <c r="D776" s="45">
        <v>75.841036000000003</v>
      </c>
      <c r="E776" s="46" t="s">
        <v>253</v>
      </c>
      <c r="F776" s="11" t="s">
        <v>254</v>
      </c>
      <c r="G776" s="11">
        <v>30</v>
      </c>
      <c r="H776" s="11">
        <v>7.7</v>
      </c>
      <c r="I776" s="61">
        <v>7.7</v>
      </c>
      <c r="J776" s="61">
        <v>3050</v>
      </c>
      <c r="K776" s="11">
        <v>3.08</v>
      </c>
      <c r="L776" s="11">
        <v>4</v>
      </c>
      <c r="M776" s="11">
        <v>14</v>
      </c>
      <c r="N776" s="11">
        <v>1.33</v>
      </c>
      <c r="O776" t="str">
        <f t="shared" si="12"/>
        <v>yes</v>
      </c>
    </row>
    <row r="777" spans="1:15" ht="26.4" x14ac:dyDescent="0.3">
      <c r="A777" s="44">
        <v>1724</v>
      </c>
      <c r="B777" s="45" t="s">
        <v>838</v>
      </c>
      <c r="C777" s="45">
        <v>26.798026</v>
      </c>
      <c r="D777" s="45">
        <v>75.770664999999994</v>
      </c>
      <c r="E777" s="46" t="s">
        <v>253</v>
      </c>
      <c r="F777" s="11" t="s">
        <v>254</v>
      </c>
      <c r="G777" s="11">
        <v>30.5</v>
      </c>
      <c r="H777" s="11">
        <v>8.1</v>
      </c>
      <c r="I777" s="61">
        <v>8.1</v>
      </c>
      <c r="J777" s="61">
        <v>1390</v>
      </c>
      <c r="K777" s="11">
        <v>0.74</v>
      </c>
      <c r="L777" s="11">
        <v>4</v>
      </c>
      <c r="M777" s="11">
        <v>6</v>
      </c>
      <c r="N777" s="11">
        <v>0.63</v>
      </c>
      <c r="O777" t="str">
        <f t="shared" si="12"/>
        <v>no</v>
      </c>
    </row>
    <row r="778" spans="1:15" ht="26.4" x14ac:dyDescent="0.3">
      <c r="A778" s="44">
        <v>1725</v>
      </c>
      <c r="B778" s="45" t="s">
        <v>839</v>
      </c>
      <c r="C778" s="45">
        <v>26.819002999999999</v>
      </c>
      <c r="D778" s="45">
        <v>75.796651999999995</v>
      </c>
      <c r="E778" s="46" t="s">
        <v>253</v>
      </c>
      <c r="F778" s="11" t="s">
        <v>254</v>
      </c>
      <c r="G778" s="11">
        <v>29.5</v>
      </c>
      <c r="H778" s="11">
        <v>7.4</v>
      </c>
      <c r="I778" s="61">
        <v>7.4</v>
      </c>
      <c r="J778" s="61">
        <v>1230</v>
      </c>
      <c r="K778" s="11">
        <v>0.2</v>
      </c>
      <c r="L778" s="11">
        <v>4</v>
      </c>
      <c r="M778" s="11">
        <v>6</v>
      </c>
      <c r="N778" s="11">
        <v>0.36</v>
      </c>
      <c r="O778" t="str">
        <f t="shared" si="12"/>
        <v>yes</v>
      </c>
    </row>
    <row r="779" spans="1:15" ht="26.4" x14ac:dyDescent="0.3">
      <c r="A779" s="44">
        <v>2015</v>
      </c>
      <c r="B779" s="45" t="s">
        <v>840</v>
      </c>
      <c r="C779" s="45">
        <v>26.238947</v>
      </c>
      <c r="D779" s="45">
        <v>73.024309000000002</v>
      </c>
      <c r="E779" s="46" t="s">
        <v>253</v>
      </c>
      <c r="F779" s="11" t="s">
        <v>254</v>
      </c>
      <c r="G779" s="11">
        <v>23.5</v>
      </c>
      <c r="H779" s="11">
        <v>7.7</v>
      </c>
      <c r="I779" s="61">
        <v>7.7</v>
      </c>
      <c r="J779" s="61">
        <v>2950</v>
      </c>
      <c r="K779" s="11">
        <v>0.31</v>
      </c>
      <c r="L779" s="11">
        <v>4</v>
      </c>
      <c r="M779" s="11">
        <v>11</v>
      </c>
      <c r="N779" s="11">
        <v>1.46</v>
      </c>
      <c r="O779" t="str">
        <f t="shared" si="12"/>
        <v>yes</v>
      </c>
    </row>
    <row r="780" spans="1:15" ht="26.4" x14ac:dyDescent="0.3">
      <c r="A780" s="44">
        <v>2016</v>
      </c>
      <c r="B780" s="45" t="s">
        <v>841</v>
      </c>
      <c r="C780" s="45">
        <v>26.238947</v>
      </c>
      <c r="D780" s="45">
        <v>73.024309000000002</v>
      </c>
      <c r="E780" s="46" t="s">
        <v>253</v>
      </c>
      <c r="F780" s="11" t="s">
        <v>254</v>
      </c>
      <c r="G780" s="11">
        <v>23.5</v>
      </c>
      <c r="H780" s="11">
        <v>7.5</v>
      </c>
      <c r="I780" s="61">
        <v>7.5</v>
      </c>
      <c r="J780" s="61">
        <v>2100</v>
      </c>
      <c r="K780" s="11">
        <v>9.84</v>
      </c>
      <c r="L780" s="11">
        <v>5</v>
      </c>
      <c r="M780" s="11">
        <v>9</v>
      </c>
      <c r="N780" s="11">
        <v>0.87</v>
      </c>
      <c r="O780" t="str">
        <f t="shared" si="12"/>
        <v>yes</v>
      </c>
    </row>
    <row r="781" spans="1:15" ht="26.4" x14ac:dyDescent="0.3">
      <c r="A781" s="44">
        <v>2017</v>
      </c>
      <c r="B781" s="45" t="s">
        <v>842</v>
      </c>
      <c r="C781" s="45">
        <v>26.238947</v>
      </c>
      <c r="D781" s="45">
        <v>73.024309000000002</v>
      </c>
      <c r="E781" s="46" t="s">
        <v>253</v>
      </c>
      <c r="F781" s="11" t="s">
        <v>254</v>
      </c>
      <c r="G781" s="11">
        <v>23</v>
      </c>
      <c r="H781" s="11">
        <v>7.5</v>
      </c>
      <c r="I781" s="61">
        <v>7.5</v>
      </c>
      <c r="J781" s="61">
        <v>2500</v>
      </c>
      <c r="K781" s="11">
        <v>0.57999999999999996</v>
      </c>
      <c r="L781" s="11">
        <v>6</v>
      </c>
      <c r="M781" s="11">
        <v>555</v>
      </c>
      <c r="N781" s="11">
        <v>0.52</v>
      </c>
      <c r="O781" t="str">
        <f t="shared" si="12"/>
        <v>yes</v>
      </c>
    </row>
    <row r="782" spans="1:15" ht="26.4" x14ac:dyDescent="0.3">
      <c r="A782" s="44">
        <v>2018</v>
      </c>
      <c r="B782" s="45" t="s">
        <v>843</v>
      </c>
      <c r="C782" s="45">
        <v>26.238947</v>
      </c>
      <c r="D782" s="45">
        <v>73.024309000000002</v>
      </c>
      <c r="E782" s="46" t="s">
        <v>253</v>
      </c>
      <c r="F782" s="11" t="s">
        <v>254</v>
      </c>
      <c r="G782" s="11">
        <v>24</v>
      </c>
      <c r="H782" s="11">
        <v>7.7</v>
      </c>
      <c r="I782" s="61">
        <v>7.7</v>
      </c>
      <c r="J782" s="61">
        <v>4500</v>
      </c>
      <c r="K782" s="11">
        <v>1.4</v>
      </c>
      <c r="L782" s="11">
        <v>4</v>
      </c>
      <c r="M782" s="11">
        <v>110</v>
      </c>
      <c r="N782" s="11">
        <v>1.29</v>
      </c>
      <c r="O782" t="str">
        <f t="shared" si="12"/>
        <v>yes</v>
      </c>
    </row>
    <row r="783" spans="1:15" x14ac:dyDescent="0.3">
      <c r="A783" s="47">
        <v>2019</v>
      </c>
      <c r="B783" s="45" t="s">
        <v>844</v>
      </c>
      <c r="C783" s="45">
        <v>24.585445</v>
      </c>
      <c r="D783" s="45">
        <v>73.712479000000002</v>
      </c>
      <c r="E783" s="46" t="s">
        <v>253</v>
      </c>
      <c r="F783" s="11" t="s">
        <v>254</v>
      </c>
      <c r="G783" s="11">
        <v>23</v>
      </c>
      <c r="H783" s="11">
        <v>7.5</v>
      </c>
      <c r="I783" s="61">
        <v>7.5</v>
      </c>
      <c r="J783" s="61">
        <v>1855</v>
      </c>
      <c r="K783" s="11">
        <v>0.99</v>
      </c>
      <c r="L783" s="11">
        <v>4</v>
      </c>
      <c r="M783" s="11">
        <v>16</v>
      </c>
      <c r="N783" s="11">
        <v>0.4</v>
      </c>
      <c r="O783" t="str">
        <f t="shared" si="12"/>
        <v>yes</v>
      </c>
    </row>
    <row r="784" spans="1:15" ht="26.4" x14ac:dyDescent="0.3">
      <c r="A784" s="47">
        <v>2020</v>
      </c>
      <c r="B784" s="45" t="s">
        <v>845</v>
      </c>
      <c r="C784" s="45">
        <v>24.585445</v>
      </c>
      <c r="D784" s="45">
        <v>73.712479000000002</v>
      </c>
      <c r="E784" s="46" t="s">
        <v>253</v>
      </c>
      <c r="F784" s="11" t="s">
        <v>254</v>
      </c>
      <c r="G784" s="11">
        <v>23</v>
      </c>
      <c r="H784" s="11">
        <v>7.8</v>
      </c>
      <c r="I784" s="61">
        <v>7.8</v>
      </c>
      <c r="J784" s="61">
        <v>2300</v>
      </c>
      <c r="K784" s="11">
        <v>1.29</v>
      </c>
      <c r="L784" s="11">
        <v>3</v>
      </c>
      <c r="M784" s="11">
        <v>7</v>
      </c>
      <c r="N784" s="11">
        <v>0.47</v>
      </c>
      <c r="O784" t="str">
        <f t="shared" si="12"/>
        <v>yes</v>
      </c>
    </row>
    <row r="785" spans="1:15" ht="39.6" x14ac:dyDescent="0.3">
      <c r="A785" s="47">
        <v>2021</v>
      </c>
      <c r="B785" s="45" t="s">
        <v>846</v>
      </c>
      <c r="C785" s="45">
        <v>26.277995000000001</v>
      </c>
      <c r="D785" s="45">
        <v>73.011094</v>
      </c>
      <c r="E785" s="46" t="s">
        <v>253</v>
      </c>
      <c r="F785" s="11" t="s">
        <v>254</v>
      </c>
      <c r="G785" s="11">
        <v>22</v>
      </c>
      <c r="H785" s="11">
        <v>7.6</v>
      </c>
      <c r="I785" s="61">
        <v>7.6</v>
      </c>
      <c r="J785" s="61">
        <v>2355</v>
      </c>
      <c r="K785" s="11">
        <v>3.69</v>
      </c>
      <c r="L785" s="11">
        <v>4</v>
      </c>
      <c r="M785" s="11">
        <v>12</v>
      </c>
      <c r="N785" s="11">
        <v>0.59</v>
      </c>
      <c r="O785" t="str">
        <f t="shared" si="12"/>
        <v>yes</v>
      </c>
    </row>
    <row r="786" spans="1:15" ht="26.4" x14ac:dyDescent="0.3">
      <c r="A786" s="47">
        <v>2022</v>
      </c>
      <c r="B786" s="45" t="s">
        <v>847</v>
      </c>
      <c r="C786" s="45">
        <v>26.277995000000001</v>
      </c>
      <c r="D786" s="45">
        <v>73.011094</v>
      </c>
      <c r="E786" s="46" t="s">
        <v>253</v>
      </c>
      <c r="F786" s="11" t="s">
        <v>254</v>
      </c>
      <c r="G786" s="11">
        <v>23</v>
      </c>
      <c r="H786" s="11">
        <v>7.4</v>
      </c>
      <c r="I786" s="61">
        <v>7.4</v>
      </c>
      <c r="J786" s="61">
        <v>2350</v>
      </c>
      <c r="K786" s="11">
        <v>5.89</v>
      </c>
      <c r="L786" s="11">
        <v>5</v>
      </c>
      <c r="M786" s="11">
        <v>234</v>
      </c>
      <c r="N786" s="11">
        <v>1</v>
      </c>
      <c r="O786" t="str">
        <f t="shared" si="12"/>
        <v>yes</v>
      </c>
    </row>
    <row r="787" spans="1:15" ht="26.4" x14ac:dyDescent="0.3">
      <c r="A787" s="47">
        <v>2023</v>
      </c>
      <c r="B787" s="45" t="s">
        <v>848</v>
      </c>
      <c r="C787" s="45">
        <v>26.277995000000001</v>
      </c>
      <c r="D787" s="45">
        <v>73.011094</v>
      </c>
      <c r="E787" s="46" t="s">
        <v>253</v>
      </c>
      <c r="F787" s="11" t="s">
        <v>254</v>
      </c>
      <c r="G787" s="11">
        <v>22</v>
      </c>
      <c r="H787" s="11">
        <v>7.5</v>
      </c>
      <c r="I787" s="61">
        <v>7.5</v>
      </c>
      <c r="J787" s="61">
        <v>2050</v>
      </c>
      <c r="K787" s="11">
        <v>3.36</v>
      </c>
      <c r="L787" s="11">
        <v>3</v>
      </c>
      <c r="M787" s="11">
        <v>7</v>
      </c>
      <c r="N787" s="11">
        <v>0.47</v>
      </c>
      <c r="O787" t="str">
        <f t="shared" si="12"/>
        <v>yes</v>
      </c>
    </row>
    <row r="788" spans="1:15" ht="26.4" x14ac:dyDescent="0.3">
      <c r="A788" s="44">
        <v>2024</v>
      </c>
      <c r="B788" s="45" t="s">
        <v>849</v>
      </c>
      <c r="C788" s="45">
        <v>26.959817000000001</v>
      </c>
      <c r="D788" s="45">
        <v>75.844459999999998</v>
      </c>
      <c r="E788" s="46" t="s">
        <v>253</v>
      </c>
      <c r="F788" s="11" t="s">
        <v>254</v>
      </c>
      <c r="G788" s="11">
        <v>29</v>
      </c>
      <c r="H788" s="11">
        <v>7.3</v>
      </c>
      <c r="I788" s="61">
        <v>7.3</v>
      </c>
      <c r="J788" s="61">
        <v>1300</v>
      </c>
      <c r="K788" s="11">
        <v>2.9</v>
      </c>
      <c r="L788" s="11">
        <v>4</v>
      </c>
      <c r="M788" s="11">
        <v>8</v>
      </c>
      <c r="N788" s="11">
        <v>1.17</v>
      </c>
      <c r="O788" t="str">
        <f t="shared" si="12"/>
        <v>yes</v>
      </c>
    </row>
    <row r="789" spans="1:15" ht="39.6" x14ac:dyDescent="0.3">
      <c r="A789" s="44">
        <v>2025</v>
      </c>
      <c r="B789" s="45" t="s">
        <v>850</v>
      </c>
      <c r="C789" s="45">
        <v>26.952338000000001</v>
      </c>
      <c r="D789" s="45">
        <v>75.869941999999995</v>
      </c>
      <c r="E789" s="46" t="s">
        <v>253</v>
      </c>
      <c r="F789" s="11" t="s">
        <v>254</v>
      </c>
      <c r="G789" s="11">
        <v>28.5</v>
      </c>
      <c r="H789" s="11">
        <v>7.3</v>
      </c>
      <c r="I789" s="61">
        <v>7.3</v>
      </c>
      <c r="J789" s="61">
        <v>2450</v>
      </c>
      <c r="K789" s="11">
        <v>0.23</v>
      </c>
      <c r="L789" s="11">
        <v>4</v>
      </c>
      <c r="M789" s="11">
        <v>6</v>
      </c>
      <c r="N789" s="11">
        <v>0.51</v>
      </c>
      <c r="O789" t="str">
        <f t="shared" si="12"/>
        <v>yes</v>
      </c>
    </row>
    <row r="790" spans="1:15" ht="26.4" x14ac:dyDescent="0.3">
      <c r="A790" s="44">
        <v>2026</v>
      </c>
      <c r="B790" s="45" t="s">
        <v>851</v>
      </c>
      <c r="C790" s="45">
        <v>26.944481</v>
      </c>
      <c r="D790" s="45">
        <v>75.779298999999995</v>
      </c>
      <c r="E790" s="46" t="s">
        <v>253</v>
      </c>
      <c r="F790" s="11" t="s">
        <v>254</v>
      </c>
      <c r="G790" s="11">
        <v>28.5</v>
      </c>
      <c r="H790" s="11">
        <v>7.6</v>
      </c>
      <c r="I790" s="61">
        <v>7.6</v>
      </c>
      <c r="J790" s="61">
        <v>905</v>
      </c>
      <c r="K790" s="11">
        <v>2.85</v>
      </c>
      <c r="L790" s="11">
        <v>3</v>
      </c>
      <c r="M790" s="11">
        <v>8</v>
      </c>
      <c r="N790" s="11">
        <v>0.27</v>
      </c>
      <c r="O790" t="str">
        <f t="shared" si="12"/>
        <v>yes</v>
      </c>
    </row>
    <row r="791" spans="1:15" ht="26.4" x14ac:dyDescent="0.3">
      <c r="A791" s="44">
        <v>2027</v>
      </c>
      <c r="B791" s="45" t="s">
        <v>852</v>
      </c>
      <c r="C791" s="45">
        <v>26.899032999999999</v>
      </c>
      <c r="D791" s="45">
        <v>75.764291999999998</v>
      </c>
      <c r="E791" s="46" t="s">
        <v>253</v>
      </c>
      <c r="F791" s="11" t="s">
        <v>254</v>
      </c>
      <c r="G791" s="11">
        <v>28</v>
      </c>
      <c r="H791" s="11">
        <v>7.8</v>
      </c>
      <c r="I791" s="61">
        <v>7.8</v>
      </c>
      <c r="J791" s="61">
        <v>920</v>
      </c>
      <c r="K791" s="11">
        <v>0.57999999999999996</v>
      </c>
      <c r="L791" s="11">
        <v>3</v>
      </c>
      <c r="M791" s="11">
        <v>4</v>
      </c>
      <c r="N791" s="11">
        <v>0.56999999999999995</v>
      </c>
      <c r="O791" t="str">
        <f t="shared" si="12"/>
        <v>yes</v>
      </c>
    </row>
    <row r="792" spans="1:15" ht="26.4" x14ac:dyDescent="0.3">
      <c r="A792" s="44">
        <v>2028</v>
      </c>
      <c r="B792" s="45" t="s">
        <v>853</v>
      </c>
      <c r="C792" s="45">
        <v>26.850311000000001</v>
      </c>
      <c r="D792" s="45">
        <v>75.784749000000005</v>
      </c>
      <c r="E792" s="46" t="s">
        <v>253</v>
      </c>
      <c r="F792" s="11" t="s">
        <v>254</v>
      </c>
      <c r="G792" s="11">
        <v>28</v>
      </c>
      <c r="H792" s="11">
        <v>7.7</v>
      </c>
      <c r="I792" s="61">
        <v>7.7</v>
      </c>
      <c r="J792" s="61">
        <v>1205</v>
      </c>
      <c r="K792" s="11">
        <v>0.28000000000000003</v>
      </c>
      <c r="L792" s="11">
        <v>3</v>
      </c>
      <c r="M792" s="11">
        <v>4</v>
      </c>
      <c r="N792" s="11">
        <v>0.28999999999999998</v>
      </c>
      <c r="O792" t="str">
        <f t="shared" si="12"/>
        <v>yes</v>
      </c>
    </row>
    <row r="793" spans="1:15" x14ac:dyDescent="0.3">
      <c r="A793" s="44">
        <v>2029</v>
      </c>
      <c r="B793" s="45" t="s">
        <v>854</v>
      </c>
      <c r="C793" s="45">
        <v>26.458264</v>
      </c>
      <c r="D793" s="45">
        <v>74.636200000000002</v>
      </c>
      <c r="E793" s="46" t="s">
        <v>253</v>
      </c>
      <c r="F793" s="11" t="s">
        <v>254</v>
      </c>
      <c r="G793" s="11">
        <v>22</v>
      </c>
      <c r="H793" s="11">
        <v>7.8</v>
      </c>
      <c r="I793" s="61">
        <v>7.8</v>
      </c>
      <c r="J793" s="61">
        <v>685</v>
      </c>
      <c r="K793" s="11">
        <v>0.15</v>
      </c>
      <c r="L793" s="11">
        <v>4</v>
      </c>
      <c r="M793" s="11">
        <v>8</v>
      </c>
      <c r="N793" s="11">
        <v>0.23</v>
      </c>
      <c r="O793" t="str">
        <f t="shared" si="12"/>
        <v>yes</v>
      </c>
    </row>
    <row r="794" spans="1:15" x14ac:dyDescent="0.3">
      <c r="A794" s="44">
        <v>2030</v>
      </c>
      <c r="B794" s="45" t="s">
        <v>855</v>
      </c>
      <c r="C794" s="45">
        <v>26.458264</v>
      </c>
      <c r="D794" s="45">
        <v>74.636200000000002</v>
      </c>
      <c r="E794" s="46" t="s">
        <v>253</v>
      </c>
      <c r="F794" s="11" t="s">
        <v>254</v>
      </c>
      <c r="G794" s="11">
        <v>23</v>
      </c>
      <c r="H794" s="11">
        <v>7.3</v>
      </c>
      <c r="I794" s="61">
        <v>7.3</v>
      </c>
      <c r="J794" s="61">
        <v>3950</v>
      </c>
      <c r="K794" s="11">
        <v>1.24</v>
      </c>
      <c r="L794" s="11">
        <v>4</v>
      </c>
      <c r="M794" s="11">
        <v>14</v>
      </c>
      <c r="N794" s="11">
        <v>0.62</v>
      </c>
      <c r="O794" t="str">
        <f t="shared" si="12"/>
        <v>yes</v>
      </c>
    </row>
    <row r="795" spans="1:15" ht="26.4" x14ac:dyDescent="0.3">
      <c r="A795" s="44">
        <v>2031</v>
      </c>
      <c r="B795" s="45" t="s">
        <v>856</v>
      </c>
      <c r="C795" s="45">
        <v>26.458264</v>
      </c>
      <c r="D795" s="45">
        <v>74.636200000000002</v>
      </c>
      <c r="E795" s="46" t="s">
        <v>253</v>
      </c>
      <c r="F795" s="11" t="s">
        <v>254</v>
      </c>
      <c r="G795" s="11">
        <v>23</v>
      </c>
      <c r="H795" s="11">
        <v>7.5</v>
      </c>
      <c r="I795" s="61">
        <v>7.5</v>
      </c>
      <c r="J795" s="61">
        <v>1225</v>
      </c>
      <c r="K795" s="11">
        <v>1.1200000000000001</v>
      </c>
      <c r="L795" s="11">
        <v>4</v>
      </c>
      <c r="M795" s="11">
        <v>27</v>
      </c>
      <c r="N795" s="11">
        <v>1.1599999999999999</v>
      </c>
      <c r="O795" t="str">
        <f t="shared" si="12"/>
        <v>yes</v>
      </c>
    </row>
    <row r="796" spans="1:15" x14ac:dyDescent="0.3">
      <c r="A796" s="44">
        <v>2032</v>
      </c>
      <c r="B796" s="45" t="s">
        <v>857</v>
      </c>
      <c r="C796" s="45">
        <v>26.458264</v>
      </c>
      <c r="D796" s="45">
        <v>74.636200000000002</v>
      </c>
      <c r="E796" s="46" t="s">
        <v>253</v>
      </c>
      <c r="F796" s="11" t="s">
        <v>254</v>
      </c>
      <c r="G796" s="11">
        <v>23</v>
      </c>
      <c r="H796" s="11">
        <v>7.6</v>
      </c>
      <c r="I796" s="61">
        <v>7.6</v>
      </c>
      <c r="J796" s="61">
        <v>5100</v>
      </c>
      <c r="K796" s="11">
        <v>0.95</v>
      </c>
      <c r="L796" s="11">
        <v>4</v>
      </c>
      <c r="M796" s="11">
        <v>14</v>
      </c>
      <c r="N796" s="11">
        <v>0.52</v>
      </c>
      <c r="O796" t="str">
        <f t="shared" si="12"/>
        <v>yes</v>
      </c>
    </row>
    <row r="797" spans="1:15" x14ac:dyDescent="0.3">
      <c r="A797" s="44">
        <v>2033</v>
      </c>
      <c r="B797" s="45" t="s">
        <v>858</v>
      </c>
      <c r="C797" s="45">
        <v>26.468278999999999</v>
      </c>
      <c r="D797" s="45">
        <v>74.635422000000005</v>
      </c>
      <c r="E797" s="46" t="s">
        <v>253</v>
      </c>
      <c r="F797" s="11" t="s">
        <v>254</v>
      </c>
      <c r="G797" s="11">
        <v>23</v>
      </c>
      <c r="H797" s="11">
        <v>7.6</v>
      </c>
      <c r="I797" s="61">
        <v>7.6</v>
      </c>
      <c r="J797" s="61">
        <v>1210</v>
      </c>
      <c r="K797" s="11">
        <v>1.38</v>
      </c>
      <c r="L797" s="11">
        <v>6</v>
      </c>
      <c r="M797" s="11">
        <v>80</v>
      </c>
      <c r="N797" s="11">
        <v>0.42</v>
      </c>
      <c r="O797" t="str">
        <f t="shared" si="12"/>
        <v>yes</v>
      </c>
    </row>
    <row r="798" spans="1:15" ht="26.4" x14ac:dyDescent="0.3">
      <c r="A798" s="47">
        <v>2957</v>
      </c>
      <c r="B798" s="48" t="s">
        <v>859</v>
      </c>
      <c r="C798" s="48">
        <v>23.523831000000001</v>
      </c>
      <c r="D798" s="48">
        <v>74.426891999999995</v>
      </c>
      <c r="E798" s="46" t="s">
        <v>253</v>
      </c>
      <c r="F798" s="11" t="s">
        <v>254</v>
      </c>
      <c r="G798" s="11">
        <v>27</v>
      </c>
      <c r="H798" s="11">
        <v>8.1999999999999993</v>
      </c>
      <c r="I798" s="61">
        <v>8.1999999999999993</v>
      </c>
      <c r="J798" s="61">
        <v>900</v>
      </c>
      <c r="K798" s="11">
        <v>0.92</v>
      </c>
      <c r="L798" s="11">
        <v>3</v>
      </c>
      <c r="M798" s="11">
        <v>7</v>
      </c>
      <c r="N798" s="11">
        <v>0.93</v>
      </c>
      <c r="O798" t="str">
        <f t="shared" si="12"/>
        <v>no</v>
      </c>
    </row>
    <row r="799" spans="1:15" ht="26.4" x14ac:dyDescent="0.3">
      <c r="A799" s="44">
        <v>2958</v>
      </c>
      <c r="B799" s="48" t="s">
        <v>860</v>
      </c>
      <c r="C799" s="48">
        <v>28.072384</v>
      </c>
      <c r="D799" s="48">
        <v>75.822890000000001</v>
      </c>
      <c r="E799" s="46" t="s">
        <v>253</v>
      </c>
      <c r="F799" s="11" t="s">
        <v>254</v>
      </c>
      <c r="G799" s="11">
        <v>30</v>
      </c>
      <c r="H799" s="11">
        <v>7.3</v>
      </c>
      <c r="I799" s="61">
        <v>7.3</v>
      </c>
      <c r="J799" s="61">
        <v>4200</v>
      </c>
      <c r="K799" s="11">
        <v>1.66</v>
      </c>
      <c r="L799" s="11">
        <v>9</v>
      </c>
      <c r="M799" s="11">
        <v>85</v>
      </c>
      <c r="N799" s="11">
        <v>1.37</v>
      </c>
      <c r="O799" t="str">
        <f t="shared" si="12"/>
        <v>yes</v>
      </c>
    </row>
    <row r="800" spans="1:15" ht="26.4" x14ac:dyDescent="0.3">
      <c r="A800" s="44">
        <v>2959</v>
      </c>
      <c r="B800" s="48" t="s">
        <v>861</v>
      </c>
      <c r="C800" s="48">
        <v>28.072384</v>
      </c>
      <c r="D800" s="48">
        <v>75.822890000000001</v>
      </c>
      <c r="E800" s="46" t="s">
        <v>253</v>
      </c>
      <c r="F800" s="11" t="s">
        <v>254</v>
      </c>
      <c r="G800" s="11">
        <v>30.7</v>
      </c>
      <c r="H800" s="11">
        <v>7.4</v>
      </c>
      <c r="I800" s="61">
        <v>7.4</v>
      </c>
      <c r="J800" s="61">
        <v>4350</v>
      </c>
      <c r="K800" s="11">
        <v>0.99</v>
      </c>
      <c r="L800" s="11">
        <v>7</v>
      </c>
      <c r="M800" s="11">
        <v>28</v>
      </c>
      <c r="N800" s="11">
        <v>1.19</v>
      </c>
      <c r="O800" t="str">
        <f t="shared" si="12"/>
        <v>yes</v>
      </c>
    </row>
    <row r="801" spans="1:15" ht="26.4" x14ac:dyDescent="0.3">
      <c r="A801" s="44">
        <v>2960</v>
      </c>
      <c r="B801" s="48" t="s">
        <v>862</v>
      </c>
      <c r="C801" s="48">
        <v>28.072384</v>
      </c>
      <c r="D801" s="48">
        <v>75.822890000000001</v>
      </c>
      <c r="E801" s="46" t="s">
        <v>253</v>
      </c>
      <c r="F801" s="11" t="s">
        <v>254</v>
      </c>
      <c r="G801" s="11">
        <v>30.4</v>
      </c>
      <c r="H801" s="11">
        <v>7.4</v>
      </c>
      <c r="I801" s="61">
        <v>7.4</v>
      </c>
      <c r="J801" s="61">
        <v>3850</v>
      </c>
      <c r="K801" s="11">
        <v>0.28000000000000003</v>
      </c>
      <c r="L801" s="11">
        <v>4</v>
      </c>
      <c r="M801" s="11">
        <v>14</v>
      </c>
      <c r="N801" s="11">
        <v>1.28</v>
      </c>
      <c r="O801" t="str">
        <f t="shared" si="12"/>
        <v>yes</v>
      </c>
    </row>
    <row r="802" spans="1:15" ht="26.4" x14ac:dyDescent="0.3">
      <c r="A802" s="44">
        <v>2961</v>
      </c>
      <c r="B802" s="48" t="s">
        <v>863</v>
      </c>
      <c r="C802" s="48">
        <v>27.198101600000001</v>
      </c>
      <c r="D802" s="48">
        <v>75.881485999999995</v>
      </c>
      <c r="E802" s="46" t="s">
        <v>253</v>
      </c>
      <c r="F802" s="11" t="s">
        <v>254</v>
      </c>
      <c r="G802" s="11">
        <v>30.5</v>
      </c>
      <c r="H802" s="11">
        <v>8.4</v>
      </c>
      <c r="I802" s="61">
        <v>8.4</v>
      </c>
      <c r="J802" s="61">
        <v>1285</v>
      </c>
      <c r="K802" s="11">
        <v>2.73</v>
      </c>
      <c r="L802" s="11">
        <v>4</v>
      </c>
      <c r="M802" s="11">
        <v>9</v>
      </c>
      <c r="N802" s="11">
        <v>0.56999999999999995</v>
      </c>
      <c r="O802" t="str">
        <f t="shared" si="12"/>
        <v>no</v>
      </c>
    </row>
    <row r="803" spans="1:15" ht="26.4" x14ac:dyDescent="0.3">
      <c r="A803" s="44">
        <v>2962</v>
      </c>
      <c r="B803" s="48" t="s">
        <v>864</v>
      </c>
      <c r="C803" s="48">
        <v>27.198101600000001</v>
      </c>
      <c r="D803" s="48">
        <v>75.881485999999995</v>
      </c>
      <c r="E803" s="46" t="s">
        <v>253</v>
      </c>
      <c r="F803" s="11" t="s">
        <v>254</v>
      </c>
      <c r="G803" s="11">
        <v>31</v>
      </c>
      <c r="H803" s="11">
        <v>8.1</v>
      </c>
      <c r="I803" s="61">
        <v>8.1</v>
      </c>
      <c r="J803" s="61">
        <v>735</v>
      </c>
      <c r="K803" s="11">
        <v>1.01</v>
      </c>
      <c r="L803" s="11">
        <v>3</v>
      </c>
      <c r="M803" s="11">
        <v>7</v>
      </c>
      <c r="N803" s="11">
        <v>0.5</v>
      </c>
      <c r="O803" t="str">
        <f t="shared" si="12"/>
        <v>no</v>
      </c>
    </row>
    <row r="804" spans="1:15" ht="26.4" x14ac:dyDescent="0.3">
      <c r="A804" s="44">
        <v>2963</v>
      </c>
      <c r="B804" s="48" t="s">
        <v>865</v>
      </c>
      <c r="C804" s="48">
        <v>27.198101600000001</v>
      </c>
      <c r="D804" s="48">
        <v>75.881485999999995</v>
      </c>
      <c r="E804" s="46" t="s">
        <v>253</v>
      </c>
      <c r="F804" s="11" t="s">
        <v>254</v>
      </c>
      <c r="G804" s="11">
        <v>30.5</v>
      </c>
      <c r="H804" s="11">
        <v>8.1</v>
      </c>
      <c r="I804" s="61">
        <v>8.1</v>
      </c>
      <c r="J804" s="61">
        <v>585</v>
      </c>
      <c r="K804" s="11">
        <v>1.38</v>
      </c>
      <c r="L804" s="11">
        <v>4</v>
      </c>
      <c r="M804" s="11">
        <v>6</v>
      </c>
      <c r="N804" s="11">
        <v>0.46</v>
      </c>
      <c r="O804" t="str">
        <f t="shared" si="12"/>
        <v>no</v>
      </c>
    </row>
    <row r="805" spans="1:15" ht="26.4" x14ac:dyDescent="0.3">
      <c r="A805" s="44">
        <v>2964</v>
      </c>
      <c r="B805" s="48" t="s">
        <v>866</v>
      </c>
      <c r="C805" s="48">
        <v>27.198101600000001</v>
      </c>
      <c r="D805" s="48">
        <v>75.881485999999995</v>
      </c>
      <c r="E805" s="46" t="s">
        <v>253</v>
      </c>
      <c r="F805" s="11" t="s">
        <v>254</v>
      </c>
      <c r="G805" s="11">
        <v>30</v>
      </c>
      <c r="H805" s="11">
        <v>8</v>
      </c>
      <c r="I805" s="61">
        <v>8</v>
      </c>
      <c r="J805" s="61">
        <v>725</v>
      </c>
      <c r="K805" s="11">
        <v>0.64</v>
      </c>
      <c r="L805" s="11">
        <v>4</v>
      </c>
      <c r="M805" s="11">
        <v>6</v>
      </c>
      <c r="N805" s="11">
        <v>0.51</v>
      </c>
      <c r="O805" t="str">
        <f t="shared" si="12"/>
        <v>yes</v>
      </c>
    </row>
    <row r="806" spans="1:15" ht="39.6" x14ac:dyDescent="0.3">
      <c r="A806" s="47">
        <v>2965</v>
      </c>
      <c r="B806" s="48" t="s">
        <v>867</v>
      </c>
      <c r="C806" s="48">
        <v>25.7577094</v>
      </c>
      <c r="D806" s="48">
        <v>73.348676499999996</v>
      </c>
      <c r="E806" s="46" t="s">
        <v>253</v>
      </c>
      <c r="F806" s="11" t="s">
        <v>254</v>
      </c>
      <c r="G806" s="11">
        <v>24</v>
      </c>
      <c r="H806" s="11">
        <v>8</v>
      </c>
      <c r="I806" s="61">
        <v>8</v>
      </c>
      <c r="J806" s="61">
        <v>11650</v>
      </c>
      <c r="K806" s="11">
        <v>0.91</v>
      </c>
      <c r="L806" s="11">
        <v>6</v>
      </c>
      <c r="M806" s="11">
        <v>1205</v>
      </c>
      <c r="N806" s="11">
        <v>1.42</v>
      </c>
      <c r="O806" t="str">
        <f t="shared" si="12"/>
        <v>yes</v>
      </c>
    </row>
    <row r="807" spans="1:15" ht="39.6" x14ac:dyDescent="0.3">
      <c r="A807" s="47">
        <v>2966</v>
      </c>
      <c r="B807" s="48" t="s">
        <v>868</v>
      </c>
      <c r="C807" s="48">
        <v>26.220405</v>
      </c>
      <c r="D807" s="48">
        <v>26.220405</v>
      </c>
      <c r="E807" s="46" t="s">
        <v>253</v>
      </c>
      <c r="F807" s="11" t="s">
        <v>254</v>
      </c>
      <c r="G807" s="11">
        <v>26.5</v>
      </c>
      <c r="H807" s="11">
        <v>8.3000000000000007</v>
      </c>
      <c r="I807" s="61">
        <v>8.3000000000000007</v>
      </c>
      <c r="J807" s="61">
        <v>2820</v>
      </c>
      <c r="K807" s="11">
        <v>0.76</v>
      </c>
      <c r="L807" s="11">
        <v>4</v>
      </c>
      <c r="M807" s="11">
        <v>11</v>
      </c>
      <c r="N807" s="11">
        <v>1.31</v>
      </c>
      <c r="O807" t="str">
        <f t="shared" si="12"/>
        <v>no</v>
      </c>
    </row>
    <row r="808" spans="1:15" ht="26.4" x14ac:dyDescent="0.3">
      <c r="A808" s="47">
        <v>2967</v>
      </c>
      <c r="B808" s="48" t="s">
        <v>869</v>
      </c>
      <c r="C808" s="48">
        <v>25.769872199999998</v>
      </c>
      <c r="D808" s="48">
        <v>73.310441900000001</v>
      </c>
      <c r="E808" s="46" t="s">
        <v>253</v>
      </c>
      <c r="F808" s="11" t="s">
        <v>254</v>
      </c>
      <c r="G808" s="11">
        <v>26</v>
      </c>
      <c r="H808" s="11">
        <v>8.1</v>
      </c>
      <c r="I808" s="61">
        <v>8.1</v>
      </c>
      <c r="J808" s="61">
        <v>8850</v>
      </c>
      <c r="K808" s="11">
        <v>0.45</v>
      </c>
      <c r="L808" s="11">
        <v>8</v>
      </c>
      <c r="M808" s="11">
        <v>21</v>
      </c>
      <c r="N808" s="11">
        <v>1.21</v>
      </c>
      <c r="O808" t="str">
        <f t="shared" si="12"/>
        <v>no</v>
      </c>
    </row>
    <row r="809" spans="1:15" ht="39.6" x14ac:dyDescent="0.3">
      <c r="A809" s="47">
        <v>2968</v>
      </c>
      <c r="B809" s="48" t="s">
        <v>870</v>
      </c>
      <c r="C809" s="48">
        <v>25.757451100000001</v>
      </c>
      <c r="D809" s="48">
        <v>73.278010300000005</v>
      </c>
      <c r="E809" s="46" t="s">
        <v>253</v>
      </c>
      <c r="F809" s="11" t="s">
        <v>254</v>
      </c>
      <c r="G809" s="11">
        <v>27</v>
      </c>
      <c r="H809" s="11">
        <v>8.3000000000000007</v>
      </c>
      <c r="I809" s="61">
        <v>8.3000000000000007</v>
      </c>
      <c r="J809" s="61">
        <v>7900</v>
      </c>
      <c r="K809" s="11">
        <v>0.57999999999999996</v>
      </c>
      <c r="L809" s="11">
        <v>6</v>
      </c>
      <c r="M809" s="11">
        <v>110</v>
      </c>
      <c r="N809" s="11">
        <v>2.96</v>
      </c>
      <c r="O809" t="str">
        <f t="shared" si="12"/>
        <v>no</v>
      </c>
    </row>
    <row r="810" spans="1:15" ht="26.4" x14ac:dyDescent="0.3">
      <c r="A810" s="44">
        <v>2969</v>
      </c>
      <c r="B810" s="48" t="s">
        <v>871</v>
      </c>
      <c r="C810" s="48">
        <v>27.498873499999998</v>
      </c>
      <c r="D810" s="48">
        <v>76.702016400000005</v>
      </c>
      <c r="E810" s="46" t="s">
        <v>253</v>
      </c>
      <c r="F810" s="11" t="s">
        <v>254</v>
      </c>
      <c r="G810" s="11">
        <v>32</v>
      </c>
      <c r="H810" s="11">
        <v>7.2</v>
      </c>
      <c r="I810" s="61">
        <v>7.2</v>
      </c>
      <c r="J810" s="61">
        <v>880</v>
      </c>
      <c r="K810" s="11">
        <v>0.78</v>
      </c>
      <c r="L810" s="11">
        <v>4</v>
      </c>
      <c r="M810" s="11">
        <v>14</v>
      </c>
      <c r="N810" s="11">
        <v>0.4</v>
      </c>
      <c r="O810" t="str">
        <f t="shared" si="12"/>
        <v>yes</v>
      </c>
    </row>
    <row r="811" spans="1:15" x14ac:dyDescent="0.3">
      <c r="A811" s="47">
        <v>2970</v>
      </c>
      <c r="B811" s="49" t="s">
        <v>872</v>
      </c>
      <c r="C811" s="49">
        <v>27.878682699999999</v>
      </c>
      <c r="D811" s="49">
        <v>76.281181000000004</v>
      </c>
      <c r="E811" s="46" t="s">
        <v>253</v>
      </c>
      <c r="F811" s="11" t="s">
        <v>254</v>
      </c>
      <c r="G811" s="11">
        <v>30.7</v>
      </c>
      <c r="H811" s="11">
        <v>7.6</v>
      </c>
      <c r="I811" s="61">
        <v>7.6</v>
      </c>
      <c r="J811" s="61">
        <v>1627</v>
      </c>
      <c r="K811" s="11">
        <v>0.22</v>
      </c>
      <c r="L811" s="11">
        <v>3</v>
      </c>
      <c r="M811" s="11">
        <v>4</v>
      </c>
      <c r="N811" s="11">
        <v>0.92</v>
      </c>
      <c r="O811" t="str">
        <f t="shared" si="12"/>
        <v>yes</v>
      </c>
    </row>
    <row r="812" spans="1:15" x14ac:dyDescent="0.3">
      <c r="A812" s="47">
        <v>2971</v>
      </c>
      <c r="B812" s="48" t="s">
        <v>873</v>
      </c>
      <c r="C812" s="48">
        <v>27.878682699999999</v>
      </c>
      <c r="D812" s="48">
        <v>76.281181000000004</v>
      </c>
      <c r="E812" s="46" t="s">
        <v>253</v>
      </c>
      <c r="F812" s="11" t="s">
        <v>254</v>
      </c>
      <c r="G812" s="11">
        <v>31.5</v>
      </c>
      <c r="H812" s="11">
        <v>7.3</v>
      </c>
      <c r="I812" s="61">
        <v>7.3</v>
      </c>
      <c r="J812" s="61">
        <v>1770</v>
      </c>
      <c r="K812" s="11">
        <v>0.26</v>
      </c>
      <c r="L812" s="11">
        <v>3</v>
      </c>
      <c r="M812" s="11">
        <v>5</v>
      </c>
      <c r="N812" s="11">
        <v>0.88</v>
      </c>
      <c r="O812" t="str">
        <f t="shared" si="12"/>
        <v>yes</v>
      </c>
    </row>
    <row r="813" spans="1:15" x14ac:dyDescent="0.3">
      <c r="A813" s="47">
        <v>2972</v>
      </c>
      <c r="B813" s="48" t="s">
        <v>874</v>
      </c>
      <c r="C813" s="48">
        <v>27.886715899999999</v>
      </c>
      <c r="D813" s="48">
        <v>76.283391499999993</v>
      </c>
      <c r="E813" s="46" t="s">
        <v>253</v>
      </c>
      <c r="F813" s="11" t="s">
        <v>254</v>
      </c>
      <c r="G813" s="11">
        <v>30</v>
      </c>
      <c r="H813" s="11">
        <v>8.1</v>
      </c>
      <c r="I813" s="61">
        <v>8.1</v>
      </c>
      <c r="J813" s="61">
        <v>2400</v>
      </c>
      <c r="K813" s="11">
        <v>0.3</v>
      </c>
      <c r="L813" s="11">
        <v>3</v>
      </c>
      <c r="M813" s="11">
        <v>4</v>
      </c>
      <c r="N813" s="11">
        <v>1.1000000000000001</v>
      </c>
      <c r="O813" t="str">
        <f t="shared" si="12"/>
        <v>no</v>
      </c>
    </row>
    <row r="814" spans="1:15" ht="26.4" x14ac:dyDescent="0.3">
      <c r="A814" s="47">
        <v>2973</v>
      </c>
      <c r="B814" s="48" t="s">
        <v>875</v>
      </c>
      <c r="C814" s="48">
        <v>27.883744</v>
      </c>
      <c r="D814" s="48">
        <v>79.912244999999999</v>
      </c>
      <c r="E814" s="46" t="s">
        <v>253</v>
      </c>
      <c r="F814" s="11" t="s">
        <v>254</v>
      </c>
      <c r="G814" s="11">
        <v>30</v>
      </c>
      <c r="H814" s="11">
        <v>7.3</v>
      </c>
      <c r="I814" s="61">
        <v>7.3</v>
      </c>
      <c r="J814" s="61">
        <v>3280</v>
      </c>
      <c r="K814" s="11">
        <v>0.24</v>
      </c>
      <c r="L814" s="11">
        <v>3</v>
      </c>
      <c r="M814" s="11">
        <v>7</v>
      </c>
      <c r="N814" s="11">
        <v>0.81</v>
      </c>
      <c r="O814" t="str">
        <f t="shared" si="12"/>
        <v>yes</v>
      </c>
    </row>
    <row r="815" spans="1:15" ht="26.4" x14ac:dyDescent="0.3">
      <c r="A815" s="44">
        <v>2974</v>
      </c>
      <c r="B815" s="48" t="s">
        <v>876</v>
      </c>
      <c r="C815" s="48">
        <v>27.5682014</v>
      </c>
      <c r="D815" s="48">
        <v>76.605770699999994</v>
      </c>
      <c r="E815" s="46" t="s">
        <v>253</v>
      </c>
      <c r="F815" s="11" t="s">
        <v>254</v>
      </c>
      <c r="G815" s="11">
        <v>29</v>
      </c>
      <c r="H815" s="11">
        <v>7.6</v>
      </c>
      <c r="I815" s="61">
        <v>7.6</v>
      </c>
      <c r="J815" s="61">
        <v>860</v>
      </c>
      <c r="K815" s="11">
        <v>0.32</v>
      </c>
      <c r="L815" s="11">
        <v>4</v>
      </c>
      <c r="M815" s="11">
        <v>5</v>
      </c>
      <c r="N815" s="11">
        <v>1.1299999999999999</v>
      </c>
      <c r="O815" t="str">
        <f t="shared" si="12"/>
        <v>yes</v>
      </c>
    </row>
    <row r="816" spans="1:15" ht="26.4" x14ac:dyDescent="0.3">
      <c r="A816" s="44">
        <v>2975</v>
      </c>
      <c r="B816" s="48" t="s">
        <v>877</v>
      </c>
      <c r="C816" s="48">
        <v>27.52657</v>
      </c>
      <c r="D816" s="48">
        <v>76.750960000000006</v>
      </c>
      <c r="E816" s="46" t="s">
        <v>253</v>
      </c>
      <c r="F816" s="11" t="s">
        <v>254</v>
      </c>
      <c r="G816" s="11">
        <v>28.5</v>
      </c>
      <c r="H816" s="11">
        <v>7.3</v>
      </c>
      <c r="I816" s="61">
        <v>7.3</v>
      </c>
      <c r="J816" s="61">
        <v>2530</v>
      </c>
      <c r="K816" s="11">
        <v>0.15</v>
      </c>
      <c r="L816" s="11">
        <v>4</v>
      </c>
      <c r="M816" s="11">
        <v>5</v>
      </c>
      <c r="N816" s="11">
        <v>1.06</v>
      </c>
      <c r="O816" t="str">
        <f t="shared" si="12"/>
        <v>yes</v>
      </c>
    </row>
    <row r="817" spans="1:15" x14ac:dyDescent="0.3">
      <c r="A817" s="44">
        <v>2976</v>
      </c>
      <c r="B817" s="48" t="s">
        <v>878</v>
      </c>
      <c r="C817" s="48">
        <v>27.218314299999999</v>
      </c>
      <c r="D817" s="48">
        <v>77.493319400000004</v>
      </c>
      <c r="E817" s="46" t="s">
        <v>253</v>
      </c>
      <c r="F817" s="11" t="s">
        <v>254</v>
      </c>
      <c r="G817" s="11">
        <v>26</v>
      </c>
      <c r="H817" s="11">
        <v>7.7</v>
      </c>
      <c r="I817" s="61">
        <v>7.7</v>
      </c>
      <c r="J817" s="61">
        <v>5400</v>
      </c>
      <c r="K817" s="11">
        <v>0.46</v>
      </c>
      <c r="L817" s="11">
        <v>4</v>
      </c>
      <c r="M817" s="11">
        <v>14</v>
      </c>
      <c r="N817" s="11">
        <v>0.96</v>
      </c>
      <c r="O817" t="str">
        <f t="shared" si="12"/>
        <v>yes</v>
      </c>
    </row>
    <row r="818" spans="1:15" ht="26.4" x14ac:dyDescent="0.3">
      <c r="A818" s="44">
        <v>2977</v>
      </c>
      <c r="B818" s="48" t="s">
        <v>879</v>
      </c>
      <c r="C818" s="48">
        <v>26.198111300000001</v>
      </c>
      <c r="D818" s="48">
        <v>73.004708199999996</v>
      </c>
      <c r="E818" s="46" t="s">
        <v>253</v>
      </c>
      <c r="F818" s="11" t="s">
        <v>254</v>
      </c>
      <c r="G818" s="11">
        <v>24.1</v>
      </c>
      <c r="H818" s="11">
        <v>7.7</v>
      </c>
      <c r="I818" s="61">
        <v>7.7</v>
      </c>
      <c r="J818" s="61">
        <v>18300</v>
      </c>
      <c r="K818" s="11">
        <v>0.38</v>
      </c>
      <c r="L818" s="11">
        <v>4</v>
      </c>
      <c r="M818" s="11">
        <v>11</v>
      </c>
      <c r="N818" s="11">
        <v>2.12</v>
      </c>
      <c r="O818" t="str">
        <f t="shared" si="12"/>
        <v>yes</v>
      </c>
    </row>
    <row r="819" spans="1:15" ht="26.4" x14ac:dyDescent="0.3">
      <c r="A819" s="44">
        <v>2982</v>
      </c>
      <c r="B819" s="48" t="s">
        <v>880</v>
      </c>
      <c r="C819" s="48">
        <v>26.129863400000001</v>
      </c>
      <c r="D819" s="48">
        <v>72.999201200000002</v>
      </c>
      <c r="E819" s="46" t="s">
        <v>253</v>
      </c>
      <c r="F819" s="11" t="s">
        <v>254</v>
      </c>
      <c r="G819" s="11">
        <v>21.6</v>
      </c>
      <c r="H819" s="11">
        <v>7.7</v>
      </c>
      <c r="I819" s="61">
        <v>7.7</v>
      </c>
      <c r="J819" s="61">
        <v>7200</v>
      </c>
      <c r="K819" s="11">
        <v>0.35</v>
      </c>
      <c r="L819" s="11">
        <v>4</v>
      </c>
      <c r="M819" s="11">
        <v>12</v>
      </c>
      <c r="N819" s="11">
        <v>1.56</v>
      </c>
      <c r="O819" t="str">
        <f t="shared" si="12"/>
        <v>yes</v>
      </c>
    </row>
    <row r="820" spans="1:15" ht="26.4" x14ac:dyDescent="0.3">
      <c r="A820" s="44">
        <v>2985</v>
      </c>
      <c r="B820" s="48" t="s">
        <v>881</v>
      </c>
      <c r="C820" s="48">
        <v>26.118773699999998</v>
      </c>
      <c r="D820" s="48">
        <v>72.978535199999996</v>
      </c>
      <c r="E820" s="46" t="s">
        <v>253</v>
      </c>
      <c r="F820" s="11" t="s">
        <v>254</v>
      </c>
      <c r="G820" s="11">
        <v>21.9</v>
      </c>
      <c r="H820" s="11">
        <v>7.3</v>
      </c>
      <c r="I820" s="61">
        <v>7.3</v>
      </c>
      <c r="J820" s="61">
        <v>14200</v>
      </c>
      <c r="K820" s="11">
        <v>0.22</v>
      </c>
      <c r="L820" s="11">
        <v>4</v>
      </c>
      <c r="M820" s="11">
        <v>11</v>
      </c>
      <c r="N820" s="11">
        <v>1.05</v>
      </c>
      <c r="O820" t="str">
        <f t="shared" si="12"/>
        <v>yes</v>
      </c>
    </row>
    <row r="821" spans="1:15" x14ac:dyDescent="0.3">
      <c r="A821" s="44">
        <v>2986</v>
      </c>
      <c r="B821" s="48" t="s">
        <v>882</v>
      </c>
      <c r="C821" s="48">
        <v>25.8136638</v>
      </c>
      <c r="D821" s="48">
        <v>72.289670799999996</v>
      </c>
      <c r="E821" s="46" t="s">
        <v>253</v>
      </c>
      <c r="F821" s="11" t="s">
        <v>254</v>
      </c>
      <c r="G821" s="11">
        <v>28.5</v>
      </c>
      <c r="H821" s="11">
        <v>7.7</v>
      </c>
      <c r="I821" s="61">
        <v>7.7</v>
      </c>
      <c r="J821" s="61">
        <v>10100</v>
      </c>
      <c r="K821" s="11">
        <v>0.22</v>
      </c>
      <c r="L821" s="11">
        <v>4</v>
      </c>
      <c r="M821" s="11">
        <v>15</v>
      </c>
      <c r="N821" s="11">
        <v>1.36</v>
      </c>
      <c r="O821" t="str">
        <f t="shared" si="12"/>
        <v>yes</v>
      </c>
    </row>
    <row r="822" spans="1:15" x14ac:dyDescent="0.3">
      <c r="A822" s="44">
        <v>2987</v>
      </c>
      <c r="B822" s="48" t="s">
        <v>883</v>
      </c>
      <c r="C822" s="48">
        <v>25.8136638</v>
      </c>
      <c r="D822" s="48">
        <v>72.289670799999996</v>
      </c>
      <c r="E822" s="46" t="s">
        <v>253</v>
      </c>
      <c r="F822" s="11" t="s">
        <v>254</v>
      </c>
      <c r="G822" s="11">
        <v>28.5</v>
      </c>
      <c r="H822" s="11">
        <v>7.4</v>
      </c>
      <c r="I822" s="61">
        <v>7.4</v>
      </c>
      <c r="J822" s="61">
        <v>8150</v>
      </c>
      <c r="K822" s="11">
        <v>0.26</v>
      </c>
      <c r="L822" s="11">
        <v>4</v>
      </c>
      <c r="M822" s="11">
        <v>79</v>
      </c>
      <c r="N822" s="11">
        <v>1.34</v>
      </c>
      <c r="O822" t="str">
        <f t="shared" si="12"/>
        <v>yes</v>
      </c>
    </row>
    <row r="823" spans="1:15" x14ac:dyDescent="0.3">
      <c r="A823" s="44">
        <v>2988</v>
      </c>
      <c r="B823" s="48" t="s">
        <v>884</v>
      </c>
      <c r="C823" s="48">
        <v>25.8136638</v>
      </c>
      <c r="D823" s="48">
        <v>72.289670799999996</v>
      </c>
      <c r="E823" s="46" t="s">
        <v>253</v>
      </c>
      <c r="F823" s="11" t="s">
        <v>254</v>
      </c>
      <c r="G823" s="11">
        <v>27.5</v>
      </c>
      <c r="H823" s="11">
        <v>6.7</v>
      </c>
      <c r="I823" s="61">
        <v>6.7</v>
      </c>
      <c r="J823" s="61">
        <v>9600</v>
      </c>
      <c r="K823" s="11">
        <v>0.22</v>
      </c>
      <c r="L823" s="11">
        <v>6</v>
      </c>
      <c r="M823" s="11">
        <v>112</v>
      </c>
      <c r="N823" s="11">
        <v>1.31</v>
      </c>
      <c r="O823" t="str">
        <f t="shared" si="12"/>
        <v>yes</v>
      </c>
    </row>
    <row r="824" spans="1:15" ht="26.4" x14ac:dyDescent="0.3">
      <c r="A824" s="44">
        <v>2989</v>
      </c>
      <c r="B824" s="48" t="s">
        <v>885</v>
      </c>
      <c r="C824" s="48">
        <v>26.235353</v>
      </c>
      <c r="D824" s="48">
        <v>73.009631999999996</v>
      </c>
      <c r="E824" s="46" t="s">
        <v>253</v>
      </c>
      <c r="F824" s="11" t="s">
        <v>254</v>
      </c>
      <c r="G824" s="11">
        <v>28.5</v>
      </c>
      <c r="H824" s="11">
        <v>7.6</v>
      </c>
      <c r="I824" s="61">
        <v>7.6</v>
      </c>
      <c r="J824" s="61">
        <v>13200</v>
      </c>
      <c r="K824" s="11">
        <v>0.08</v>
      </c>
      <c r="L824" s="11">
        <v>3</v>
      </c>
      <c r="M824" s="11">
        <v>6</v>
      </c>
      <c r="N824" s="11">
        <v>1.48</v>
      </c>
      <c r="O824" t="str">
        <f t="shared" si="12"/>
        <v>yes</v>
      </c>
    </row>
    <row r="825" spans="1:15" ht="39.6" x14ac:dyDescent="0.3">
      <c r="A825" s="44">
        <v>2990</v>
      </c>
      <c r="B825" s="48" t="s">
        <v>886</v>
      </c>
      <c r="C825" s="48">
        <v>26.235353</v>
      </c>
      <c r="D825" s="48">
        <v>73.009631999999996</v>
      </c>
      <c r="E825" s="46" t="s">
        <v>253</v>
      </c>
      <c r="F825" s="11" t="s">
        <v>254</v>
      </c>
      <c r="G825" s="11">
        <v>28.5</v>
      </c>
      <c r="H825" s="11">
        <v>7.4</v>
      </c>
      <c r="I825" s="61">
        <v>7.4</v>
      </c>
      <c r="J825" s="61">
        <v>9450</v>
      </c>
      <c r="K825" s="11">
        <v>0.16</v>
      </c>
      <c r="L825" s="11">
        <v>4</v>
      </c>
      <c r="M825" s="11">
        <v>21</v>
      </c>
      <c r="N825" s="11">
        <v>1.26</v>
      </c>
      <c r="O825" t="str">
        <f t="shared" si="12"/>
        <v>yes</v>
      </c>
    </row>
    <row r="826" spans="1:15" ht="26.4" x14ac:dyDescent="0.3">
      <c r="A826" s="44">
        <v>2991</v>
      </c>
      <c r="B826" s="48" t="s">
        <v>887</v>
      </c>
      <c r="C826" s="48">
        <v>26.235353</v>
      </c>
      <c r="D826" s="48">
        <v>73.009631999999996</v>
      </c>
      <c r="E826" s="46" t="s">
        <v>253</v>
      </c>
      <c r="F826" s="11" t="s">
        <v>254</v>
      </c>
      <c r="G826" s="11">
        <v>28</v>
      </c>
      <c r="H826" s="11">
        <v>7.7</v>
      </c>
      <c r="I826" s="61">
        <v>7.7</v>
      </c>
      <c r="J826" s="61">
        <v>11650</v>
      </c>
      <c r="K826" s="11">
        <v>0.19</v>
      </c>
      <c r="L826" s="11">
        <v>6</v>
      </c>
      <c r="M826" s="11">
        <v>17</v>
      </c>
      <c r="N826" s="11">
        <v>1.4</v>
      </c>
      <c r="O826" t="str">
        <f t="shared" si="12"/>
        <v>yes</v>
      </c>
    </row>
    <row r="827" spans="1:15" ht="26.4" x14ac:dyDescent="0.3">
      <c r="A827" s="44">
        <v>2993</v>
      </c>
      <c r="B827" s="48" t="s">
        <v>888</v>
      </c>
      <c r="C827" s="48">
        <v>26.235353</v>
      </c>
      <c r="D827" s="48">
        <v>73.009631999999996</v>
      </c>
      <c r="E827" s="46" t="s">
        <v>253</v>
      </c>
      <c r="F827" s="11" t="s">
        <v>254</v>
      </c>
      <c r="G827" s="11">
        <v>27</v>
      </c>
      <c r="H827" s="11">
        <v>7.4</v>
      </c>
      <c r="I827" s="61">
        <v>7.4</v>
      </c>
      <c r="J827" s="61">
        <v>21500</v>
      </c>
      <c r="K827" s="11">
        <v>0.08</v>
      </c>
      <c r="L827" s="11">
        <v>4</v>
      </c>
      <c r="M827" s="11">
        <v>15</v>
      </c>
      <c r="N827" s="11">
        <v>1.48</v>
      </c>
      <c r="O827" t="str">
        <f t="shared" si="12"/>
        <v>yes</v>
      </c>
    </row>
    <row r="828" spans="1:15" ht="26.4" x14ac:dyDescent="0.3">
      <c r="A828" s="44">
        <v>2997</v>
      </c>
      <c r="B828" s="48" t="s">
        <v>889</v>
      </c>
      <c r="C828" s="48">
        <v>25.814693900000002</v>
      </c>
      <c r="D828" s="48">
        <v>72.206767999999997</v>
      </c>
      <c r="E828" s="46" t="s">
        <v>253</v>
      </c>
      <c r="F828" s="11" t="s">
        <v>254</v>
      </c>
      <c r="G828" s="11">
        <v>28</v>
      </c>
      <c r="H828" s="11">
        <v>7.4</v>
      </c>
      <c r="I828" s="61">
        <v>7.4</v>
      </c>
      <c r="J828" s="61">
        <v>2300</v>
      </c>
      <c r="K828" s="11">
        <v>0.08</v>
      </c>
      <c r="L828" s="11">
        <v>4</v>
      </c>
      <c r="M828" s="11">
        <v>10</v>
      </c>
      <c r="N828" s="11">
        <v>1.3</v>
      </c>
      <c r="O828" t="str">
        <f t="shared" si="12"/>
        <v>yes</v>
      </c>
    </row>
    <row r="829" spans="1:15" ht="26.4" x14ac:dyDescent="0.3">
      <c r="A829" s="47">
        <v>3000</v>
      </c>
      <c r="B829" s="48" t="s">
        <v>890</v>
      </c>
      <c r="C829" s="48">
        <v>25.814693900000002</v>
      </c>
      <c r="D829" s="48">
        <v>72.206767999999997</v>
      </c>
      <c r="E829" s="46" t="s">
        <v>253</v>
      </c>
      <c r="F829" s="11" t="s">
        <v>254</v>
      </c>
      <c r="G829" s="11">
        <v>29</v>
      </c>
      <c r="H829" s="11">
        <v>8.1999999999999993</v>
      </c>
      <c r="I829" s="61">
        <v>8.1999999999999993</v>
      </c>
      <c r="J829" s="61">
        <v>3200</v>
      </c>
      <c r="K829" s="11">
        <v>0.15</v>
      </c>
      <c r="L829" s="11">
        <v>3</v>
      </c>
      <c r="M829" s="11">
        <v>4</v>
      </c>
      <c r="N829" s="11">
        <v>0.4</v>
      </c>
      <c r="O829" t="str">
        <f t="shared" si="12"/>
        <v>no</v>
      </c>
    </row>
    <row r="830" spans="1:15" ht="26.4" x14ac:dyDescent="0.3">
      <c r="A830" s="47">
        <v>3001</v>
      </c>
      <c r="B830" s="48" t="s">
        <v>891</v>
      </c>
      <c r="C830" s="48">
        <v>28.208821799999999</v>
      </c>
      <c r="D830" s="48">
        <v>76.844599900000006</v>
      </c>
      <c r="E830" s="46" t="s">
        <v>253</v>
      </c>
      <c r="F830" s="11" t="s">
        <v>254</v>
      </c>
      <c r="G830" s="11">
        <v>28.5</v>
      </c>
      <c r="H830" s="11">
        <v>7.7</v>
      </c>
      <c r="I830" s="61">
        <v>7.7</v>
      </c>
      <c r="J830" s="61">
        <v>1810</v>
      </c>
      <c r="K830" s="11">
        <v>0.14000000000000001</v>
      </c>
      <c r="L830" s="11">
        <v>4</v>
      </c>
      <c r="M830" s="11">
        <v>9</v>
      </c>
      <c r="N830" s="11">
        <v>0.92</v>
      </c>
      <c r="O830" t="str">
        <f t="shared" si="12"/>
        <v>yes</v>
      </c>
    </row>
    <row r="831" spans="1:15" ht="26.4" x14ac:dyDescent="0.3">
      <c r="A831" s="47">
        <v>3002</v>
      </c>
      <c r="B831" s="48" t="s">
        <v>892</v>
      </c>
      <c r="C831" s="48">
        <v>28.208821799999999</v>
      </c>
      <c r="D831" s="48">
        <v>76.844599900000006</v>
      </c>
      <c r="E831" s="46" t="s">
        <v>253</v>
      </c>
      <c r="F831" s="11" t="s">
        <v>254</v>
      </c>
      <c r="G831" s="11">
        <v>28.5</v>
      </c>
      <c r="H831" s="11">
        <v>8.1999999999999993</v>
      </c>
      <c r="I831" s="61">
        <v>8.1999999999999993</v>
      </c>
      <c r="J831" s="61">
        <v>930</v>
      </c>
      <c r="K831" s="11">
        <v>4.6900000000000004</v>
      </c>
      <c r="L831" s="11">
        <v>3</v>
      </c>
      <c r="M831" s="11">
        <v>4</v>
      </c>
      <c r="N831" s="11">
        <v>1.04</v>
      </c>
      <c r="O831" t="str">
        <f t="shared" si="12"/>
        <v>no</v>
      </c>
    </row>
    <row r="832" spans="1:15" ht="26.4" x14ac:dyDescent="0.3">
      <c r="A832" s="47">
        <v>3004</v>
      </c>
      <c r="B832" s="48" t="s">
        <v>893</v>
      </c>
      <c r="C832" s="48">
        <v>28.208821799999999</v>
      </c>
      <c r="D832" s="48">
        <v>76.844599900000006</v>
      </c>
      <c r="E832" s="46" t="s">
        <v>253</v>
      </c>
      <c r="F832" s="11" t="s">
        <v>254</v>
      </c>
      <c r="G832" s="11">
        <v>30</v>
      </c>
      <c r="H832" s="11">
        <v>8.5</v>
      </c>
      <c r="I832" s="61">
        <v>8.5</v>
      </c>
      <c r="J832" s="61">
        <v>1015</v>
      </c>
      <c r="K832" s="11">
        <v>1.03</v>
      </c>
      <c r="L832" s="11">
        <v>3</v>
      </c>
      <c r="M832" s="11">
        <v>6</v>
      </c>
      <c r="N832" s="11">
        <v>0.64</v>
      </c>
      <c r="O832" t="str">
        <f t="shared" si="12"/>
        <v>no</v>
      </c>
    </row>
    <row r="833" spans="1:15" ht="26.4" x14ac:dyDescent="0.3">
      <c r="A833" s="44">
        <v>3006</v>
      </c>
      <c r="B833" s="48" t="s">
        <v>894</v>
      </c>
      <c r="C833" s="48">
        <v>26.806145300000001</v>
      </c>
      <c r="D833" s="48">
        <v>75.766926100000006</v>
      </c>
      <c r="E833" s="46" t="s">
        <v>253</v>
      </c>
      <c r="F833" s="11" t="s">
        <v>254</v>
      </c>
      <c r="G833" s="11">
        <v>27.5</v>
      </c>
      <c r="H833" s="11">
        <v>8.4</v>
      </c>
      <c r="I833" s="61">
        <v>8.4</v>
      </c>
      <c r="J833" s="61">
        <v>1505</v>
      </c>
      <c r="K833" s="11">
        <v>0.53</v>
      </c>
      <c r="L833" s="11">
        <v>3</v>
      </c>
      <c r="M833" s="11">
        <v>4</v>
      </c>
      <c r="N833" s="11">
        <v>1.41</v>
      </c>
      <c r="O833" t="str">
        <f t="shared" si="12"/>
        <v>no</v>
      </c>
    </row>
    <row r="834" spans="1:15" ht="26.4" x14ac:dyDescent="0.3">
      <c r="A834" s="47">
        <v>2477</v>
      </c>
      <c r="B834" s="48" t="s">
        <v>895</v>
      </c>
      <c r="C834" s="48">
        <v>26.1270922</v>
      </c>
      <c r="D834" s="48">
        <v>79.470388499999999</v>
      </c>
      <c r="E834" s="26" t="s">
        <v>100</v>
      </c>
      <c r="F834" s="48" t="s">
        <v>101</v>
      </c>
      <c r="G834" s="11">
        <v>20.8</v>
      </c>
      <c r="H834" s="13">
        <v>7.8</v>
      </c>
      <c r="I834" s="57">
        <v>7.8</v>
      </c>
      <c r="J834" s="59">
        <v>1300</v>
      </c>
      <c r="K834" s="11">
        <v>0.39</v>
      </c>
      <c r="L834" s="11"/>
      <c r="M834" s="11"/>
      <c r="N834" s="11"/>
      <c r="O834" t="str">
        <f t="shared" si="12"/>
        <v>yes</v>
      </c>
    </row>
    <row r="835" spans="1:15" x14ac:dyDescent="0.3">
      <c r="A835" s="44">
        <v>1736</v>
      </c>
      <c r="B835" s="45" t="s">
        <v>896</v>
      </c>
      <c r="C835" s="45">
        <v>26.927004100000001</v>
      </c>
      <c r="D835" s="45">
        <v>83.713722200000007</v>
      </c>
      <c r="E835" s="26" t="s">
        <v>100</v>
      </c>
      <c r="F835" s="48" t="s">
        <v>101</v>
      </c>
      <c r="G835" s="11">
        <v>25.5</v>
      </c>
      <c r="H835" s="13">
        <v>6.9</v>
      </c>
      <c r="I835" s="57">
        <v>6.9</v>
      </c>
      <c r="J835" s="59">
        <v>1074</v>
      </c>
      <c r="K835" s="11"/>
      <c r="L835" s="11">
        <v>50</v>
      </c>
      <c r="M835" s="11">
        <v>140</v>
      </c>
      <c r="N835" s="11"/>
      <c r="O835" t="str">
        <f t="shared" ref="O835:O898" si="13">IF(AND(I835&gt;=6.5,I835 &lt;=8),"yes","no")</f>
        <v>yes</v>
      </c>
    </row>
    <row r="836" spans="1:15" x14ac:dyDescent="0.3">
      <c r="A836" s="47">
        <v>1737</v>
      </c>
      <c r="B836" s="45" t="s">
        <v>896</v>
      </c>
      <c r="C836" s="45">
        <v>26.927004100000001</v>
      </c>
      <c r="D836" s="45">
        <v>83.713722200000007</v>
      </c>
      <c r="E836" s="26" t="s">
        <v>100</v>
      </c>
      <c r="F836" s="48" t="s">
        <v>101</v>
      </c>
      <c r="G836" s="11">
        <v>24.5</v>
      </c>
      <c r="H836" s="13">
        <v>6.9</v>
      </c>
      <c r="I836" s="57">
        <v>6.9</v>
      </c>
      <c r="J836" s="59">
        <v>892</v>
      </c>
      <c r="K836" s="11">
        <v>3.85</v>
      </c>
      <c r="L836" s="11">
        <v>25</v>
      </c>
      <c r="M836" s="11">
        <v>60</v>
      </c>
      <c r="N836" s="11"/>
      <c r="O836" t="str">
        <f t="shared" si="13"/>
        <v>yes</v>
      </c>
    </row>
    <row r="837" spans="1:15" ht="26.4" x14ac:dyDescent="0.3">
      <c r="A837" s="44">
        <v>1738</v>
      </c>
      <c r="B837" s="45" t="s">
        <v>897</v>
      </c>
      <c r="C837" s="45">
        <v>26.539345000000001</v>
      </c>
      <c r="D837" s="45">
        <v>80.487819999999999</v>
      </c>
      <c r="E837" s="26" t="s">
        <v>100</v>
      </c>
      <c r="F837" s="48" t="s">
        <v>101</v>
      </c>
      <c r="G837" s="11"/>
      <c r="H837" s="13">
        <v>7.5</v>
      </c>
      <c r="I837" s="57">
        <v>7.5</v>
      </c>
      <c r="J837" s="59">
        <v>989</v>
      </c>
      <c r="K837" s="11">
        <v>3.77</v>
      </c>
      <c r="L837" s="11">
        <v>2</v>
      </c>
      <c r="M837" s="11">
        <v>2</v>
      </c>
      <c r="N837" s="11">
        <v>1.6</v>
      </c>
      <c r="O837" t="str">
        <f t="shared" si="13"/>
        <v>yes</v>
      </c>
    </row>
    <row r="838" spans="1:15" ht="26.4" x14ac:dyDescent="0.3">
      <c r="A838" s="44">
        <v>1739</v>
      </c>
      <c r="B838" s="45" t="s">
        <v>898</v>
      </c>
      <c r="C838" s="45">
        <v>26.539345000000001</v>
      </c>
      <c r="D838" s="45">
        <v>80.487819999999999</v>
      </c>
      <c r="E838" s="26" t="s">
        <v>100</v>
      </c>
      <c r="F838" s="48" t="s">
        <v>101</v>
      </c>
      <c r="G838" s="11"/>
      <c r="H838" s="13">
        <v>7.1</v>
      </c>
      <c r="I838" s="57">
        <v>7.1</v>
      </c>
      <c r="J838" s="59">
        <v>3163</v>
      </c>
      <c r="K838" s="11">
        <v>5.5</v>
      </c>
      <c r="L838" s="11">
        <v>2</v>
      </c>
      <c r="M838" s="11">
        <v>2701</v>
      </c>
      <c r="N838" s="11">
        <v>1.8</v>
      </c>
      <c r="O838" t="str">
        <f t="shared" si="13"/>
        <v>yes</v>
      </c>
    </row>
    <row r="839" spans="1:15" x14ac:dyDescent="0.3">
      <c r="A839" s="44">
        <v>1740</v>
      </c>
      <c r="B839" s="45" t="s">
        <v>899</v>
      </c>
      <c r="C839" s="45">
        <v>26.539345000000001</v>
      </c>
      <c r="D839" s="45">
        <v>80.487819999999999</v>
      </c>
      <c r="E839" s="26" t="s">
        <v>100</v>
      </c>
      <c r="F839" s="48" t="s">
        <v>101</v>
      </c>
      <c r="G839" s="11"/>
      <c r="H839" s="13">
        <v>7.2</v>
      </c>
      <c r="I839" s="57">
        <v>7.2</v>
      </c>
      <c r="J839" s="59">
        <v>2605</v>
      </c>
      <c r="K839" s="11">
        <v>10.3</v>
      </c>
      <c r="L839" s="11">
        <v>2</v>
      </c>
      <c r="M839" s="11">
        <v>1751</v>
      </c>
      <c r="N839" s="11">
        <v>2.4500000000000002</v>
      </c>
      <c r="O839" t="str">
        <f t="shared" si="13"/>
        <v>yes</v>
      </c>
    </row>
    <row r="840" spans="1:15" ht="26.4" x14ac:dyDescent="0.3">
      <c r="A840" s="44">
        <v>1741</v>
      </c>
      <c r="B840" s="45" t="s">
        <v>900</v>
      </c>
      <c r="C840" s="45">
        <v>26.539345000000001</v>
      </c>
      <c r="D840" s="45">
        <v>80.487819999999999</v>
      </c>
      <c r="E840" s="26" t="s">
        <v>100</v>
      </c>
      <c r="F840" s="48" t="s">
        <v>101</v>
      </c>
      <c r="G840" s="11"/>
      <c r="H840" s="13">
        <v>7.4</v>
      </c>
      <c r="I840" s="57">
        <v>7.4</v>
      </c>
      <c r="J840" s="59">
        <v>1018</v>
      </c>
      <c r="K840" s="11">
        <v>12.6</v>
      </c>
      <c r="L840" s="11">
        <v>2</v>
      </c>
      <c r="M840" s="11">
        <v>2</v>
      </c>
      <c r="N840" s="11">
        <v>2.1</v>
      </c>
      <c r="O840" t="str">
        <f t="shared" si="13"/>
        <v>yes</v>
      </c>
    </row>
    <row r="841" spans="1:15" ht="26.4" x14ac:dyDescent="0.3">
      <c r="A841" s="44">
        <v>1742</v>
      </c>
      <c r="B841" s="45" t="s">
        <v>901</v>
      </c>
      <c r="C841" s="45">
        <v>26.913917000000001</v>
      </c>
      <c r="D841" s="45">
        <v>81.068603999999993</v>
      </c>
      <c r="E841" s="26" t="s">
        <v>100</v>
      </c>
      <c r="F841" s="48" t="s">
        <v>101</v>
      </c>
      <c r="G841" s="11"/>
      <c r="H841" s="13">
        <v>7.8</v>
      </c>
      <c r="I841" s="57">
        <v>7.8</v>
      </c>
      <c r="J841" s="59">
        <v>778</v>
      </c>
      <c r="K841" s="11">
        <v>4.5999999999999996</v>
      </c>
      <c r="L841" s="11">
        <v>2</v>
      </c>
      <c r="M841" s="11">
        <v>2</v>
      </c>
      <c r="N841" s="11"/>
      <c r="O841" t="str">
        <f t="shared" si="13"/>
        <v>yes</v>
      </c>
    </row>
    <row r="842" spans="1:15" x14ac:dyDescent="0.3">
      <c r="A842" s="47">
        <v>1744</v>
      </c>
      <c r="B842" s="45" t="s">
        <v>902</v>
      </c>
      <c r="C842" s="45">
        <v>26.449922999999998</v>
      </c>
      <c r="D842" s="45">
        <v>80.331873999999999</v>
      </c>
      <c r="E842" s="26" t="s">
        <v>100</v>
      </c>
      <c r="F842" s="48" t="s">
        <v>101</v>
      </c>
      <c r="G842" s="11">
        <v>27</v>
      </c>
      <c r="H842" s="13">
        <v>7.8</v>
      </c>
      <c r="I842" s="57">
        <v>7.8</v>
      </c>
      <c r="J842" s="59">
        <v>796</v>
      </c>
      <c r="K842" s="11">
        <v>2.85</v>
      </c>
      <c r="L842" s="11"/>
      <c r="M842" s="11">
        <v>20</v>
      </c>
      <c r="N842" s="11">
        <v>2.95</v>
      </c>
      <c r="O842" t="str">
        <f t="shared" si="13"/>
        <v>yes</v>
      </c>
    </row>
    <row r="843" spans="1:15" ht="39.6" x14ac:dyDescent="0.3">
      <c r="A843" s="47">
        <v>1745</v>
      </c>
      <c r="B843" s="45" t="s">
        <v>903</v>
      </c>
      <c r="C843" s="45">
        <v>26.449922999999998</v>
      </c>
      <c r="D843" s="45">
        <v>80.331873999999999</v>
      </c>
      <c r="E843" s="26" t="s">
        <v>100</v>
      </c>
      <c r="F843" s="48" t="s">
        <v>101</v>
      </c>
      <c r="G843" s="11">
        <v>27</v>
      </c>
      <c r="H843" s="13">
        <v>6.9</v>
      </c>
      <c r="I843" s="57">
        <v>6.9</v>
      </c>
      <c r="J843" s="59">
        <v>548</v>
      </c>
      <c r="K843" s="11">
        <v>34.5</v>
      </c>
      <c r="L843" s="11"/>
      <c r="M843" s="11"/>
      <c r="N843" s="11">
        <v>1.22</v>
      </c>
      <c r="O843" t="str">
        <f t="shared" si="13"/>
        <v>yes</v>
      </c>
    </row>
    <row r="844" spans="1:15" ht="26.4" x14ac:dyDescent="0.3">
      <c r="A844" s="27">
        <v>1746</v>
      </c>
      <c r="B844" s="45" t="s">
        <v>904</v>
      </c>
      <c r="C844" s="45">
        <v>26.264776000000001</v>
      </c>
      <c r="D844" s="45">
        <v>82.072705999999997</v>
      </c>
      <c r="E844" s="26" t="s">
        <v>100</v>
      </c>
      <c r="F844" s="48" t="s">
        <v>101</v>
      </c>
      <c r="G844" s="11">
        <v>22.5</v>
      </c>
      <c r="H844" s="13">
        <v>7.8</v>
      </c>
      <c r="I844" s="57">
        <v>7.8</v>
      </c>
      <c r="J844" s="59">
        <v>860</v>
      </c>
      <c r="K844" s="11">
        <v>8.66</v>
      </c>
      <c r="L844" s="11"/>
      <c r="M844" s="11"/>
      <c r="N844" s="11">
        <v>1.48</v>
      </c>
      <c r="O844" t="str">
        <f t="shared" si="13"/>
        <v>yes</v>
      </c>
    </row>
    <row r="845" spans="1:15" ht="26.4" x14ac:dyDescent="0.3">
      <c r="A845" s="27">
        <v>1747</v>
      </c>
      <c r="B845" s="45" t="s">
        <v>905</v>
      </c>
      <c r="C845" s="45"/>
      <c r="D845" s="45"/>
      <c r="E845" s="26" t="s">
        <v>100</v>
      </c>
      <c r="F845" s="48" t="s">
        <v>101</v>
      </c>
      <c r="G845" s="11">
        <v>23</v>
      </c>
      <c r="H845" s="13">
        <v>7.9</v>
      </c>
      <c r="I845" s="57">
        <v>7.9</v>
      </c>
      <c r="J845" s="59">
        <v>905</v>
      </c>
      <c r="K845" s="11">
        <v>0.23</v>
      </c>
      <c r="L845" s="11"/>
      <c r="M845" s="11">
        <v>10</v>
      </c>
      <c r="N845" s="11">
        <v>1.88</v>
      </c>
      <c r="O845" t="str">
        <f t="shared" si="13"/>
        <v>yes</v>
      </c>
    </row>
    <row r="846" spans="1:15" ht="26.4" x14ac:dyDescent="0.3">
      <c r="A846" s="44">
        <v>1751</v>
      </c>
      <c r="B846" s="45" t="s">
        <v>906</v>
      </c>
      <c r="C846" s="45">
        <v>28.838647999999999</v>
      </c>
      <c r="D846" s="45">
        <v>78.773329000000004</v>
      </c>
      <c r="E846" s="26" t="s">
        <v>100</v>
      </c>
      <c r="F846" s="48" t="s">
        <v>101</v>
      </c>
      <c r="G846" s="11">
        <v>26.9</v>
      </c>
      <c r="H846" s="13">
        <v>7.5</v>
      </c>
      <c r="I846" s="57">
        <v>7.5</v>
      </c>
      <c r="J846" s="59">
        <v>244</v>
      </c>
      <c r="K846" s="11">
        <v>0</v>
      </c>
      <c r="L846" s="11"/>
      <c r="M846" s="11">
        <v>325</v>
      </c>
      <c r="N846" s="11"/>
      <c r="O846" t="str">
        <f t="shared" si="13"/>
        <v>yes</v>
      </c>
    </row>
    <row r="847" spans="1:15" ht="26.4" x14ac:dyDescent="0.3">
      <c r="A847" s="44">
        <v>1752</v>
      </c>
      <c r="B847" s="45" t="s">
        <v>907</v>
      </c>
      <c r="C847" s="45">
        <v>28.669156000000001</v>
      </c>
      <c r="D847" s="45">
        <v>77.453757999999993</v>
      </c>
      <c r="E847" s="26" t="s">
        <v>100</v>
      </c>
      <c r="F847" s="48" t="s">
        <v>101</v>
      </c>
      <c r="G847" s="11">
        <v>21</v>
      </c>
      <c r="H847" s="13">
        <v>7.3</v>
      </c>
      <c r="I847" s="57">
        <v>7.3</v>
      </c>
      <c r="J847" s="59">
        <v>1647</v>
      </c>
      <c r="K847" s="11">
        <v>0</v>
      </c>
      <c r="L847" s="11"/>
      <c r="M847" s="11">
        <v>4</v>
      </c>
      <c r="N847" s="11">
        <v>0.68</v>
      </c>
      <c r="O847" t="str">
        <f t="shared" si="13"/>
        <v>yes</v>
      </c>
    </row>
    <row r="848" spans="1:15" ht="26.4" x14ac:dyDescent="0.3">
      <c r="A848" s="44">
        <v>1753</v>
      </c>
      <c r="B848" s="45" t="s">
        <v>908</v>
      </c>
      <c r="C848" s="45">
        <v>28.669156000000001</v>
      </c>
      <c r="D848" s="45">
        <v>77.453757999999993</v>
      </c>
      <c r="E848" s="26" t="s">
        <v>100</v>
      </c>
      <c r="F848" s="48" t="s">
        <v>101</v>
      </c>
      <c r="G848" s="11">
        <v>21</v>
      </c>
      <c r="H848" s="13">
        <v>6.9</v>
      </c>
      <c r="I848" s="57">
        <v>6.9</v>
      </c>
      <c r="J848" s="59">
        <v>1145</v>
      </c>
      <c r="K848" s="11">
        <v>2.77</v>
      </c>
      <c r="L848" s="11"/>
      <c r="M848" s="11"/>
      <c r="N848" s="11">
        <v>0.82</v>
      </c>
      <c r="O848" t="str">
        <f t="shared" si="13"/>
        <v>yes</v>
      </c>
    </row>
    <row r="849" spans="1:15" ht="26.4" x14ac:dyDescent="0.3">
      <c r="A849" s="44">
        <v>1754</v>
      </c>
      <c r="B849" s="45" t="s">
        <v>909</v>
      </c>
      <c r="C849" s="45">
        <v>28.669156000000001</v>
      </c>
      <c r="D849" s="45">
        <v>77.453757999999993</v>
      </c>
      <c r="E849" s="26" t="s">
        <v>100</v>
      </c>
      <c r="F849" s="48" t="s">
        <v>101</v>
      </c>
      <c r="G849" s="11">
        <v>21.4</v>
      </c>
      <c r="H849" s="13">
        <v>7.4</v>
      </c>
      <c r="I849" s="57">
        <v>7.4</v>
      </c>
      <c r="J849" s="59">
        <v>544</v>
      </c>
      <c r="K849" s="11">
        <v>1.29</v>
      </c>
      <c r="L849" s="11"/>
      <c r="M849" s="11"/>
      <c r="N849" s="11">
        <v>0.64</v>
      </c>
      <c r="O849" t="str">
        <f t="shared" si="13"/>
        <v>yes</v>
      </c>
    </row>
    <row r="850" spans="1:15" ht="26.4" x14ac:dyDescent="0.3">
      <c r="A850" s="44">
        <v>1755</v>
      </c>
      <c r="B850" s="45" t="s">
        <v>910</v>
      </c>
      <c r="C850" s="45">
        <v>28.669156000000001</v>
      </c>
      <c r="D850" s="45">
        <v>77.453757999999993</v>
      </c>
      <c r="E850" s="26" t="s">
        <v>100</v>
      </c>
      <c r="F850" s="48" t="s">
        <v>101</v>
      </c>
      <c r="G850" s="11">
        <v>21</v>
      </c>
      <c r="H850" s="13">
        <v>7.4</v>
      </c>
      <c r="I850" s="57">
        <v>7.4</v>
      </c>
      <c r="J850" s="59">
        <v>847</v>
      </c>
      <c r="K850" s="11">
        <v>0.08</v>
      </c>
      <c r="L850" s="11"/>
      <c r="M850" s="11"/>
      <c r="N850" s="11">
        <v>0.6</v>
      </c>
      <c r="O850" t="str">
        <f t="shared" si="13"/>
        <v>yes</v>
      </c>
    </row>
    <row r="851" spans="1:15" ht="26.4" x14ac:dyDescent="0.3">
      <c r="A851" s="47">
        <v>1756</v>
      </c>
      <c r="B851" s="45" t="s">
        <v>911</v>
      </c>
      <c r="C851" s="45">
        <v>25.317644999999999</v>
      </c>
      <c r="D851" s="45">
        <v>82.973913999999994</v>
      </c>
      <c r="E851" s="26" t="s">
        <v>100</v>
      </c>
      <c r="F851" s="48" t="s">
        <v>101</v>
      </c>
      <c r="G851" s="11">
        <v>27.2</v>
      </c>
      <c r="H851" s="13">
        <v>7.2</v>
      </c>
      <c r="I851" s="57">
        <v>7.2</v>
      </c>
      <c r="J851" s="59">
        <v>304</v>
      </c>
      <c r="K851" s="11">
        <v>1.74</v>
      </c>
      <c r="L851" s="11"/>
      <c r="M851" s="11"/>
      <c r="N851" s="11"/>
      <c r="O851" t="str">
        <f t="shared" si="13"/>
        <v>yes</v>
      </c>
    </row>
    <row r="852" spans="1:15" x14ac:dyDescent="0.3">
      <c r="A852" s="44">
        <v>1757</v>
      </c>
      <c r="B852" s="45" t="s">
        <v>912</v>
      </c>
      <c r="C852" s="45">
        <v>25.133699</v>
      </c>
      <c r="D852" s="45">
        <v>82.564434000000006</v>
      </c>
      <c r="E852" s="26" t="s">
        <v>100</v>
      </c>
      <c r="F852" s="48" t="s">
        <v>101</v>
      </c>
      <c r="G852" s="11">
        <v>26.6</v>
      </c>
      <c r="H852" s="13">
        <v>6.6</v>
      </c>
      <c r="I852" s="57">
        <v>6.6</v>
      </c>
      <c r="J852" s="59">
        <v>1129</v>
      </c>
      <c r="K852" s="11">
        <v>0</v>
      </c>
      <c r="L852" s="11"/>
      <c r="M852" s="11"/>
      <c r="N852" s="11">
        <v>0.66</v>
      </c>
      <c r="O852" t="str">
        <f t="shared" si="13"/>
        <v>yes</v>
      </c>
    </row>
    <row r="853" spans="1:15" ht="26.4" x14ac:dyDescent="0.3">
      <c r="A853" s="47">
        <v>1758</v>
      </c>
      <c r="B853" s="45" t="s">
        <v>913</v>
      </c>
      <c r="C853" s="45">
        <v>25.317644999999999</v>
      </c>
      <c r="D853" s="45">
        <v>82.973913999999994</v>
      </c>
      <c r="E853" s="26" t="s">
        <v>100</v>
      </c>
      <c r="F853" s="48" t="s">
        <v>101</v>
      </c>
      <c r="G853" s="11">
        <v>27</v>
      </c>
      <c r="H853" s="13">
        <v>7</v>
      </c>
      <c r="I853" s="57">
        <v>7</v>
      </c>
      <c r="J853" s="59">
        <v>308</v>
      </c>
      <c r="K853" s="11">
        <v>5.88</v>
      </c>
      <c r="L853" s="11"/>
      <c r="M853" s="11"/>
      <c r="N853" s="11"/>
      <c r="O853" t="str">
        <f t="shared" si="13"/>
        <v>yes</v>
      </c>
    </row>
    <row r="854" spans="1:15" x14ac:dyDescent="0.3">
      <c r="A854" s="44">
        <v>1759</v>
      </c>
      <c r="B854" s="45" t="s">
        <v>914</v>
      </c>
      <c r="C854" s="45">
        <v>25.435801000000001</v>
      </c>
      <c r="D854" s="45">
        <v>81.846311</v>
      </c>
      <c r="E854" s="26" t="s">
        <v>100</v>
      </c>
      <c r="F854" s="48" t="s">
        <v>101</v>
      </c>
      <c r="G854" s="11">
        <v>27</v>
      </c>
      <c r="H854" s="13">
        <v>6.9</v>
      </c>
      <c r="I854" s="57">
        <v>6.9</v>
      </c>
      <c r="J854" s="59">
        <v>898</v>
      </c>
      <c r="K854" s="11">
        <v>0</v>
      </c>
      <c r="L854" s="11"/>
      <c r="M854" s="11"/>
      <c r="N854" s="11">
        <v>0.47</v>
      </c>
      <c r="O854" t="str">
        <f t="shared" si="13"/>
        <v>yes</v>
      </c>
    </row>
    <row r="855" spans="1:15" ht="26.4" x14ac:dyDescent="0.3">
      <c r="A855" s="44">
        <v>1760</v>
      </c>
      <c r="B855" s="45" t="s">
        <v>915</v>
      </c>
      <c r="C855" s="45">
        <v>24.457024000000001</v>
      </c>
      <c r="D855" s="45">
        <v>82.993161000000001</v>
      </c>
      <c r="E855" s="26" t="s">
        <v>100</v>
      </c>
      <c r="F855" s="48" t="s">
        <v>101</v>
      </c>
      <c r="G855" s="11">
        <v>26.6</v>
      </c>
      <c r="H855" s="13">
        <v>6.4</v>
      </c>
      <c r="I855" s="57">
        <v>6.4</v>
      </c>
      <c r="J855" s="59">
        <v>1043</v>
      </c>
      <c r="K855" s="11">
        <v>3.78</v>
      </c>
      <c r="L855" s="11"/>
      <c r="M855" s="11"/>
      <c r="N855" s="11">
        <v>0.27</v>
      </c>
      <c r="O855" t="str">
        <f t="shared" si="13"/>
        <v>no</v>
      </c>
    </row>
    <row r="856" spans="1:15" x14ac:dyDescent="0.3">
      <c r="A856" s="44">
        <v>1761</v>
      </c>
      <c r="B856" s="45" t="s">
        <v>916</v>
      </c>
      <c r="C856" s="45">
        <v>24.048341000000001</v>
      </c>
      <c r="D856" s="45">
        <v>82.630786999999998</v>
      </c>
      <c r="E856" s="26" t="s">
        <v>100</v>
      </c>
      <c r="F856" s="48" t="s">
        <v>101</v>
      </c>
      <c r="G856" s="11">
        <v>26.6</v>
      </c>
      <c r="H856" s="13">
        <v>7</v>
      </c>
      <c r="I856" s="57">
        <v>7</v>
      </c>
      <c r="J856" s="59">
        <v>938</v>
      </c>
      <c r="K856" s="11">
        <v>23.46</v>
      </c>
      <c r="L856" s="11"/>
      <c r="M856" s="11"/>
      <c r="N856" s="11">
        <v>0.3</v>
      </c>
      <c r="O856" t="str">
        <f t="shared" si="13"/>
        <v>yes</v>
      </c>
    </row>
    <row r="857" spans="1:15" ht="26.4" x14ac:dyDescent="0.3">
      <c r="A857" s="47">
        <v>2467</v>
      </c>
      <c r="B857" s="48" t="s">
        <v>917</v>
      </c>
      <c r="C857" s="48">
        <v>25.316334999999999</v>
      </c>
      <c r="D857" s="48">
        <v>82.973005999999998</v>
      </c>
      <c r="E857" s="26" t="s">
        <v>100</v>
      </c>
      <c r="F857" s="48" t="s">
        <v>101</v>
      </c>
      <c r="G857" s="11">
        <v>27.8</v>
      </c>
      <c r="H857" s="13">
        <v>7.2</v>
      </c>
      <c r="I857" s="57">
        <v>7.2</v>
      </c>
      <c r="J857" s="59">
        <v>288</v>
      </c>
      <c r="K857" s="11">
        <v>0.35</v>
      </c>
      <c r="L857" s="11"/>
      <c r="M857" s="11"/>
      <c r="N857" s="11"/>
      <c r="O857" t="str">
        <f t="shared" si="13"/>
        <v>yes</v>
      </c>
    </row>
    <row r="858" spans="1:15" ht="39.6" x14ac:dyDescent="0.3">
      <c r="A858" s="47">
        <v>2468</v>
      </c>
      <c r="B858" s="48" t="s">
        <v>918</v>
      </c>
      <c r="C858" s="48">
        <v>25.326373</v>
      </c>
      <c r="D858" s="48">
        <v>82.431939999999997</v>
      </c>
      <c r="E858" s="26" t="s">
        <v>100</v>
      </c>
      <c r="F858" s="48" t="s">
        <v>101</v>
      </c>
      <c r="G858" s="11">
        <v>27.5</v>
      </c>
      <c r="H858" s="13">
        <v>7.1</v>
      </c>
      <c r="I858" s="57">
        <v>7.1</v>
      </c>
      <c r="J858" s="59">
        <v>312</v>
      </c>
      <c r="K858" s="11">
        <v>0</v>
      </c>
      <c r="L858" s="11"/>
      <c r="M858" s="11"/>
      <c r="N858" s="11"/>
      <c r="O858" t="str">
        <f t="shared" si="13"/>
        <v>yes</v>
      </c>
    </row>
    <row r="859" spans="1:15" ht="26.4" x14ac:dyDescent="0.3">
      <c r="A859" s="44">
        <v>2469</v>
      </c>
      <c r="B859" s="48" t="s">
        <v>919</v>
      </c>
      <c r="C859" s="48">
        <v>25.379193999999998</v>
      </c>
      <c r="D859" s="48">
        <v>81.877066999999997</v>
      </c>
      <c r="E859" s="26" t="s">
        <v>100</v>
      </c>
      <c r="F859" s="48" t="s">
        <v>101</v>
      </c>
      <c r="G859" s="11">
        <v>26.75</v>
      </c>
      <c r="H859" s="13">
        <v>6.8</v>
      </c>
      <c r="I859" s="57">
        <v>6.8</v>
      </c>
      <c r="J859" s="59">
        <v>1207</v>
      </c>
      <c r="K859" s="11">
        <v>0</v>
      </c>
      <c r="L859" s="11"/>
      <c r="M859" s="11"/>
      <c r="N859" s="11">
        <v>0.36</v>
      </c>
      <c r="O859" t="str">
        <f t="shared" si="13"/>
        <v>yes</v>
      </c>
    </row>
    <row r="860" spans="1:15" x14ac:dyDescent="0.3">
      <c r="A860" s="44">
        <v>2470</v>
      </c>
      <c r="B860" s="48" t="s">
        <v>920</v>
      </c>
      <c r="C860" s="48">
        <v>25.849981</v>
      </c>
      <c r="D860" s="48">
        <v>80.898650000000004</v>
      </c>
      <c r="E860" s="26" t="s">
        <v>100</v>
      </c>
      <c r="F860" s="48" t="s">
        <v>101</v>
      </c>
      <c r="G860" s="11">
        <v>27</v>
      </c>
      <c r="H860" s="13">
        <v>7.2</v>
      </c>
      <c r="I860" s="57">
        <v>7.2</v>
      </c>
      <c r="J860" s="59">
        <v>1330</v>
      </c>
      <c r="K860" s="11">
        <v>6.33</v>
      </c>
      <c r="L860" s="11"/>
      <c r="M860" s="11"/>
      <c r="N860" s="11">
        <v>0.42</v>
      </c>
      <c r="O860" t="str">
        <f t="shared" si="13"/>
        <v>yes</v>
      </c>
    </row>
    <row r="861" spans="1:15" ht="39.6" x14ac:dyDescent="0.3">
      <c r="A861" s="47">
        <v>2471</v>
      </c>
      <c r="B861" s="48" t="s">
        <v>921</v>
      </c>
      <c r="C861" s="48">
        <v>29.443816999999999</v>
      </c>
      <c r="D861" s="48">
        <v>75.670265000000001</v>
      </c>
      <c r="E861" s="26" t="s">
        <v>100</v>
      </c>
      <c r="F861" s="48" t="s">
        <v>101</v>
      </c>
      <c r="G861" s="11">
        <v>24.5</v>
      </c>
      <c r="H861" s="13">
        <v>8</v>
      </c>
      <c r="I861" s="57">
        <v>8</v>
      </c>
      <c r="J861" s="59">
        <v>438</v>
      </c>
      <c r="K861" s="11">
        <v>3.24</v>
      </c>
      <c r="L861" s="11">
        <v>40</v>
      </c>
      <c r="M861" s="11">
        <v>90</v>
      </c>
      <c r="N861" s="11"/>
      <c r="O861" t="str">
        <f t="shared" si="13"/>
        <v>yes</v>
      </c>
    </row>
    <row r="862" spans="1:15" ht="26.4" x14ac:dyDescent="0.3">
      <c r="A862" s="27">
        <v>2474</v>
      </c>
      <c r="B862" s="48" t="s">
        <v>922</v>
      </c>
      <c r="C862" s="48">
        <v>25.904070000000001</v>
      </c>
      <c r="D862" s="48">
        <v>81.301428000000001</v>
      </c>
      <c r="E862" s="26" t="s">
        <v>100</v>
      </c>
      <c r="F862" s="48" t="s">
        <v>101</v>
      </c>
      <c r="G862" s="11">
        <v>23</v>
      </c>
      <c r="H862" s="13">
        <v>7.8</v>
      </c>
      <c r="I862" s="57">
        <v>7.8</v>
      </c>
      <c r="J862" s="59">
        <v>883</v>
      </c>
      <c r="K862" s="11">
        <v>0.28000000000000003</v>
      </c>
      <c r="L862" s="11"/>
      <c r="M862" s="11"/>
      <c r="N862" s="11">
        <v>1.1499999999999999</v>
      </c>
      <c r="O862" t="str">
        <f t="shared" si="13"/>
        <v>yes</v>
      </c>
    </row>
    <row r="863" spans="1:15" x14ac:dyDescent="0.3">
      <c r="A863" s="47">
        <v>2475</v>
      </c>
      <c r="B863" s="48" t="s">
        <v>923</v>
      </c>
      <c r="C863" s="48">
        <v>23.519544</v>
      </c>
      <c r="D863" s="48">
        <v>90.989936</v>
      </c>
      <c r="E863" s="26" t="s">
        <v>100</v>
      </c>
      <c r="F863" s="48" t="s">
        <v>101</v>
      </c>
      <c r="G863" s="11">
        <v>23</v>
      </c>
      <c r="H863" s="13">
        <v>8.1</v>
      </c>
      <c r="I863" s="57">
        <v>8.1</v>
      </c>
      <c r="J863" s="59">
        <v>780</v>
      </c>
      <c r="K863" s="11">
        <v>0.37</v>
      </c>
      <c r="L863" s="11"/>
      <c r="M863" s="11"/>
      <c r="N863" s="11">
        <v>1.17</v>
      </c>
      <c r="O863" t="str">
        <f t="shared" si="13"/>
        <v>no</v>
      </c>
    </row>
    <row r="864" spans="1:15" ht="39.6" x14ac:dyDescent="0.3">
      <c r="A864" s="44">
        <v>2478</v>
      </c>
      <c r="B864" s="48" t="s">
        <v>924</v>
      </c>
      <c r="C864" s="48">
        <v>26.873346999999999</v>
      </c>
      <c r="D864" s="48">
        <v>80.894278</v>
      </c>
      <c r="E864" s="26" t="s">
        <v>100</v>
      </c>
      <c r="F864" s="48" t="s">
        <v>101</v>
      </c>
      <c r="G864" s="11"/>
      <c r="H864" s="13">
        <v>7.7</v>
      </c>
      <c r="I864" s="57">
        <v>7.7</v>
      </c>
      <c r="J864" s="59">
        <v>452</v>
      </c>
      <c r="K864" s="11"/>
      <c r="L864" s="11">
        <v>1.8</v>
      </c>
      <c r="M864" s="11">
        <v>1.8</v>
      </c>
      <c r="N864" s="11"/>
      <c r="O864" t="str">
        <f t="shared" si="13"/>
        <v>yes</v>
      </c>
    </row>
    <row r="865" spans="1:15" ht="39.6" x14ac:dyDescent="0.3">
      <c r="A865" s="44">
        <v>2479</v>
      </c>
      <c r="B865" s="48" t="s">
        <v>925</v>
      </c>
      <c r="C865" s="48">
        <v>28.838647999999999</v>
      </c>
      <c r="D865" s="48">
        <v>78.773329000000004</v>
      </c>
      <c r="E865" s="26" t="s">
        <v>100</v>
      </c>
      <c r="F865" s="48" t="s">
        <v>101</v>
      </c>
      <c r="G865" s="11">
        <v>25.25</v>
      </c>
      <c r="H865" s="13">
        <v>7.4</v>
      </c>
      <c r="I865" s="57">
        <v>7.4</v>
      </c>
      <c r="J865" s="59">
        <v>225</v>
      </c>
      <c r="K865" s="11">
        <v>5.8</v>
      </c>
      <c r="L865" s="11"/>
      <c r="M865" s="11">
        <v>320</v>
      </c>
      <c r="N865" s="11"/>
      <c r="O865" t="str">
        <f t="shared" si="13"/>
        <v>yes</v>
      </c>
    </row>
    <row r="866" spans="1:15" ht="39.6" x14ac:dyDescent="0.3">
      <c r="A866" s="44">
        <v>1748</v>
      </c>
      <c r="B866" s="45" t="s">
        <v>926</v>
      </c>
      <c r="C866" s="45">
        <v>28.539957000000001</v>
      </c>
      <c r="D866" s="45">
        <v>77.343996000000004</v>
      </c>
      <c r="E866" s="26" t="s">
        <v>100</v>
      </c>
      <c r="F866" s="48" t="s">
        <v>101</v>
      </c>
      <c r="G866" s="11">
        <v>23</v>
      </c>
      <c r="H866" s="13">
        <v>7.3</v>
      </c>
      <c r="I866" s="57">
        <v>7.3</v>
      </c>
      <c r="J866" s="59">
        <v>375</v>
      </c>
      <c r="K866" s="11">
        <v>0.24</v>
      </c>
      <c r="L866" s="11"/>
      <c r="M866" s="11"/>
      <c r="N866" s="11"/>
      <c r="O866" t="str">
        <f t="shared" si="13"/>
        <v>yes</v>
      </c>
    </row>
    <row r="867" spans="1:15" ht="26.4" x14ac:dyDescent="0.3">
      <c r="A867" s="47">
        <v>1644</v>
      </c>
      <c r="B867" s="45" t="s">
        <v>927</v>
      </c>
      <c r="C867" s="45">
        <v>20.462520999999999</v>
      </c>
      <c r="D867" s="45">
        <v>85.882990000000007</v>
      </c>
      <c r="E867" s="16" t="s">
        <v>451</v>
      </c>
      <c r="F867" s="45" t="s">
        <v>928</v>
      </c>
      <c r="G867" s="11">
        <v>30</v>
      </c>
      <c r="H867" s="13">
        <v>7.9</v>
      </c>
      <c r="I867" s="58">
        <v>7.9</v>
      </c>
      <c r="J867" s="60">
        <v>581</v>
      </c>
      <c r="K867" s="11">
        <v>5.51</v>
      </c>
      <c r="L867" s="11">
        <v>2</v>
      </c>
      <c r="M867" s="11">
        <v>3</v>
      </c>
      <c r="N867" s="11">
        <v>0.11</v>
      </c>
      <c r="O867" t="str">
        <f t="shared" si="13"/>
        <v>yes</v>
      </c>
    </row>
    <row r="868" spans="1:15" ht="26.4" x14ac:dyDescent="0.3">
      <c r="A868" s="47">
        <v>1645</v>
      </c>
      <c r="B868" s="45" t="s">
        <v>929</v>
      </c>
      <c r="C868" s="45">
        <v>20.462520999999999</v>
      </c>
      <c r="D868" s="45">
        <v>85.882990000000007</v>
      </c>
      <c r="E868" s="46" t="s">
        <v>451</v>
      </c>
      <c r="F868" s="45" t="s">
        <v>928</v>
      </c>
      <c r="G868" s="11">
        <v>27.5</v>
      </c>
      <c r="H868" s="13">
        <v>7.4</v>
      </c>
      <c r="I868" s="58">
        <v>7.4</v>
      </c>
      <c r="J868" s="60">
        <v>469</v>
      </c>
      <c r="K868" s="11">
        <v>5.26</v>
      </c>
      <c r="L868" s="11">
        <v>2</v>
      </c>
      <c r="M868" s="11">
        <v>2</v>
      </c>
      <c r="N868" s="11">
        <v>0.05</v>
      </c>
      <c r="O868" t="str">
        <f t="shared" si="13"/>
        <v>yes</v>
      </c>
    </row>
    <row r="869" spans="1:15" ht="26.4" x14ac:dyDescent="0.3">
      <c r="A869" s="47">
        <v>1646</v>
      </c>
      <c r="B869" s="45" t="s">
        <v>930</v>
      </c>
      <c r="C869" s="45">
        <v>20.462520999999999</v>
      </c>
      <c r="D869" s="45">
        <v>85.882990000000007</v>
      </c>
      <c r="E869" s="46" t="s">
        <v>451</v>
      </c>
      <c r="F869" s="45" t="s">
        <v>928</v>
      </c>
      <c r="G869" s="11">
        <v>28</v>
      </c>
      <c r="H869" s="13">
        <v>8</v>
      </c>
      <c r="I869" s="58">
        <v>8</v>
      </c>
      <c r="J869" s="60">
        <v>120</v>
      </c>
      <c r="K869" s="11">
        <v>0.4</v>
      </c>
      <c r="L869" s="11">
        <v>2</v>
      </c>
      <c r="M869" s="11">
        <v>2</v>
      </c>
      <c r="N869" s="11">
        <v>7.0000000000000007E-2</v>
      </c>
      <c r="O869" t="str">
        <f t="shared" si="13"/>
        <v>yes</v>
      </c>
    </row>
    <row r="870" spans="1:15" x14ac:dyDescent="0.3">
      <c r="A870" s="47">
        <v>1647</v>
      </c>
      <c r="B870" s="45" t="s">
        <v>931</v>
      </c>
      <c r="C870" s="45">
        <v>20.462520999999999</v>
      </c>
      <c r="D870" s="45">
        <v>85.882990000000007</v>
      </c>
      <c r="E870" s="46" t="s">
        <v>451</v>
      </c>
      <c r="F870" s="45" t="s">
        <v>928</v>
      </c>
      <c r="G870" s="11">
        <v>27.5</v>
      </c>
      <c r="H870" s="13">
        <v>7.3</v>
      </c>
      <c r="I870" s="58">
        <v>7.3</v>
      </c>
      <c r="J870" s="60">
        <v>279</v>
      </c>
      <c r="K870" s="11">
        <v>0.48</v>
      </c>
      <c r="L870" s="11">
        <v>2</v>
      </c>
      <c r="M870" s="11">
        <v>2</v>
      </c>
      <c r="N870" s="11">
        <v>0.12</v>
      </c>
      <c r="O870" t="str">
        <f t="shared" si="13"/>
        <v>yes</v>
      </c>
    </row>
    <row r="871" spans="1:15" ht="26.4" x14ac:dyDescent="0.3">
      <c r="A871" s="47">
        <v>1648</v>
      </c>
      <c r="B871" s="45" t="s">
        <v>932</v>
      </c>
      <c r="C871" s="45">
        <v>20.462520999999999</v>
      </c>
      <c r="D871" s="45">
        <v>85.882990000000007</v>
      </c>
      <c r="E871" s="46" t="s">
        <v>451</v>
      </c>
      <c r="F871" s="45" t="s">
        <v>928</v>
      </c>
      <c r="G871" s="11">
        <v>28.5</v>
      </c>
      <c r="H871" s="13">
        <v>8.1</v>
      </c>
      <c r="I871" s="58">
        <v>8.1</v>
      </c>
      <c r="J871" s="60">
        <v>312</v>
      </c>
      <c r="K871" s="11">
        <v>5.86</v>
      </c>
      <c r="L871" s="11">
        <v>2</v>
      </c>
      <c r="M871" s="11">
        <v>3</v>
      </c>
      <c r="N871" s="11">
        <v>0.18</v>
      </c>
      <c r="O871" t="str">
        <f t="shared" si="13"/>
        <v>no</v>
      </c>
    </row>
    <row r="872" spans="1:15" ht="26.4" x14ac:dyDescent="0.3">
      <c r="A872" s="47">
        <v>1649</v>
      </c>
      <c r="B872" s="45" t="s">
        <v>933</v>
      </c>
      <c r="C872" s="45">
        <v>20.296059</v>
      </c>
      <c r="D872" s="45">
        <v>85.824539999999999</v>
      </c>
      <c r="E872" s="46" t="s">
        <v>451</v>
      </c>
      <c r="F872" s="45" t="s">
        <v>928</v>
      </c>
      <c r="G872" s="11">
        <v>29</v>
      </c>
      <c r="H872" s="13">
        <v>5.8</v>
      </c>
      <c r="I872" s="58">
        <v>5.8</v>
      </c>
      <c r="J872" s="60">
        <v>288</v>
      </c>
      <c r="K872" s="11">
        <v>5.9</v>
      </c>
      <c r="L872" s="11">
        <v>2</v>
      </c>
      <c r="M872" s="11">
        <v>2</v>
      </c>
      <c r="N872" s="11">
        <v>0.31</v>
      </c>
      <c r="O872" t="str">
        <f t="shared" si="13"/>
        <v>no</v>
      </c>
    </row>
    <row r="873" spans="1:15" ht="26.4" x14ac:dyDescent="0.3">
      <c r="A873" s="47">
        <v>1650</v>
      </c>
      <c r="B873" s="45" t="s">
        <v>934</v>
      </c>
      <c r="C873" s="45">
        <v>20.296059</v>
      </c>
      <c r="D873" s="45">
        <v>85.824539999999999</v>
      </c>
      <c r="E873" s="46" t="s">
        <v>451</v>
      </c>
      <c r="F873" s="45" t="s">
        <v>928</v>
      </c>
      <c r="G873" s="11">
        <v>28.5</v>
      </c>
      <c r="H873" s="13">
        <v>6.3</v>
      </c>
      <c r="I873" s="58">
        <v>6.3</v>
      </c>
      <c r="J873" s="60">
        <v>272</v>
      </c>
      <c r="K873" s="11">
        <v>2.69</v>
      </c>
      <c r="L873" s="11">
        <v>2</v>
      </c>
      <c r="M873" s="11">
        <v>2</v>
      </c>
      <c r="N873" s="11">
        <v>0.2</v>
      </c>
      <c r="O873" t="str">
        <f t="shared" si="13"/>
        <v>no</v>
      </c>
    </row>
    <row r="874" spans="1:15" ht="26.4" x14ac:dyDescent="0.3">
      <c r="A874" s="47">
        <v>1651</v>
      </c>
      <c r="B874" s="45" t="s">
        <v>935</v>
      </c>
      <c r="C874" s="45">
        <v>20.296059</v>
      </c>
      <c r="D874" s="45">
        <v>85.824539999999999</v>
      </c>
      <c r="E874" s="46" t="s">
        <v>451</v>
      </c>
      <c r="F874" s="45" t="s">
        <v>928</v>
      </c>
      <c r="G874" s="11">
        <v>31</v>
      </c>
      <c r="H874" s="13">
        <v>7.1</v>
      </c>
      <c r="I874" s="58">
        <v>7.1</v>
      </c>
      <c r="J874" s="60">
        <v>259</v>
      </c>
      <c r="K874" s="11">
        <v>1</v>
      </c>
      <c r="L874" s="11">
        <v>4</v>
      </c>
      <c r="M874" s="11">
        <v>5</v>
      </c>
      <c r="N874" s="11">
        <v>0.26</v>
      </c>
      <c r="O874" t="str">
        <f t="shared" si="13"/>
        <v>yes</v>
      </c>
    </row>
    <row r="875" spans="1:15" ht="26.4" x14ac:dyDescent="0.3">
      <c r="A875" s="47">
        <v>1652</v>
      </c>
      <c r="B875" s="45" t="s">
        <v>936</v>
      </c>
      <c r="C875" s="45">
        <v>20.296059</v>
      </c>
      <c r="D875" s="45">
        <v>85.824539999999999</v>
      </c>
      <c r="E875" s="46" t="s">
        <v>451</v>
      </c>
      <c r="F875" s="45" t="s">
        <v>928</v>
      </c>
      <c r="G875" s="11">
        <v>28.5</v>
      </c>
      <c r="H875" s="13">
        <v>6.1</v>
      </c>
      <c r="I875" s="58">
        <v>6.1</v>
      </c>
      <c r="J875" s="60">
        <v>373</v>
      </c>
      <c r="K875" s="11">
        <v>1.58</v>
      </c>
      <c r="L875" s="11">
        <v>2</v>
      </c>
      <c r="M875" s="11">
        <v>3</v>
      </c>
      <c r="N875" s="11">
        <v>0.23</v>
      </c>
      <c r="O875" t="str">
        <f t="shared" si="13"/>
        <v>no</v>
      </c>
    </row>
    <row r="876" spans="1:15" ht="39.6" x14ac:dyDescent="0.3">
      <c r="A876" s="47">
        <v>1654</v>
      </c>
      <c r="B876" s="45" t="s">
        <v>937</v>
      </c>
      <c r="C876" s="45">
        <v>20.296059</v>
      </c>
      <c r="D876" s="45">
        <v>85.824539999999999</v>
      </c>
      <c r="E876" s="46" t="s">
        <v>451</v>
      </c>
      <c r="F876" s="45" t="s">
        <v>928</v>
      </c>
      <c r="G876" s="11">
        <v>28</v>
      </c>
      <c r="H876" s="13">
        <v>6.6</v>
      </c>
      <c r="I876" s="58">
        <v>6.6</v>
      </c>
      <c r="J876" s="60">
        <v>183</v>
      </c>
      <c r="K876" s="11">
        <v>5.41</v>
      </c>
      <c r="L876" s="11">
        <v>2</v>
      </c>
      <c r="M876" s="11">
        <v>3</v>
      </c>
      <c r="N876" s="11">
        <v>0.2</v>
      </c>
      <c r="O876" t="str">
        <f t="shared" si="13"/>
        <v>yes</v>
      </c>
    </row>
    <row r="877" spans="1:15" x14ac:dyDescent="0.3">
      <c r="A877" s="47">
        <v>1655</v>
      </c>
      <c r="B877" s="45" t="s">
        <v>938</v>
      </c>
      <c r="C877" s="45">
        <v>19.813382000000001</v>
      </c>
      <c r="D877" s="45">
        <v>85.831464999999994</v>
      </c>
      <c r="E877" s="46" t="s">
        <v>451</v>
      </c>
      <c r="F877" s="45" t="s">
        <v>928</v>
      </c>
      <c r="G877" s="11">
        <v>28</v>
      </c>
      <c r="H877" s="13">
        <v>7.6</v>
      </c>
      <c r="I877" s="58">
        <v>7.6</v>
      </c>
      <c r="J877" s="60">
        <v>1246</v>
      </c>
      <c r="K877" s="11">
        <v>6.75</v>
      </c>
      <c r="L877" s="11">
        <v>3</v>
      </c>
      <c r="M877" s="11">
        <v>5</v>
      </c>
      <c r="N877" s="11">
        <v>0.12</v>
      </c>
      <c r="O877" t="str">
        <f t="shared" si="13"/>
        <v>yes</v>
      </c>
    </row>
    <row r="878" spans="1:15" ht="26.4" x14ac:dyDescent="0.3">
      <c r="A878" s="47">
        <v>1656</v>
      </c>
      <c r="B878" s="45" t="s">
        <v>939</v>
      </c>
      <c r="C878" s="45">
        <v>19.813382000000001</v>
      </c>
      <c r="D878" s="45">
        <v>85.831464999999994</v>
      </c>
      <c r="E878" s="46" t="s">
        <v>451</v>
      </c>
      <c r="F878" s="45" t="s">
        <v>928</v>
      </c>
      <c r="G878" s="11">
        <v>27</v>
      </c>
      <c r="H878" s="13">
        <v>7.7</v>
      </c>
      <c r="I878" s="58">
        <v>7.7</v>
      </c>
      <c r="J878" s="60">
        <v>1396</v>
      </c>
      <c r="K878" s="11">
        <v>11.84</v>
      </c>
      <c r="L878" s="11">
        <v>17</v>
      </c>
      <c r="M878" s="11">
        <v>33</v>
      </c>
      <c r="N878" s="11">
        <v>0.13</v>
      </c>
      <c r="O878" t="str">
        <f t="shared" si="13"/>
        <v>yes</v>
      </c>
    </row>
    <row r="879" spans="1:15" ht="26.4" x14ac:dyDescent="0.3">
      <c r="A879" s="47">
        <v>1657</v>
      </c>
      <c r="B879" s="45" t="s">
        <v>940</v>
      </c>
      <c r="C879" s="45">
        <v>19.811512</v>
      </c>
      <c r="D879" s="45">
        <v>85.827579999999998</v>
      </c>
      <c r="E879" s="46" t="s">
        <v>451</v>
      </c>
      <c r="F879" s="45" t="s">
        <v>928</v>
      </c>
      <c r="G879" s="11">
        <v>29.5</v>
      </c>
      <c r="H879" s="13">
        <v>7.5</v>
      </c>
      <c r="I879" s="58">
        <v>7.5</v>
      </c>
      <c r="J879" s="60">
        <v>999</v>
      </c>
      <c r="K879" s="11">
        <v>10.31</v>
      </c>
      <c r="L879" s="11">
        <v>2</v>
      </c>
      <c r="M879" s="11">
        <v>4</v>
      </c>
      <c r="N879" s="11">
        <v>0.15</v>
      </c>
      <c r="O879" t="str">
        <f t="shared" si="13"/>
        <v>yes</v>
      </c>
    </row>
    <row r="880" spans="1:15" ht="26.4" x14ac:dyDescent="0.3">
      <c r="A880" s="47">
        <v>1658</v>
      </c>
      <c r="B880" s="45" t="s">
        <v>941</v>
      </c>
      <c r="C880" s="45">
        <v>19.813382000000001</v>
      </c>
      <c r="D880" s="45">
        <v>85.831464999999994</v>
      </c>
      <c r="E880" s="46" t="s">
        <v>451</v>
      </c>
      <c r="F880" s="45" t="s">
        <v>928</v>
      </c>
      <c r="G880" s="11">
        <v>30</v>
      </c>
      <c r="H880" s="13">
        <v>7.8</v>
      </c>
      <c r="I880" s="58">
        <v>7.8</v>
      </c>
      <c r="J880" s="60">
        <v>573</v>
      </c>
      <c r="K880" s="11">
        <v>0.85</v>
      </c>
      <c r="L880" s="11">
        <v>2</v>
      </c>
      <c r="M880" s="11">
        <v>2</v>
      </c>
      <c r="N880" s="11">
        <v>7.0000000000000007E-2</v>
      </c>
      <c r="O880" t="str">
        <f t="shared" si="13"/>
        <v>yes</v>
      </c>
    </row>
    <row r="881" spans="1:15" x14ac:dyDescent="0.3">
      <c r="A881" s="47">
        <v>1825</v>
      </c>
      <c r="B881" s="45" t="s">
        <v>942</v>
      </c>
      <c r="C881" s="45">
        <v>25.594094999999999</v>
      </c>
      <c r="D881" s="45">
        <v>85.137564999999995</v>
      </c>
      <c r="E881" s="46" t="s">
        <v>122</v>
      </c>
      <c r="F881" s="45" t="s">
        <v>123</v>
      </c>
      <c r="G881" s="11">
        <v>23</v>
      </c>
      <c r="H881" s="13">
        <v>7.2</v>
      </c>
      <c r="I881" s="57">
        <v>7.2</v>
      </c>
      <c r="J881" s="59">
        <v>3781</v>
      </c>
      <c r="K881" s="10"/>
      <c r="L881" s="10"/>
      <c r="M881" s="11">
        <v>16</v>
      </c>
      <c r="N881" s="11">
        <v>1</v>
      </c>
      <c r="O881" t="str">
        <f t="shared" si="13"/>
        <v>yes</v>
      </c>
    </row>
    <row r="882" spans="1:15" x14ac:dyDescent="0.3">
      <c r="A882" s="47">
        <v>1826</v>
      </c>
      <c r="B882" s="45" t="s">
        <v>942</v>
      </c>
      <c r="C882" s="45">
        <v>25.594094999999999</v>
      </c>
      <c r="D882" s="45">
        <v>85.137564999999995</v>
      </c>
      <c r="E882" s="46" t="s">
        <v>122</v>
      </c>
      <c r="F882" s="45" t="s">
        <v>123</v>
      </c>
      <c r="G882" s="11">
        <v>22.5</v>
      </c>
      <c r="H882" s="13">
        <v>7.2</v>
      </c>
      <c r="I882" s="57">
        <v>7.2</v>
      </c>
      <c r="J882" s="59">
        <v>653</v>
      </c>
      <c r="K882" s="10"/>
      <c r="L882" s="10"/>
      <c r="M882" s="11">
        <v>11</v>
      </c>
      <c r="N882" s="11">
        <v>1</v>
      </c>
      <c r="O882" t="str">
        <f t="shared" si="13"/>
        <v>yes</v>
      </c>
    </row>
    <row r="883" spans="1:15" x14ac:dyDescent="0.3">
      <c r="A883" s="47">
        <v>1827</v>
      </c>
      <c r="B883" s="45" t="s">
        <v>942</v>
      </c>
      <c r="C883" s="45">
        <v>25.594094999999999</v>
      </c>
      <c r="D883" s="45">
        <v>85.137564999999995</v>
      </c>
      <c r="E883" s="46" t="s">
        <v>122</v>
      </c>
      <c r="F883" s="45" t="s">
        <v>123</v>
      </c>
      <c r="G883" s="11">
        <v>22</v>
      </c>
      <c r="H883" s="13">
        <v>7.2</v>
      </c>
      <c r="I883" s="57">
        <v>7.2</v>
      </c>
      <c r="J883" s="59">
        <v>607</v>
      </c>
      <c r="K883" s="10"/>
      <c r="L883" s="10"/>
      <c r="M883" s="11">
        <v>2</v>
      </c>
      <c r="N883" s="11">
        <v>0.8</v>
      </c>
      <c r="O883" t="str">
        <f t="shared" si="13"/>
        <v>yes</v>
      </c>
    </row>
    <row r="884" spans="1:15" x14ac:dyDescent="0.3">
      <c r="A884" s="47">
        <v>1828</v>
      </c>
      <c r="B884" s="45" t="s">
        <v>942</v>
      </c>
      <c r="C884" s="45">
        <v>25.594094999999999</v>
      </c>
      <c r="D884" s="45">
        <v>85.137564999999995</v>
      </c>
      <c r="E884" s="46" t="s">
        <v>122</v>
      </c>
      <c r="F884" s="45" t="s">
        <v>123</v>
      </c>
      <c r="G884" s="11">
        <v>22</v>
      </c>
      <c r="H884" s="13">
        <v>7.3</v>
      </c>
      <c r="I884" s="57">
        <v>7.3</v>
      </c>
      <c r="J884" s="59">
        <v>674</v>
      </c>
      <c r="K884" s="10"/>
      <c r="L884" s="10"/>
      <c r="M884" s="11">
        <v>2</v>
      </c>
      <c r="N884" s="11">
        <v>0.9</v>
      </c>
      <c r="O884" t="str">
        <f t="shared" si="13"/>
        <v>yes</v>
      </c>
    </row>
    <row r="885" spans="1:15" x14ac:dyDescent="0.3">
      <c r="A885" s="47">
        <v>1829</v>
      </c>
      <c r="B885" s="45" t="s">
        <v>942</v>
      </c>
      <c r="C885" s="45">
        <v>25.594094999999999</v>
      </c>
      <c r="D885" s="45">
        <v>85.137564999999995</v>
      </c>
      <c r="E885" s="46" t="s">
        <v>122</v>
      </c>
      <c r="F885" s="45" t="s">
        <v>123</v>
      </c>
      <c r="G885" s="11">
        <v>22</v>
      </c>
      <c r="H885" s="13">
        <v>7.2</v>
      </c>
      <c r="I885" s="57">
        <v>7.2</v>
      </c>
      <c r="J885" s="59">
        <v>714</v>
      </c>
      <c r="K885" s="10"/>
      <c r="L885" s="10"/>
      <c r="M885" s="11">
        <v>2</v>
      </c>
      <c r="N885" s="11">
        <v>0.8</v>
      </c>
      <c r="O885" t="str">
        <f t="shared" si="13"/>
        <v>yes</v>
      </c>
    </row>
    <row r="886" spans="1:15" x14ac:dyDescent="0.3">
      <c r="A886" s="47">
        <v>1830</v>
      </c>
      <c r="B886" s="45" t="s">
        <v>943</v>
      </c>
      <c r="C886" s="45">
        <v>26.120888000000001</v>
      </c>
      <c r="D886" s="45">
        <v>85.364720000000005</v>
      </c>
      <c r="E886" s="46" t="s">
        <v>122</v>
      </c>
      <c r="F886" s="45" t="s">
        <v>123</v>
      </c>
      <c r="G886" s="11">
        <v>24</v>
      </c>
      <c r="H886" s="13">
        <v>7.8</v>
      </c>
      <c r="I886" s="57">
        <v>7.8</v>
      </c>
      <c r="J886" s="59">
        <v>816</v>
      </c>
      <c r="K886" s="10"/>
      <c r="L886" s="10"/>
      <c r="M886" s="11">
        <v>8</v>
      </c>
      <c r="N886" s="11">
        <v>0.6</v>
      </c>
      <c r="O886" t="str">
        <f t="shared" si="13"/>
        <v>yes</v>
      </c>
    </row>
    <row r="887" spans="1:15" x14ac:dyDescent="0.3">
      <c r="A887" s="47">
        <v>1831</v>
      </c>
      <c r="B887" s="45" t="s">
        <v>943</v>
      </c>
      <c r="C887" s="45">
        <v>26.120888000000001</v>
      </c>
      <c r="D887" s="45">
        <v>85.364720000000005</v>
      </c>
      <c r="E887" s="46" t="s">
        <v>122</v>
      </c>
      <c r="F887" s="45" t="s">
        <v>123</v>
      </c>
      <c r="G887" s="11">
        <v>23</v>
      </c>
      <c r="H887" s="13">
        <v>8.1</v>
      </c>
      <c r="I887" s="57">
        <v>8.1</v>
      </c>
      <c r="J887" s="59">
        <v>873</v>
      </c>
      <c r="K887" s="10"/>
      <c r="L887" s="10"/>
      <c r="M887" s="11">
        <v>5</v>
      </c>
      <c r="N887" s="11">
        <v>0.8</v>
      </c>
      <c r="O887" t="str">
        <f t="shared" si="13"/>
        <v>no</v>
      </c>
    </row>
    <row r="888" spans="1:15" x14ac:dyDescent="0.3">
      <c r="A888" s="47">
        <v>1832</v>
      </c>
      <c r="B888" s="45" t="s">
        <v>944</v>
      </c>
      <c r="C888" s="45">
        <v>25.416675000000001</v>
      </c>
      <c r="D888" s="45">
        <v>86.129379</v>
      </c>
      <c r="E888" s="46" t="s">
        <v>122</v>
      </c>
      <c r="F888" s="45" t="s">
        <v>123</v>
      </c>
      <c r="G888" s="11">
        <v>25.5</v>
      </c>
      <c r="H888" s="13">
        <v>7.8</v>
      </c>
      <c r="I888" s="57">
        <v>7.8</v>
      </c>
      <c r="J888" s="59">
        <v>952</v>
      </c>
      <c r="K888" s="10"/>
      <c r="L888" s="10"/>
      <c r="M888" s="11">
        <v>18</v>
      </c>
      <c r="N888" s="11">
        <v>0.4</v>
      </c>
      <c r="O888" t="str">
        <f t="shared" si="13"/>
        <v>yes</v>
      </c>
    </row>
    <row r="889" spans="1:15" x14ac:dyDescent="0.3">
      <c r="A889" s="47">
        <v>1833</v>
      </c>
      <c r="B889" s="45" t="s">
        <v>944</v>
      </c>
      <c r="C889" s="45">
        <v>25.416675000000001</v>
      </c>
      <c r="D889" s="45">
        <v>86.129379</v>
      </c>
      <c r="E889" s="46" t="s">
        <v>122</v>
      </c>
      <c r="F889" s="45" t="s">
        <v>123</v>
      </c>
      <c r="G889" s="11">
        <v>25.5</v>
      </c>
      <c r="H889" s="13">
        <v>7.7</v>
      </c>
      <c r="I889" s="57">
        <v>7.7</v>
      </c>
      <c r="J889" s="59">
        <v>915</v>
      </c>
      <c r="K889" s="10"/>
      <c r="L889" s="10"/>
      <c r="M889" s="11">
        <v>17</v>
      </c>
      <c r="N889" s="11">
        <v>0.6</v>
      </c>
      <c r="O889" t="str">
        <f t="shared" si="13"/>
        <v>yes</v>
      </c>
    </row>
    <row r="890" spans="1:15" x14ac:dyDescent="0.3">
      <c r="A890" s="47">
        <v>1834</v>
      </c>
      <c r="B890" s="45" t="s">
        <v>945</v>
      </c>
      <c r="C890" s="45">
        <v>25.777138999999998</v>
      </c>
      <c r="D890" s="45">
        <v>87.475255000000004</v>
      </c>
      <c r="E890" s="46" t="s">
        <v>122</v>
      </c>
      <c r="F890" s="45" t="s">
        <v>123</v>
      </c>
      <c r="G890" s="11">
        <v>25.5</v>
      </c>
      <c r="H890" s="13">
        <v>7.7</v>
      </c>
      <c r="I890" s="57">
        <v>7.7</v>
      </c>
      <c r="J890" s="59">
        <v>462</v>
      </c>
      <c r="K890" s="10"/>
      <c r="L890" s="10"/>
      <c r="M890" s="11">
        <v>17</v>
      </c>
      <c r="N890" s="11">
        <v>0.8</v>
      </c>
      <c r="O890" t="str">
        <f t="shared" si="13"/>
        <v>yes</v>
      </c>
    </row>
    <row r="891" spans="1:15" x14ac:dyDescent="0.3">
      <c r="A891" s="47">
        <v>1835</v>
      </c>
      <c r="B891" s="45" t="s">
        <v>945</v>
      </c>
      <c r="C891" s="45">
        <v>25.777138999999998</v>
      </c>
      <c r="D891" s="45">
        <v>87.475255000000004</v>
      </c>
      <c r="E891" s="46" t="s">
        <v>122</v>
      </c>
      <c r="F891" s="45" t="s">
        <v>123</v>
      </c>
      <c r="G891" s="11">
        <v>25.8</v>
      </c>
      <c r="H891" s="13">
        <v>7.7</v>
      </c>
      <c r="I891" s="57">
        <v>7.7</v>
      </c>
      <c r="J891" s="59">
        <v>356</v>
      </c>
      <c r="K891" s="10"/>
      <c r="L891" s="10"/>
      <c r="M891" s="11">
        <v>12</v>
      </c>
      <c r="N891" s="11">
        <v>0.8</v>
      </c>
      <c r="O891" t="str">
        <f t="shared" si="13"/>
        <v>yes</v>
      </c>
    </row>
    <row r="892" spans="1:15" x14ac:dyDescent="0.3">
      <c r="A892" s="47">
        <v>1836</v>
      </c>
      <c r="B892" s="45" t="s">
        <v>944</v>
      </c>
      <c r="C892" s="45">
        <v>25.416675000000001</v>
      </c>
      <c r="D892" s="45">
        <v>86.129379</v>
      </c>
      <c r="E892" s="46" t="s">
        <v>122</v>
      </c>
      <c r="F892" s="45" t="s">
        <v>123</v>
      </c>
      <c r="G892" s="11">
        <v>23</v>
      </c>
      <c r="H892" s="13">
        <v>8</v>
      </c>
      <c r="I892" s="57">
        <v>8</v>
      </c>
      <c r="J892" s="59" t="s">
        <v>763</v>
      </c>
      <c r="K892" s="10"/>
      <c r="L892" s="10"/>
      <c r="M892" s="11">
        <v>21</v>
      </c>
      <c r="N892" s="11"/>
      <c r="O892" t="str">
        <f t="shared" si="13"/>
        <v>yes</v>
      </c>
    </row>
    <row r="893" spans="1:15" x14ac:dyDescent="0.3">
      <c r="A893" s="47">
        <v>1837</v>
      </c>
      <c r="B893" s="45" t="s">
        <v>944</v>
      </c>
      <c r="C893" s="45">
        <v>25.416675000000001</v>
      </c>
      <c r="D893" s="45">
        <v>86.129379</v>
      </c>
      <c r="E893" s="46" t="s">
        <v>122</v>
      </c>
      <c r="F893" s="45" t="s">
        <v>123</v>
      </c>
      <c r="G893" s="11">
        <v>24</v>
      </c>
      <c r="H893" s="13">
        <v>7.8</v>
      </c>
      <c r="I893" s="57">
        <v>7.8</v>
      </c>
      <c r="J893" s="59">
        <v>856</v>
      </c>
      <c r="K893" s="10"/>
      <c r="L893" s="10"/>
      <c r="M893" s="11">
        <v>15</v>
      </c>
      <c r="N893" s="11">
        <v>0.8</v>
      </c>
      <c r="O893" t="str">
        <f t="shared" si="13"/>
        <v>yes</v>
      </c>
    </row>
    <row r="894" spans="1:15" x14ac:dyDescent="0.3">
      <c r="A894" s="47">
        <v>1838</v>
      </c>
      <c r="B894" s="45" t="s">
        <v>946</v>
      </c>
      <c r="C894" s="45">
        <v>25.374756000000001</v>
      </c>
      <c r="D894" s="45">
        <v>86.473524999999995</v>
      </c>
      <c r="E894" s="46" t="s">
        <v>122</v>
      </c>
      <c r="F894" s="45" t="s">
        <v>123</v>
      </c>
      <c r="G894" s="11">
        <v>24</v>
      </c>
      <c r="H894" s="13">
        <v>7.7</v>
      </c>
      <c r="I894" s="57">
        <v>7.7</v>
      </c>
      <c r="J894" s="59">
        <v>637</v>
      </c>
      <c r="K894" s="10"/>
      <c r="L894" s="10"/>
      <c r="M894" s="11">
        <v>12</v>
      </c>
      <c r="N894" s="11">
        <v>0.9</v>
      </c>
      <c r="O894" t="str">
        <f t="shared" si="13"/>
        <v>yes</v>
      </c>
    </row>
    <row r="895" spans="1:15" x14ac:dyDescent="0.3">
      <c r="A895" s="47">
        <v>1839</v>
      </c>
      <c r="B895" s="45" t="s">
        <v>946</v>
      </c>
      <c r="C895" s="45">
        <v>25.374756000000001</v>
      </c>
      <c r="D895" s="45">
        <v>86.473524999999995</v>
      </c>
      <c r="E895" s="46" t="s">
        <v>122</v>
      </c>
      <c r="F895" s="45" t="s">
        <v>123</v>
      </c>
      <c r="G895" s="11">
        <v>24</v>
      </c>
      <c r="H895" s="13">
        <v>7.6</v>
      </c>
      <c r="I895" s="57">
        <v>7.6</v>
      </c>
      <c r="J895" s="59">
        <v>962</v>
      </c>
      <c r="K895" s="10"/>
      <c r="L895" s="10"/>
      <c r="M895" s="11">
        <v>4</v>
      </c>
      <c r="N895" s="11">
        <v>0.9</v>
      </c>
      <c r="O895" t="str">
        <f t="shared" si="13"/>
        <v>yes</v>
      </c>
    </row>
    <row r="896" spans="1:15" x14ac:dyDescent="0.3">
      <c r="A896" s="47">
        <v>1840</v>
      </c>
      <c r="B896" s="45" t="s">
        <v>947</v>
      </c>
      <c r="C896" s="45">
        <v>26.655463999999998</v>
      </c>
      <c r="D896" s="45">
        <v>84.905151000000004</v>
      </c>
      <c r="E896" s="46" t="s">
        <v>122</v>
      </c>
      <c r="F896" s="45" t="s">
        <v>123</v>
      </c>
      <c r="G896" s="11">
        <v>23.5</v>
      </c>
      <c r="H896" s="13">
        <v>7.9</v>
      </c>
      <c r="I896" s="57">
        <v>7.9</v>
      </c>
      <c r="J896" s="59">
        <v>511</v>
      </c>
      <c r="K896" s="10"/>
      <c r="L896" s="10"/>
      <c r="M896" s="11">
        <v>10</v>
      </c>
      <c r="N896" s="11">
        <v>0.8</v>
      </c>
      <c r="O896" t="str">
        <f t="shared" si="13"/>
        <v>yes</v>
      </c>
    </row>
    <row r="897" spans="1:15" x14ac:dyDescent="0.3">
      <c r="A897" s="47">
        <v>1841</v>
      </c>
      <c r="B897" s="45" t="s">
        <v>948</v>
      </c>
      <c r="C897" s="45">
        <v>24.803241</v>
      </c>
      <c r="D897" s="45">
        <v>84.999707000000001</v>
      </c>
      <c r="E897" s="46" t="s">
        <v>122</v>
      </c>
      <c r="F897" s="45" t="s">
        <v>123</v>
      </c>
      <c r="G897" s="11">
        <v>23</v>
      </c>
      <c r="H897" s="13">
        <v>8.1999999999999993</v>
      </c>
      <c r="I897" s="57">
        <v>8.1999999999999993</v>
      </c>
      <c r="J897" s="59">
        <v>1015</v>
      </c>
      <c r="K897" s="10"/>
      <c r="L897" s="10"/>
      <c r="M897" s="11">
        <v>25</v>
      </c>
      <c r="N897" s="11">
        <v>0.8</v>
      </c>
      <c r="O897" t="str">
        <f t="shared" si="13"/>
        <v>no</v>
      </c>
    </row>
    <row r="898" spans="1:15" x14ac:dyDescent="0.3">
      <c r="A898" s="47">
        <v>1842</v>
      </c>
      <c r="B898" s="45" t="s">
        <v>949</v>
      </c>
      <c r="C898" s="45">
        <v>24.803241</v>
      </c>
      <c r="D898" s="45">
        <v>84.999707000000001</v>
      </c>
      <c r="E898" s="46" t="s">
        <v>122</v>
      </c>
      <c r="F898" s="45" t="s">
        <v>123</v>
      </c>
      <c r="G898" s="11">
        <v>22</v>
      </c>
      <c r="H898" s="13">
        <v>8.6</v>
      </c>
      <c r="I898" s="57">
        <v>8.6</v>
      </c>
      <c r="J898" s="59">
        <v>493</v>
      </c>
      <c r="K898" s="10"/>
      <c r="L898" s="10"/>
      <c r="M898" s="11">
        <v>3</v>
      </c>
      <c r="N898" s="11">
        <v>0.6</v>
      </c>
      <c r="O898" t="str">
        <f t="shared" si="13"/>
        <v>no</v>
      </c>
    </row>
    <row r="899" spans="1:15" x14ac:dyDescent="0.3">
      <c r="A899" s="47">
        <v>1843</v>
      </c>
      <c r="B899" s="45" t="s">
        <v>950</v>
      </c>
      <c r="C899" s="45">
        <v>25.032965000000001</v>
      </c>
      <c r="D899" s="45">
        <v>85.415205999999998</v>
      </c>
      <c r="E899" s="46" t="s">
        <v>122</v>
      </c>
      <c r="F899" s="45" t="s">
        <v>123</v>
      </c>
      <c r="G899" s="11">
        <v>22</v>
      </c>
      <c r="H899" s="13">
        <v>8.1</v>
      </c>
      <c r="I899" s="57">
        <v>8.1</v>
      </c>
      <c r="J899" s="59">
        <v>524</v>
      </c>
      <c r="K899" s="10"/>
      <c r="L899" s="10"/>
      <c r="M899" s="11">
        <v>14</v>
      </c>
      <c r="N899" s="11">
        <v>0.9</v>
      </c>
      <c r="O899" t="str">
        <f t="shared" ref="O899:O962" si="14">IF(AND(I899&gt;=6.5,I899 &lt;=8),"yes","no")</f>
        <v>no</v>
      </c>
    </row>
    <row r="900" spans="1:15" x14ac:dyDescent="0.3">
      <c r="A900" s="47">
        <v>1844</v>
      </c>
      <c r="B900" s="45" t="s">
        <v>951</v>
      </c>
      <c r="C900" s="45">
        <v>25.779565000000002</v>
      </c>
      <c r="D900" s="45">
        <v>84.749888999999996</v>
      </c>
      <c r="E900" s="46" t="s">
        <v>122</v>
      </c>
      <c r="F900" s="45" t="s">
        <v>123</v>
      </c>
      <c r="G900" s="11">
        <v>23.5</v>
      </c>
      <c r="H900" s="13">
        <v>8.1999999999999993</v>
      </c>
      <c r="I900" s="57">
        <v>8.1999999999999993</v>
      </c>
      <c r="J900" s="59">
        <v>449</v>
      </c>
      <c r="K900" s="10"/>
      <c r="L900" s="10"/>
      <c r="M900" s="11">
        <v>13</v>
      </c>
      <c r="N900" s="11">
        <v>0.8</v>
      </c>
      <c r="O900" t="str">
        <f t="shared" si="14"/>
        <v>no</v>
      </c>
    </row>
    <row r="901" spans="1:15" x14ac:dyDescent="0.3">
      <c r="A901" s="47">
        <v>2576</v>
      </c>
      <c r="B901" s="48" t="s">
        <v>952</v>
      </c>
      <c r="C901" s="48">
        <v>24.594476</v>
      </c>
      <c r="D901" s="48">
        <v>84.099965999999995</v>
      </c>
      <c r="E901" s="50" t="s">
        <v>122</v>
      </c>
      <c r="F901" s="45" t="s">
        <v>123</v>
      </c>
      <c r="G901" s="11">
        <v>23</v>
      </c>
      <c r="H901" s="13">
        <v>7.4</v>
      </c>
      <c r="I901" s="57">
        <v>7.4</v>
      </c>
      <c r="J901" s="59">
        <v>548</v>
      </c>
      <c r="K901" s="10"/>
      <c r="L901" s="10"/>
      <c r="M901" s="11">
        <v>11</v>
      </c>
      <c r="N901" s="11">
        <v>0.9</v>
      </c>
      <c r="O901" t="str">
        <f t="shared" si="14"/>
        <v>yes</v>
      </c>
    </row>
    <row r="902" spans="1:15" x14ac:dyDescent="0.3">
      <c r="A902" s="47">
        <v>2577</v>
      </c>
      <c r="B902" s="48" t="s">
        <v>953</v>
      </c>
      <c r="C902" s="48">
        <v>25.619122999999998</v>
      </c>
      <c r="D902" s="48">
        <v>85.182337000000004</v>
      </c>
      <c r="E902" s="50" t="s">
        <v>122</v>
      </c>
      <c r="F902" s="45" t="s">
        <v>123</v>
      </c>
      <c r="G902" s="11">
        <v>25.5</v>
      </c>
      <c r="H902" s="13">
        <v>7.7</v>
      </c>
      <c r="I902" s="57">
        <v>7.7</v>
      </c>
      <c r="J902" s="59">
        <v>668</v>
      </c>
      <c r="K902" s="10"/>
      <c r="L902" s="10"/>
      <c r="M902" s="11">
        <v>22</v>
      </c>
      <c r="N902" s="11">
        <v>0.9</v>
      </c>
      <c r="O902" t="str">
        <f t="shared" si="14"/>
        <v>yes</v>
      </c>
    </row>
    <row r="903" spans="1:15" x14ac:dyDescent="0.3">
      <c r="A903" s="47">
        <v>2578</v>
      </c>
      <c r="B903" s="48" t="s">
        <v>954</v>
      </c>
      <c r="C903" s="48">
        <v>25.603998000000001</v>
      </c>
      <c r="D903" s="48">
        <v>85.136441000000005</v>
      </c>
      <c r="E903" s="50" t="s">
        <v>122</v>
      </c>
      <c r="F903" s="45" t="s">
        <v>123</v>
      </c>
      <c r="G903" s="11">
        <v>23.5</v>
      </c>
      <c r="H903" s="13">
        <v>8.1</v>
      </c>
      <c r="I903" s="57">
        <v>8.1</v>
      </c>
      <c r="J903" s="59">
        <v>574</v>
      </c>
      <c r="K903" s="10"/>
      <c r="L903" s="10"/>
      <c r="M903" s="11">
        <v>6</v>
      </c>
      <c r="N903" s="11">
        <v>1</v>
      </c>
      <c r="O903" t="str">
        <f t="shared" si="14"/>
        <v>no</v>
      </c>
    </row>
    <row r="904" spans="1:15" x14ac:dyDescent="0.3">
      <c r="A904" s="47">
        <v>2579</v>
      </c>
      <c r="B904" s="48" t="s">
        <v>955</v>
      </c>
      <c r="C904" s="48">
        <v>25.561209999999999</v>
      </c>
      <c r="D904" s="48">
        <v>83.981088</v>
      </c>
      <c r="E904" s="50" t="s">
        <v>122</v>
      </c>
      <c r="F904" s="45" t="s">
        <v>123</v>
      </c>
      <c r="G904" s="11">
        <v>25.5</v>
      </c>
      <c r="H904" s="13">
        <v>8.1</v>
      </c>
      <c r="I904" s="57">
        <v>8.1</v>
      </c>
      <c r="J904" s="59">
        <v>557</v>
      </c>
      <c r="K904" s="10"/>
      <c r="L904" s="10"/>
      <c r="M904" s="11">
        <v>7.5</v>
      </c>
      <c r="N904" s="11">
        <v>0.8</v>
      </c>
      <c r="O904" t="str">
        <f t="shared" si="14"/>
        <v>no</v>
      </c>
    </row>
    <row r="905" spans="1:15" x14ac:dyDescent="0.3">
      <c r="A905" s="47">
        <v>2580</v>
      </c>
      <c r="B905" s="48" t="s">
        <v>956</v>
      </c>
      <c r="C905" s="48">
        <v>25.172747999999999</v>
      </c>
      <c r="D905" s="48">
        <v>83.619452999999993</v>
      </c>
      <c r="E905" s="50" t="s">
        <v>122</v>
      </c>
      <c r="F905" s="45" t="s">
        <v>123</v>
      </c>
      <c r="G905" s="11">
        <v>23</v>
      </c>
      <c r="H905" s="13">
        <v>7.2</v>
      </c>
      <c r="I905" s="57">
        <v>7.2</v>
      </c>
      <c r="J905" s="59">
        <v>795</v>
      </c>
      <c r="K905" s="10"/>
      <c r="L905" s="10"/>
      <c r="M905" s="11">
        <v>11</v>
      </c>
      <c r="N905" s="11">
        <v>0.8</v>
      </c>
      <c r="O905" t="str">
        <f t="shared" si="14"/>
        <v>yes</v>
      </c>
    </row>
    <row r="906" spans="1:15" x14ac:dyDescent="0.3">
      <c r="A906" s="47">
        <v>2581</v>
      </c>
      <c r="B906" s="48" t="s">
        <v>957</v>
      </c>
      <c r="C906" s="48">
        <v>26.154769999999999</v>
      </c>
      <c r="D906" s="48">
        <v>85.907247999999996</v>
      </c>
      <c r="E906" s="50" t="s">
        <v>122</v>
      </c>
      <c r="F906" s="45" t="s">
        <v>123</v>
      </c>
      <c r="G906" s="11">
        <v>25</v>
      </c>
      <c r="H906" s="13">
        <v>7.7</v>
      </c>
      <c r="I906" s="57">
        <v>7.7</v>
      </c>
      <c r="J906" s="59">
        <v>410</v>
      </c>
      <c r="K906" s="10"/>
      <c r="L906" s="10"/>
      <c r="M906" s="11">
        <v>23</v>
      </c>
      <c r="N906" s="11"/>
      <c r="O906" t="str">
        <f t="shared" si="14"/>
        <v>yes</v>
      </c>
    </row>
    <row r="907" spans="1:15" x14ac:dyDescent="0.3">
      <c r="A907" s="47">
        <v>2582</v>
      </c>
      <c r="B907" s="48" t="s">
        <v>958</v>
      </c>
      <c r="C907" s="48">
        <v>26.154769999999999</v>
      </c>
      <c r="D907" s="48">
        <v>85.907247999999996</v>
      </c>
      <c r="E907" s="50" t="s">
        <v>122</v>
      </c>
      <c r="F907" s="45" t="s">
        <v>123</v>
      </c>
      <c r="G907" s="11">
        <v>26</v>
      </c>
      <c r="H907" s="13">
        <v>7.7</v>
      </c>
      <c r="I907" s="57">
        <v>7.7</v>
      </c>
      <c r="J907" s="59">
        <v>440</v>
      </c>
      <c r="K907" s="10"/>
      <c r="L907" s="10"/>
      <c r="M907" s="11">
        <v>50</v>
      </c>
      <c r="N907" s="11"/>
      <c r="O907" t="str">
        <f t="shared" si="14"/>
        <v>yes</v>
      </c>
    </row>
    <row r="908" spans="1:15" x14ac:dyDescent="0.3">
      <c r="A908" s="47">
        <v>2583</v>
      </c>
      <c r="B908" s="48" t="s">
        <v>959</v>
      </c>
      <c r="C908" s="48">
        <v>26.464155000000002</v>
      </c>
      <c r="D908" s="48">
        <v>84.442899999999995</v>
      </c>
      <c r="E908" s="50" t="s">
        <v>122</v>
      </c>
      <c r="F908" s="45" t="s">
        <v>123</v>
      </c>
      <c r="G908" s="11">
        <v>22.5</v>
      </c>
      <c r="H908" s="13">
        <v>8.6</v>
      </c>
      <c r="I908" s="57">
        <v>8.6</v>
      </c>
      <c r="J908" s="59">
        <v>532</v>
      </c>
      <c r="K908" s="10"/>
      <c r="L908" s="10"/>
      <c r="M908" s="11">
        <v>9</v>
      </c>
      <c r="N908" s="11">
        <v>0.8</v>
      </c>
      <c r="O908" t="str">
        <f t="shared" si="14"/>
        <v>no</v>
      </c>
    </row>
    <row r="909" spans="1:15" x14ac:dyDescent="0.3">
      <c r="A909" s="47">
        <v>2584</v>
      </c>
      <c r="B909" s="48" t="s">
        <v>960</v>
      </c>
      <c r="C909" s="48">
        <v>26.464155000000002</v>
      </c>
      <c r="D909" s="48">
        <v>84.442899999999995</v>
      </c>
      <c r="E909" s="50" t="s">
        <v>122</v>
      </c>
      <c r="F909" s="45" t="s">
        <v>123</v>
      </c>
      <c r="G909" s="11">
        <v>23</v>
      </c>
      <c r="H909" s="13">
        <v>8</v>
      </c>
      <c r="I909" s="57">
        <v>8</v>
      </c>
      <c r="J909" s="59">
        <v>826</v>
      </c>
      <c r="K909" s="10"/>
      <c r="L909" s="10"/>
      <c r="M909" s="11">
        <v>7</v>
      </c>
      <c r="N909" s="11">
        <v>0.9</v>
      </c>
      <c r="O909" t="str">
        <f t="shared" si="14"/>
        <v>yes</v>
      </c>
    </row>
    <row r="910" spans="1:15" x14ac:dyDescent="0.3">
      <c r="A910" s="47">
        <v>2585</v>
      </c>
      <c r="B910" s="48" t="s">
        <v>961</v>
      </c>
      <c r="C910" s="48">
        <v>25.213929</v>
      </c>
      <c r="D910" s="48">
        <v>84.989554999999996</v>
      </c>
      <c r="E910" s="50" t="s">
        <v>122</v>
      </c>
      <c r="F910" s="45" t="s">
        <v>123</v>
      </c>
      <c r="G910" s="11">
        <v>24.3</v>
      </c>
      <c r="H910" s="13">
        <v>7.9</v>
      </c>
      <c r="I910" s="57">
        <v>7.9</v>
      </c>
      <c r="J910" s="59">
        <v>581</v>
      </c>
      <c r="K910" s="10"/>
      <c r="L910" s="10"/>
      <c r="M910" s="11">
        <v>12</v>
      </c>
      <c r="N910" s="11">
        <v>0.8</v>
      </c>
      <c r="O910" t="str">
        <f t="shared" si="14"/>
        <v>yes</v>
      </c>
    </row>
    <row r="911" spans="1:15" x14ac:dyDescent="0.3">
      <c r="A911" s="47">
        <v>2586</v>
      </c>
      <c r="B911" s="48" t="s">
        <v>962</v>
      </c>
      <c r="C911" s="48">
        <v>25.547934000000001</v>
      </c>
      <c r="D911" s="48">
        <v>87.565149000000005</v>
      </c>
      <c r="E911" s="50" t="s">
        <v>122</v>
      </c>
      <c r="F911" s="45" t="s">
        <v>123</v>
      </c>
      <c r="G911" s="11">
        <v>28</v>
      </c>
      <c r="H911" s="13">
        <v>7.5</v>
      </c>
      <c r="I911" s="57">
        <v>7.5</v>
      </c>
      <c r="J911" s="59">
        <v>672</v>
      </c>
      <c r="K911" s="10"/>
      <c r="L911" s="10"/>
      <c r="M911" s="11">
        <v>17</v>
      </c>
      <c r="N911" s="11">
        <v>0.9</v>
      </c>
      <c r="O911" t="str">
        <f t="shared" si="14"/>
        <v>yes</v>
      </c>
    </row>
    <row r="912" spans="1:15" x14ac:dyDescent="0.3">
      <c r="A912" s="47">
        <v>2587</v>
      </c>
      <c r="B912" s="48" t="s">
        <v>963</v>
      </c>
      <c r="C912" s="48">
        <v>25.506150000000002</v>
      </c>
      <c r="D912" s="48">
        <v>86.467035999999993</v>
      </c>
      <c r="E912" s="50" t="s">
        <v>122</v>
      </c>
      <c r="F912" s="45" t="s">
        <v>123</v>
      </c>
      <c r="G912" s="11">
        <v>25.5</v>
      </c>
      <c r="H912" s="13">
        <v>7.8</v>
      </c>
      <c r="I912" s="57">
        <v>7.8</v>
      </c>
      <c r="J912" s="59">
        <v>854</v>
      </c>
      <c r="K912" s="10"/>
      <c r="L912" s="10"/>
      <c r="M912" s="11">
        <v>18</v>
      </c>
      <c r="N912" s="11">
        <v>0.8</v>
      </c>
      <c r="O912" t="str">
        <f t="shared" si="14"/>
        <v>yes</v>
      </c>
    </row>
    <row r="913" spans="1:15" x14ac:dyDescent="0.3">
      <c r="A913" s="47">
        <v>2588</v>
      </c>
      <c r="B913" s="48" t="s">
        <v>964</v>
      </c>
      <c r="C913" s="48">
        <v>28.728484999999999</v>
      </c>
      <c r="D913" s="48">
        <v>77.786614</v>
      </c>
      <c r="E913" s="50" t="s">
        <v>122</v>
      </c>
      <c r="F913" s="45" t="s">
        <v>123</v>
      </c>
      <c r="G913" s="11">
        <v>25.8</v>
      </c>
      <c r="H913" s="13">
        <v>7.7</v>
      </c>
      <c r="I913" s="57">
        <v>7.7</v>
      </c>
      <c r="J913" s="59">
        <v>558</v>
      </c>
      <c r="K913" s="10"/>
      <c r="L913" s="10"/>
      <c r="M913" s="11">
        <v>16</v>
      </c>
      <c r="N913" s="11">
        <v>0.9</v>
      </c>
      <c r="O913" t="str">
        <f t="shared" si="14"/>
        <v>yes</v>
      </c>
    </row>
    <row r="914" spans="1:15" x14ac:dyDescent="0.3">
      <c r="A914" s="47">
        <v>2589</v>
      </c>
      <c r="B914" s="48" t="s">
        <v>965</v>
      </c>
      <c r="C914" s="48">
        <v>25.908653999999999</v>
      </c>
      <c r="D914" s="48">
        <v>86.782972999999998</v>
      </c>
      <c r="E914" s="50" t="s">
        <v>122</v>
      </c>
      <c r="F914" s="45" t="s">
        <v>123</v>
      </c>
      <c r="G914" s="11">
        <v>27</v>
      </c>
      <c r="H914" s="13">
        <v>7.7</v>
      </c>
      <c r="I914" s="57">
        <v>7.7</v>
      </c>
      <c r="J914" s="59">
        <v>940</v>
      </c>
      <c r="K914" s="10"/>
      <c r="L914" s="10"/>
      <c r="M914" s="11">
        <v>17</v>
      </c>
      <c r="N914" s="11">
        <v>0.8</v>
      </c>
      <c r="O914" t="str">
        <f t="shared" si="14"/>
        <v>yes</v>
      </c>
    </row>
    <row r="915" spans="1:15" x14ac:dyDescent="0.3">
      <c r="A915" s="47">
        <v>2590</v>
      </c>
      <c r="B915" s="48" t="s">
        <v>966</v>
      </c>
      <c r="C915" s="48">
        <v>25.610104</v>
      </c>
      <c r="D915" s="48">
        <v>85.142814999999999</v>
      </c>
      <c r="E915" s="50" t="s">
        <v>122</v>
      </c>
      <c r="F915" s="45" t="s">
        <v>123</v>
      </c>
      <c r="G915" s="11">
        <v>25</v>
      </c>
      <c r="H915" s="13">
        <v>7.5</v>
      </c>
      <c r="I915" s="57">
        <v>7.5</v>
      </c>
      <c r="J915" s="59">
        <v>572</v>
      </c>
      <c r="K915" s="10"/>
      <c r="L915" s="10"/>
      <c r="M915" s="11">
        <v>14</v>
      </c>
      <c r="N915" s="11"/>
      <c r="O915" t="str">
        <f t="shared" si="14"/>
        <v>yes</v>
      </c>
    </row>
    <row r="916" spans="1:15" x14ac:dyDescent="0.3">
      <c r="A916" s="47">
        <v>2591</v>
      </c>
      <c r="B916" s="48" t="s">
        <v>967</v>
      </c>
      <c r="C916" s="48">
        <v>25.617166999999998</v>
      </c>
      <c r="D916" s="48">
        <v>85.141345000000001</v>
      </c>
      <c r="E916" s="50" t="s">
        <v>122</v>
      </c>
      <c r="F916" s="45" t="s">
        <v>123</v>
      </c>
      <c r="G916" s="11">
        <v>22</v>
      </c>
      <c r="H916" s="13">
        <v>8.1999999999999993</v>
      </c>
      <c r="I916" s="57">
        <v>8.1999999999999993</v>
      </c>
      <c r="J916" s="59">
        <v>705</v>
      </c>
      <c r="K916" s="10"/>
      <c r="L916" s="10"/>
      <c r="M916" s="11">
        <v>17</v>
      </c>
      <c r="N916" s="11">
        <v>0.6</v>
      </c>
      <c r="O916" t="str">
        <f t="shared" si="14"/>
        <v>no</v>
      </c>
    </row>
    <row r="917" spans="1:15" x14ac:dyDescent="0.3">
      <c r="A917" s="47">
        <v>2592</v>
      </c>
      <c r="B917" s="48" t="s">
        <v>968</v>
      </c>
      <c r="C917" s="48">
        <v>25.617166999999998</v>
      </c>
      <c r="D917" s="48">
        <v>85.141345000000001</v>
      </c>
      <c r="E917" s="50" t="s">
        <v>122</v>
      </c>
      <c r="F917" s="45" t="s">
        <v>123</v>
      </c>
      <c r="G917" s="11">
        <v>22</v>
      </c>
      <c r="H917" s="13">
        <v>7.4</v>
      </c>
      <c r="I917" s="57">
        <v>7.4</v>
      </c>
      <c r="J917" s="59">
        <v>730</v>
      </c>
      <c r="K917" s="10"/>
      <c r="L917" s="10"/>
      <c r="M917" s="11">
        <v>11</v>
      </c>
      <c r="N917" s="11">
        <v>0.6</v>
      </c>
      <c r="O917" t="str">
        <f t="shared" si="14"/>
        <v>yes</v>
      </c>
    </row>
    <row r="918" spans="1:15" x14ac:dyDescent="0.3">
      <c r="A918" s="47">
        <v>2593</v>
      </c>
      <c r="B918" s="48" t="s">
        <v>969</v>
      </c>
      <c r="C918" s="48">
        <v>25.485865</v>
      </c>
      <c r="D918" s="48">
        <v>85.743590999999995</v>
      </c>
      <c r="E918" s="50" t="s">
        <v>122</v>
      </c>
      <c r="F918" s="45" t="s">
        <v>123</v>
      </c>
      <c r="G918" s="11">
        <v>23.5</v>
      </c>
      <c r="H918" s="13">
        <v>7.2</v>
      </c>
      <c r="I918" s="57">
        <v>7.2</v>
      </c>
      <c r="J918" s="59">
        <v>900</v>
      </c>
      <c r="K918" s="10"/>
      <c r="L918" s="10"/>
      <c r="M918" s="11">
        <v>10</v>
      </c>
      <c r="N918" s="11">
        <v>0.8</v>
      </c>
      <c r="O918" t="str">
        <f t="shared" si="14"/>
        <v>yes</v>
      </c>
    </row>
    <row r="919" spans="1:15" x14ac:dyDescent="0.3">
      <c r="A919" s="47">
        <v>2594</v>
      </c>
      <c r="B919" s="48" t="s">
        <v>970</v>
      </c>
      <c r="C919" s="48">
        <v>25.603303</v>
      </c>
      <c r="D919" s="48">
        <v>85.137136999999996</v>
      </c>
      <c r="E919" s="50" t="s">
        <v>122</v>
      </c>
      <c r="F919" s="45" t="s">
        <v>123</v>
      </c>
      <c r="G919" s="11">
        <v>27.3</v>
      </c>
      <c r="H919" s="13">
        <v>7.7</v>
      </c>
      <c r="I919" s="57">
        <v>7.7</v>
      </c>
      <c r="J919" s="59">
        <v>686</v>
      </c>
      <c r="K919" s="10"/>
      <c r="L919" s="10"/>
      <c r="M919" s="11">
        <v>19</v>
      </c>
      <c r="N919" s="11">
        <v>0.4</v>
      </c>
      <c r="O919" t="str">
        <f t="shared" si="14"/>
        <v>yes</v>
      </c>
    </row>
    <row r="920" spans="1:15" x14ac:dyDescent="0.3">
      <c r="A920" s="47">
        <v>2595</v>
      </c>
      <c r="B920" s="48" t="s">
        <v>971</v>
      </c>
      <c r="C920" s="48">
        <v>25.859883</v>
      </c>
      <c r="D920" s="48">
        <v>85.786280000000005</v>
      </c>
      <c r="E920" s="50" t="s">
        <v>122</v>
      </c>
      <c r="F920" s="45" t="s">
        <v>123</v>
      </c>
      <c r="G920" s="11">
        <v>27</v>
      </c>
      <c r="H920" s="13">
        <v>7.3</v>
      </c>
      <c r="I920" s="57">
        <v>7.3</v>
      </c>
      <c r="J920" s="59">
        <v>829</v>
      </c>
      <c r="K920" s="10"/>
      <c r="L920" s="10"/>
      <c r="M920" s="11">
        <v>11</v>
      </c>
      <c r="N920" s="11"/>
      <c r="O920" t="str">
        <f t="shared" si="14"/>
        <v>yes</v>
      </c>
    </row>
    <row r="921" spans="1:15" x14ac:dyDescent="0.3">
      <c r="A921" s="47">
        <v>2596</v>
      </c>
      <c r="B921" s="48" t="s">
        <v>972</v>
      </c>
      <c r="C921" s="48">
        <v>26.595248000000002</v>
      </c>
      <c r="D921" s="48">
        <v>85.480839000000003</v>
      </c>
      <c r="E921" s="50" t="s">
        <v>122</v>
      </c>
      <c r="F921" s="45" t="s">
        <v>123</v>
      </c>
      <c r="G921" s="11">
        <v>24.5</v>
      </c>
      <c r="H921" s="13">
        <v>8</v>
      </c>
      <c r="I921" s="57">
        <v>8</v>
      </c>
      <c r="J921" s="59">
        <v>633</v>
      </c>
      <c r="K921" s="10"/>
      <c r="L921" s="10"/>
      <c r="M921" s="11">
        <v>9.5</v>
      </c>
      <c r="N921" s="11">
        <v>0.6</v>
      </c>
      <c r="O921" t="str">
        <f t="shared" si="14"/>
        <v>yes</v>
      </c>
    </row>
    <row r="922" spans="1:15" x14ac:dyDescent="0.3">
      <c r="A922" s="47">
        <v>2597</v>
      </c>
      <c r="B922" s="48" t="s">
        <v>973</v>
      </c>
      <c r="C922" s="48">
        <v>25.611080000000001</v>
      </c>
      <c r="D922" s="48">
        <v>85.051205999999993</v>
      </c>
      <c r="E922" s="50" t="s">
        <v>122</v>
      </c>
      <c r="F922" s="45" t="s">
        <v>123</v>
      </c>
      <c r="G922" s="11">
        <v>24</v>
      </c>
      <c r="H922" s="13">
        <v>7.7</v>
      </c>
      <c r="I922" s="57">
        <v>7.7</v>
      </c>
      <c r="J922" s="59">
        <v>533</v>
      </c>
      <c r="K922" s="10"/>
      <c r="L922" s="10"/>
      <c r="M922" s="11">
        <v>14</v>
      </c>
      <c r="N922" s="11">
        <v>0.9</v>
      </c>
      <c r="O922" t="str">
        <f t="shared" si="14"/>
        <v>yes</v>
      </c>
    </row>
    <row r="923" spans="1:15" x14ac:dyDescent="0.3">
      <c r="A923" s="47">
        <v>2598</v>
      </c>
      <c r="B923" s="48" t="s">
        <v>974</v>
      </c>
      <c r="C923" s="48">
        <v>25.196300000000001</v>
      </c>
      <c r="D923" s="48">
        <v>83.853928999999994</v>
      </c>
      <c r="E923" s="50" t="s">
        <v>122</v>
      </c>
      <c r="F923" s="45" t="s">
        <v>123</v>
      </c>
      <c r="G923" s="11">
        <v>23</v>
      </c>
      <c r="H923" s="13">
        <v>8</v>
      </c>
      <c r="I923" s="57">
        <v>8</v>
      </c>
      <c r="J923" s="59">
        <v>409</v>
      </c>
      <c r="K923" s="10"/>
      <c r="L923" s="10"/>
      <c r="M923" s="11">
        <v>7</v>
      </c>
      <c r="N923" s="11">
        <v>0.6</v>
      </c>
      <c r="O923" t="str">
        <f t="shared" si="14"/>
        <v>yes</v>
      </c>
    </row>
    <row r="924" spans="1:15" x14ac:dyDescent="0.3">
      <c r="A924" s="47">
        <v>2599</v>
      </c>
      <c r="B924" s="48" t="s">
        <v>975</v>
      </c>
      <c r="C924" s="48">
        <v>25.196300000000001</v>
      </c>
      <c r="D924" s="48">
        <v>83.853928999999994</v>
      </c>
      <c r="E924" s="50" t="s">
        <v>122</v>
      </c>
      <c r="F924" s="45" t="s">
        <v>123</v>
      </c>
      <c r="G924" s="11">
        <v>23</v>
      </c>
      <c r="H924" s="13">
        <v>7.5</v>
      </c>
      <c r="I924" s="57">
        <v>7.5</v>
      </c>
      <c r="J924" s="59">
        <v>924</v>
      </c>
      <c r="K924" s="10"/>
      <c r="L924" s="10"/>
      <c r="M924" s="11">
        <v>8</v>
      </c>
      <c r="N924" s="11">
        <v>0.8</v>
      </c>
      <c r="O924" t="str">
        <f t="shared" si="14"/>
        <v>yes</v>
      </c>
    </row>
    <row r="925" spans="1:15" x14ac:dyDescent="0.3">
      <c r="A925" s="47">
        <v>2600</v>
      </c>
      <c r="B925" s="48" t="s">
        <v>976</v>
      </c>
      <c r="C925" s="48">
        <v>26.003817999999999</v>
      </c>
      <c r="D925" s="48">
        <v>85.081783000000001</v>
      </c>
      <c r="E925" s="50" t="s">
        <v>122</v>
      </c>
      <c r="F925" s="45" t="s">
        <v>123</v>
      </c>
      <c r="G925" s="11">
        <v>25.5</v>
      </c>
      <c r="H925" s="13">
        <v>7.8</v>
      </c>
      <c r="I925" s="57">
        <v>7.8</v>
      </c>
      <c r="J925" s="59">
        <v>836</v>
      </c>
      <c r="K925" s="10"/>
      <c r="L925" s="10"/>
      <c r="M925" s="11">
        <v>8</v>
      </c>
      <c r="N925" s="11">
        <v>0.6</v>
      </c>
      <c r="O925" t="str">
        <f t="shared" si="14"/>
        <v>yes</v>
      </c>
    </row>
    <row r="926" spans="1:15" ht="26.4" x14ac:dyDescent="0.3">
      <c r="A926" s="44">
        <v>1766</v>
      </c>
      <c r="B926" s="45" t="s">
        <v>977</v>
      </c>
      <c r="C926" s="45">
        <v>23.673945</v>
      </c>
      <c r="D926" s="45">
        <v>86.952394999999996</v>
      </c>
      <c r="E926" s="46" t="s">
        <v>139</v>
      </c>
      <c r="F926" s="45" t="s">
        <v>140</v>
      </c>
      <c r="G926" s="11">
        <v>29.75</v>
      </c>
      <c r="H926" s="13">
        <v>7.9</v>
      </c>
      <c r="I926" s="57">
        <v>7.9</v>
      </c>
      <c r="J926" s="59">
        <v>730</v>
      </c>
      <c r="K926" s="11">
        <v>10.17</v>
      </c>
      <c r="L926" s="11">
        <v>13</v>
      </c>
      <c r="M926" s="11">
        <v>23</v>
      </c>
      <c r="N926" s="11">
        <v>0.51</v>
      </c>
      <c r="O926" t="str">
        <f t="shared" si="14"/>
        <v>yes</v>
      </c>
    </row>
    <row r="927" spans="1:15" ht="26.4" x14ac:dyDescent="0.3">
      <c r="A927" s="44">
        <v>1767</v>
      </c>
      <c r="B927" s="45" t="s">
        <v>978</v>
      </c>
      <c r="C927" s="45">
        <v>23.232420999999999</v>
      </c>
      <c r="D927" s="45">
        <v>87.861479000000003</v>
      </c>
      <c r="E927" s="46" t="s">
        <v>139</v>
      </c>
      <c r="F927" s="45" t="s">
        <v>140</v>
      </c>
      <c r="G927" s="11">
        <v>31.25</v>
      </c>
      <c r="H927" s="13">
        <v>7.5</v>
      </c>
      <c r="I927" s="57">
        <v>7.5</v>
      </c>
      <c r="J927" s="59">
        <v>957</v>
      </c>
      <c r="K927" s="11">
        <v>0.28999999999999998</v>
      </c>
      <c r="L927" s="11"/>
      <c r="M927" s="11"/>
      <c r="N927" s="11">
        <v>0.4</v>
      </c>
      <c r="O927" t="str">
        <f t="shared" si="14"/>
        <v>yes</v>
      </c>
    </row>
    <row r="928" spans="1:15" ht="26.4" x14ac:dyDescent="0.3">
      <c r="A928" s="44">
        <v>1768</v>
      </c>
      <c r="B928" s="45" t="s">
        <v>979</v>
      </c>
      <c r="C928" s="45">
        <v>23.232420999999999</v>
      </c>
      <c r="D928" s="45">
        <v>87.861479000000003</v>
      </c>
      <c r="E928" s="46" t="s">
        <v>139</v>
      </c>
      <c r="F928" s="45" t="s">
        <v>140</v>
      </c>
      <c r="G928" s="11">
        <v>31.5</v>
      </c>
      <c r="H928" s="13">
        <v>6.6</v>
      </c>
      <c r="I928" s="57">
        <v>6.6</v>
      </c>
      <c r="J928" s="59">
        <v>1187</v>
      </c>
      <c r="K928" s="11">
        <v>0.41</v>
      </c>
      <c r="L928" s="11"/>
      <c r="M928" s="11"/>
      <c r="N928" s="11">
        <v>0.33</v>
      </c>
      <c r="O928" t="str">
        <f t="shared" si="14"/>
        <v>yes</v>
      </c>
    </row>
    <row r="929" spans="1:15" ht="26.4" x14ac:dyDescent="0.3">
      <c r="A929" s="44">
        <v>1769</v>
      </c>
      <c r="B929" s="45" t="s">
        <v>980</v>
      </c>
      <c r="C929" s="45">
        <v>22.066673999999999</v>
      </c>
      <c r="D929" s="45">
        <v>88.069811999999999</v>
      </c>
      <c r="E929" s="46" t="s">
        <v>139</v>
      </c>
      <c r="F929" s="45" t="s">
        <v>140</v>
      </c>
      <c r="G929" s="11">
        <v>32</v>
      </c>
      <c r="H929" s="13">
        <v>7.9</v>
      </c>
      <c r="I929" s="57">
        <v>7.9</v>
      </c>
      <c r="J929" s="59">
        <v>1454</v>
      </c>
      <c r="K929" s="11">
        <v>3.09</v>
      </c>
      <c r="L929" s="11"/>
      <c r="M929" s="11"/>
      <c r="N929" s="11">
        <v>0.31</v>
      </c>
      <c r="O929" t="str">
        <f t="shared" si="14"/>
        <v>yes</v>
      </c>
    </row>
    <row r="930" spans="1:15" ht="26.4" x14ac:dyDescent="0.3">
      <c r="A930" s="44">
        <v>1770</v>
      </c>
      <c r="B930" s="45" t="s">
        <v>981</v>
      </c>
      <c r="C930" s="45">
        <v>22.066673999999999</v>
      </c>
      <c r="D930" s="45">
        <v>88.069811999999999</v>
      </c>
      <c r="E930" s="46" t="s">
        <v>139</v>
      </c>
      <c r="F930" s="45" t="s">
        <v>140</v>
      </c>
      <c r="G930" s="11">
        <v>31</v>
      </c>
      <c r="H930" s="13">
        <v>7.9</v>
      </c>
      <c r="I930" s="57">
        <v>7.9</v>
      </c>
      <c r="J930" s="59">
        <v>2090</v>
      </c>
      <c r="K930" s="11">
        <v>0.15</v>
      </c>
      <c r="L930" s="11"/>
      <c r="M930" s="11"/>
      <c r="N930" s="11">
        <v>0.3</v>
      </c>
      <c r="O930" t="str">
        <f t="shared" si="14"/>
        <v>yes</v>
      </c>
    </row>
    <row r="931" spans="1:15" ht="26.4" x14ac:dyDescent="0.3">
      <c r="A931" s="44">
        <v>1771</v>
      </c>
      <c r="B931" s="45" t="s">
        <v>982</v>
      </c>
      <c r="C931" s="45">
        <v>23.470966000000001</v>
      </c>
      <c r="D931" s="45">
        <v>88.556531000000007</v>
      </c>
      <c r="E931" s="46" t="s">
        <v>139</v>
      </c>
      <c r="F931" s="45" t="s">
        <v>140</v>
      </c>
      <c r="G931" s="11">
        <v>28</v>
      </c>
      <c r="H931" s="13">
        <v>7.4</v>
      </c>
      <c r="I931" s="57">
        <v>7.4</v>
      </c>
      <c r="J931" s="59">
        <v>636</v>
      </c>
      <c r="K931" s="11">
        <v>0.18</v>
      </c>
      <c r="L931" s="11"/>
      <c r="M931" s="11"/>
      <c r="N931" s="11">
        <v>7.0000000000000007E-2</v>
      </c>
      <c r="O931" t="str">
        <f t="shared" si="14"/>
        <v>yes</v>
      </c>
    </row>
    <row r="932" spans="1:15" ht="26.4" x14ac:dyDescent="0.3">
      <c r="A932" s="44">
        <v>1772</v>
      </c>
      <c r="B932" s="45" t="s">
        <v>983</v>
      </c>
      <c r="C932" s="45">
        <v>22.616810000000001</v>
      </c>
      <c r="D932" s="45">
        <v>88.402895000000001</v>
      </c>
      <c r="E932" s="46" t="s">
        <v>139</v>
      </c>
      <c r="F932" s="45" t="s">
        <v>140</v>
      </c>
      <c r="G932" s="11">
        <v>28</v>
      </c>
      <c r="H932" s="13">
        <v>7.2</v>
      </c>
      <c r="I932" s="57">
        <v>7.2</v>
      </c>
      <c r="J932" s="59">
        <v>992</v>
      </c>
      <c r="K932" s="11">
        <v>0.14000000000000001</v>
      </c>
      <c r="L932" s="11"/>
      <c r="M932" s="11"/>
      <c r="N932" s="11">
        <v>0.03</v>
      </c>
      <c r="O932" t="str">
        <f t="shared" si="14"/>
        <v>yes</v>
      </c>
    </row>
    <row r="933" spans="1:15" x14ac:dyDescent="0.3">
      <c r="A933" s="44">
        <v>1773</v>
      </c>
      <c r="B933" s="45" t="s">
        <v>984</v>
      </c>
      <c r="C933" s="45">
        <v>22.557717</v>
      </c>
      <c r="D933" s="45">
        <v>22.557717</v>
      </c>
      <c r="E933" s="46" t="s">
        <v>139</v>
      </c>
      <c r="F933" s="45" t="s">
        <v>140</v>
      </c>
      <c r="G933" s="11">
        <v>31.5</v>
      </c>
      <c r="H933" s="13">
        <v>7.6</v>
      </c>
      <c r="I933" s="57">
        <v>7.6</v>
      </c>
      <c r="J933" s="59">
        <v>1854</v>
      </c>
      <c r="K933" s="11">
        <v>0.09</v>
      </c>
      <c r="L933" s="11">
        <v>2</v>
      </c>
      <c r="M933" s="11">
        <v>4</v>
      </c>
      <c r="N933" s="11">
        <v>0.34</v>
      </c>
      <c r="O933" t="str">
        <f t="shared" si="14"/>
        <v>yes</v>
      </c>
    </row>
    <row r="934" spans="1:15" x14ac:dyDescent="0.3">
      <c r="A934" s="44">
        <v>1774</v>
      </c>
      <c r="B934" s="45" t="s">
        <v>985</v>
      </c>
      <c r="C934" s="45">
        <v>22.533660999999999</v>
      </c>
      <c r="D934" s="45">
        <v>88.390152</v>
      </c>
      <c r="E934" s="46" t="s">
        <v>139</v>
      </c>
      <c r="F934" s="45" t="s">
        <v>140</v>
      </c>
      <c r="G934" s="11">
        <v>29.5</v>
      </c>
      <c r="H934" s="13">
        <v>7.8</v>
      </c>
      <c r="I934" s="57">
        <v>7.8</v>
      </c>
      <c r="J934" s="59">
        <v>1835</v>
      </c>
      <c r="K934" s="11">
        <v>0.1</v>
      </c>
      <c r="L934" s="11">
        <v>4</v>
      </c>
      <c r="M934" s="11">
        <v>7</v>
      </c>
      <c r="N934" s="11">
        <v>0.49</v>
      </c>
      <c r="O934" t="str">
        <f t="shared" si="14"/>
        <v>yes</v>
      </c>
    </row>
    <row r="935" spans="1:15" x14ac:dyDescent="0.3">
      <c r="A935" s="44">
        <v>1775</v>
      </c>
      <c r="B935" s="45" t="s">
        <v>986</v>
      </c>
      <c r="C935" s="45">
        <v>22.560234999999999</v>
      </c>
      <c r="D935" s="45">
        <v>88.442108000000005</v>
      </c>
      <c r="E935" s="46" t="s">
        <v>139</v>
      </c>
      <c r="F935" s="45" t="s">
        <v>140</v>
      </c>
      <c r="G935" s="11">
        <v>28.5</v>
      </c>
      <c r="H935" s="13">
        <v>7.9</v>
      </c>
      <c r="I935" s="57">
        <v>7.9</v>
      </c>
      <c r="J935" s="59">
        <v>1712</v>
      </c>
      <c r="K935" s="11">
        <v>0.04</v>
      </c>
      <c r="L935" s="11">
        <v>8</v>
      </c>
      <c r="M935" s="11">
        <v>21</v>
      </c>
      <c r="N935" s="11">
        <v>0.37</v>
      </c>
      <c r="O935" t="str">
        <f t="shared" si="14"/>
        <v>yes</v>
      </c>
    </row>
    <row r="936" spans="1:15" x14ac:dyDescent="0.3">
      <c r="A936" s="44">
        <v>1776</v>
      </c>
      <c r="B936" s="45" t="s">
        <v>987</v>
      </c>
      <c r="C936" s="45">
        <v>22.462945999999999</v>
      </c>
      <c r="D936" s="45">
        <v>88.396754000000001</v>
      </c>
      <c r="E936" s="46" t="s">
        <v>139</v>
      </c>
      <c r="F936" s="45" t="s">
        <v>140</v>
      </c>
      <c r="G936" s="11">
        <v>31</v>
      </c>
      <c r="H936" s="13">
        <v>8.1999999999999993</v>
      </c>
      <c r="I936" s="57">
        <v>8.1999999999999993</v>
      </c>
      <c r="J936" s="59">
        <v>1174</v>
      </c>
      <c r="K936" s="11">
        <v>0.04</v>
      </c>
      <c r="L936" s="11">
        <v>4</v>
      </c>
      <c r="M936" s="11">
        <v>9</v>
      </c>
      <c r="N936" s="11">
        <v>0.61</v>
      </c>
      <c r="O936" t="str">
        <f t="shared" si="14"/>
        <v>no</v>
      </c>
    </row>
    <row r="937" spans="1:15" x14ac:dyDescent="0.3">
      <c r="A937" s="44">
        <v>1777</v>
      </c>
      <c r="B937" s="45" t="s">
        <v>988</v>
      </c>
      <c r="C937" s="45">
        <v>22.498139999999999</v>
      </c>
      <c r="D937" s="45">
        <v>88.310838000000004</v>
      </c>
      <c r="E937" s="46" t="s">
        <v>139</v>
      </c>
      <c r="F937" s="45" t="s">
        <v>140</v>
      </c>
      <c r="G937" s="11">
        <v>27.5</v>
      </c>
      <c r="H937" s="13">
        <v>7.8</v>
      </c>
      <c r="I937" s="57">
        <v>7.8</v>
      </c>
      <c r="J937" s="59">
        <v>872</v>
      </c>
      <c r="K937" s="11">
        <v>0.1</v>
      </c>
      <c r="L937" s="11"/>
      <c r="M937" s="11"/>
      <c r="N937" s="11">
        <v>0.41</v>
      </c>
      <c r="O937" t="str">
        <f t="shared" si="14"/>
        <v>yes</v>
      </c>
    </row>
    <row r="938" spans="1:15" x14ac:dyDescent="0.3">
      <c r="A938" s="44">
        <v>1778</v>
      </c>
      <c r="B938" s="45" t="s">
        <v>989</v>
      </c>
      <c r="C938" s="45">
        <v>22.627939999999999</v>
      </c>
      <c r="D938" s="45">
        <v>88.221772999999999</v>
      </c>
      <c r="E938" s="46" t="s">
        <v>139</v>
      </c>
      <c r="F938" s="45" t="s">
        <v>140</v>
      </c>
      <c r="G938" s="11">
        <v>26</v>
      </c>
      <c r="H938" s="13">
        <v>7.5</v>
      </c>
      <c r="I938" s="57">
        <v>7.5</v>
      </c>
      <c r="J938" s="59">
        <v>1092</v>
      </c>
      <c r="K938" s="11">
        <v>0.11</v>
      </c>
      <c r="L938" s="11">
        <v>3</v>
      </c>
      <c r="M938" s="11">
        <v>6</v>
      </c>
      <c r="N938" s="11">
        <v>0.79</v>
      </c>
      <c r="O938" t="str">
        <f t="shared" si="14"/>
        <v>yes</v>
      </c>
    </row>
    <row r="939" spans="1:15" ht="26.4" x14ac:dyDescent="0.3">
      <c r="A939" s="44">
        <v>1779</v>
      </c>
      <c r="B939" s="45" t="s">
        <v>990</v>
      </c>
      <c r="C939" s="45">
        <v>22.685939999999999</v>
      </c>
      <c r="D939" s="45">
        <v>88.300612000000001</v>
      </c>
      <c r="E939" s="46" t="s">
        <v>139</v>
      </c>
      <c r="F939" s="45" t="s">
        <v>140</v>
      </c>
      <c r="G939" s="11">
        <v>28.5</v>
      </c>
      <c r="H939" s="13">
        <v>7</v>
      </c>
      <c r="I939" s="57">
        <v>7</v>
      </c>
      <c r="J939" s="59">
        <v>943</v>
      </c>
      <c r="K939" s="11">
        <v>0.05</v>
      </c>
      <c r="L939" s="11"/>
      <c r="M939" s="11"/>
      <c r="N939" s="11">
        <v>0.04</v>
      </c>
      <c r="O939" t="str">
        <f t="shared" si="14"/>
        <v>yes</v>
      </c>
    </row>
    <row r="940" spans="1:15" x14ac:dyDescent="0.3">
      <c r="A940" s="44">
        <v>1813</v>
      </c>
      <c r="B940" s="45" t="s">
        <v>991</v>
      </c>
      <c r="C940" s="45">
        <v>22.724402000000001</v>
      </c>
      <c r="D940" s="45">
        <v>88.328789999999998</v>
      </c>
      <c r="E940" s="46" t="s">
        <v>139</v>
      </c>
      <c r="F940" s="45" t="s">
        <v>140</v>
      </c>
      <c r="G940" s="11">
        <v>28.8</v>
      </c>
      <c r="H940" s="13">
        <v>6.8</v>
      </c>
      <c r="I940" s="57">
        <v>6.8</v>
      </c>
      <c r="J940" s="59">
        <v>903</v>
      </c>
      <c r="K940" s="11">
        <v>25.5</v>
      </c>
      <c r="L940" s="11"/>
      <c r="M940" s="11"/>
      <c r="N940" s="11">
        <v>0.03</v>
      </c>
      <c r="O940" t="str">
        <f t="shared" si="14"/>
        <v>yes</v>
      </c>
    </row>
    <row r="941" spans="1:15" x14ac:dyDescent="0.3">
      <c r="A941" s="44">
        <v>1931</v>
      </c>
      <c r="B941" s="45" t="s">
        <v>992</v>
      </c>
      <c r="C941" s="45">
        <v>22.618679</v>
      </c>
      <c r="D941" s="45">
        <v>88.377090999999993</v>
      </c>
      <c r="E941" s="46" t="s">
        <v>139</v>
      </c>
      <c r="F941" s="45" t="s">
        <v>140</v>
      </c>
      <c r="G941" s="11">
        <v>27.5</v>
      </c>
      <c r="H941" s="13">
        <v>7.2</v>
      </c>
      <c r="I941" s="57">
        <v>7.2</v>
      </c>
      <c r="J941" s="59">
        <v>2290</v>
      </c>
      <c r="K941" s="11">
        <v>0</v>
      </c>
      <c r="L941" s="11">
        <v>80</v>
      </c>
      <c r="M941" s="11">
        <v>110</v>
      </c>
      <c r="N941" s="11">
        <v>0.4</v>
      </c>
      <c r="O941" t="str">
        <f t="shared" si="14"/>
        <v>yes</v>
      </c>
    </row>
    <row r="942" spans="1:15" x14ac:dyDescent="0.3">
      <c r="A942" s="44">
        <v>1932</v>
      </c>
      <c r="B942" s="45" t="s">
        <v>993</v>
      </c>
      <c r="C942" s="45">
        <v>22.572469999999999</v>
      </c>
      <c r="D942" s="45">
        <v>88.358788000000004</v>
      </c>
      <c r="E942" s="46" t="s">
        <v>139</v>
      </c>
      <c r="F942" s="45" t="s">
        <v>140</v>
      </c>
      <c r="G942" s="11">
        <v>27.5</v>
      </c>
      <c r="H942" s="13">
        <v>7.8</v>
      </c>
      <c r="I942" s="57">
        <v>7.8</v>
      </c>
      <c r="J942" s="59">
        <v>981</v>
      </c>
      <c r="K942" s="11">
        <v>0.04</v>
      </c>
      <c r="L942" s="11">
        <v>2</v>
      </c>
      <c r="M942" s="11">
        <v>4</v>
      </c>
      <c r="N942" s="11">
        <v>0.42</v>
      </c>
      <c r="O942" t="str">
        <f t="shared" si="14"/>
        <v>yes</v>
      </c>
    </row>
    <row r="943" spans="1:15" x14ac:dyDescent="0.3">
      <c r="A943" s="44">
        <v>1933</v>
      </c>
      <c r="B943" s="45" t="s">
        <v>994</v>
      </c>
      <c r="C943" s="45">
        <v>22.595769000000001</v>
      </c>
      <c r="D943" s="45">
        <v>88.263638999999998</v>
      </c>
      <c r="E943" s="46" t="s">
        <v>139</v>
      </c>
      <c r="F943" s="45" t="s">
        <v>140</v>
      </c>
      <c r="G943" s="11">
        <v>26.5</v>
      </c>
      <c r="H943" s="13">
        <v>7.4</v>
      </c>
      <c r="I943" s="57">
        <v>7.4</v>
      </c>
      <c r="J943" s="59">
        <v>1380</v>
      </c>
      <c r="K943" s="11">
        <v>0.11</v>
      </c>
      <c r="L943" s="11"/>
      <c r="M943" s="11"/>
      <c r="N943" s="11">
        <v>0.48</v>
      </c>
      <c r="O943" t="str">
        <f t="shared" si="14"/>
        <v>yes</v>
      </c>
    </row>
    <row r="944" spans="1:15" x14ac:dyDescent="0.3">
      <c r="A944" s="44">
        <v>1934</v>
      </c>
      <c r="B944" s="45" t="s">
        <v>995</v>
      </c>
      <c r="C944" s="45">
        <v>22.595769000000001</v>
      </c>
      <c r="D944" s="45">
        <v>88.263638999999998</v>
      </c>
      <c r="E944" s="46" t="s">
        <v>139</v>
      </c>
      <c r="F944" s="45" t="s">
        <v>140</v>
      </c>
      <c r="G944" s="11">
        <v>25.5</v>
      </c>
      <c r="H944" s="13">
        <v>7.8</v>
      </c>
      <c r="I944" s="57">
        <v>7.8</v>
      </c>
      <c r="J944" s="59">
        <v>2315</v>
      </c>
      <c r="K944" s="11">
        <v>0.1</v>
      </c>
      <c r="L944" s="11">
        <v>2</v>
      </c>
      <c r="M944" s="11">
        <v>15</v>
      </c>
      <c r="N944" s="11">
        <v>0.53</v>
      </c>
      <c r="O944" t="str">
        <f t="shared" si="14"/>
        <v>yes</v>
      </c>
    </row>
    <row r="945" spans="1:15" x14ac:dyDescent="0.3">
      <c r="A945" s="44">
        <v>1935</v>
      </c>
      <c r="B945" s="45" t="s">
        <v>996</v>
      </c>
      <c r="C945" s="45">
        <v>22.537026999999998</v>
      </c>
      <c r="D945" s="45">
        <v>88.388158000000004</v>
      </c>
      <c r="E945" s="46" t="s">
        <v>139</v>
      </c>
      <c r="F945" s="45" t="s">
        <v>140</v>
      </c>
      <c r="G945" s="11">
        <v>26.5</v>
      </c>
      <c r="H945" s="13">
        <v>7.8</v>
      </c>
      <c r="I945" s="57">
        <v>7.8</v>
      </c>
      <c r="J945" s="59">
        <v>1440</v>
      </c>
      <c r="K945" s="11">
        <v>0.11</v>
      </c>
      <c r="L945" s="11">
        <v>8</v>
      </c>
      <c r="M945" s="11">
        <v>20</v>
      </c>
      <c r="N945" s="11">
        <v>0.37</v>
      </c>
      <c r="O945" t="str">
        <f t="shared" si="14"/>
        <v>yes</v>
      </c>
    </row>
    <row r="946" spans="1:15" x14ac:dyDescent="0.3">
      <c r="A946" s="44">
        <v>1936</v>
      </c>
      <c r="B946" s="45" t="s">
        <v>997</v>
      </c>
      <c r="C946" s="45">
        <v>22.449089000000001</v>
      </c>
      <c r="D946" s="45">
        <v>88.391473000000005</v>
      </c>
      <c r="E946" s="46" t="s">
        <v>139</v>
      </c>
      <c r="F946" s="45" t="s">
        <v>140</v>
      </c>
      <c r="G946" s="11">
        <v>28.5</v>
      </c>
      <c r="H946" s="13">
        <v>8.3000000000000007</v>
      </c>
      <c r="I946" s="57">
        <v>8.3000000000000007</v>
      </c>
      <c r="J946" s="59">
        <v>1159</v>
      </c>
      <c r="K946" s="11">
        <v>0.04</v>
      </c>
      <c r="L946" s="11"/>
      <c r="M946" s="11"/>
      <c r="N946" s="11">
        <v>0.996</v>
      </c>
      <c r="O946" t="str">
        <f t="shared" si="14"/>
        <v>no</v>
      </c>
    </row>
    <row r="947" spans="1:15" x14ac:dyDescent="0.3">
      <c r="A947" s="44">
        <v>1937</v>
      </c>
      <c r="B947" s="45" t="s">
        <v>998</v>
      </c>
      <c r="C947" s="45">
        <v>22.576523999999999</v>
      </c>
      <c r="D947" s="45">
        <v>88.479634000000004</v>
      </c>
      <c r="E947" s="46" t="s">
        <v>139</v>
      </c>
      <c r="F947" s="45" t="s">
        <v>140</v>
      </c>
      <c r="G947" s="11">
        <v>28.5</v>
      </c>
      <c r="H947" s="13">
        <v>7.5</v>
      </c>
      <c r="I947" s="57">
        <v>7.5</v>
      </c>
      <c r="J947" s="59">
        <v>1874</v>
      </c>
      <c r="K947" s="11">
        <v>0.04</v>
      </c>
      <c r="L947" s="11"/>
      <c r="M947" s="11"/>
      <c r="N947" s="11">
        <v>0.75</v>
      </c>
      <c r="O947" t="str">
        <f t="shared" si="14"/>
        <v>yes</v>
      </c>
    </row>
    <row r="948" spans="1:15" x14ac:dyDescent="0.3">
      <c r="A948" s="44">
        <v>1938</v>
      </c>
      <c r="B948" s="45" t="s">
        <v>999</v>
      </c>
      <c r="C948" s="45">
        <v>22.657402000000001</v>
      </c>
      <c r="D948" s="45">
        <v>88.867176999999998</v>
      </c>
      <c r="E948" s="46" t="s">
        <v>139</v>
      </c>
      <c r="F948" s="45" t="s">
        <v>140</v>
      </c>
      <c r="G948" s="11">
        <v>29.5</v>
      </c>
      <c r="H948" s="13">
        <v>8.1999999999999993</v>
      </c>
      <c r="I948" s="57">
        <v>8.1999999999999993</v>
      </c>
      <c r="J948" s="59">
        <v>2140</v>
      </c>
      <c r="K948" s="11">
        <v>0.04</v>
      </c>
      <c r="L948" s="11"/>
      <c r="M948" s="11">
        <v>1</v>
      </c>
      <c r="N948" s="11">
        <v>0.03</v>
      </c>
      <c r="O948" t="str">
        <f t="shared" si="14"/>
        <v>no</v>
      </c>
    </row>
    <row r="949" spans="1:15" x14ac:dyDescent="0.3">
      <c r="A949" s="44">
        <v>1939</v>
      </c>
      <c r="B949" s="45" t="s">
        <v>1000</v>
      </c>
      <c r="C949" s="45">
        <v>22.767427999999999</v>
      </c>
      <c r="D949" s="45">
        <v>88.388345999999999</v>
      </c>
      <c r="E949" s="46" t="s">
        <v>139</v>
      </c>
      <c r="F949" s="45" t="s">
        <v>140</v>
      </c>
      <c r="G949" s="11">
        <v>28</v>
      </c>
      <c r="H949" s="13">
        <v>7.7</v>
      </c>
      <c r="I949" s="57">
        <v>7.7</v>
      </c>
      <c r="J949" s="59">
        <v>376</v>
      </c>
      <c r="K949" s="11">
        <v>0.17</v>
      </c>
      <c r="L949" s="11"/>
      <c r="M949" s="11"/>
      <c r="N949" s="11">
        <v>0.05</v>
      </c>
      <c r="O949" t="str">
        <f t="shared" si="14"/>
        <v>yes</v>
      </c>
    </row>
    <row r="950" spans="1:15" ht="26.4" x14ac:dyDescent="0.3">
      <c r="A950" s="44">
        <v>1940</v>
      </c>
      <c r="B950" s="45" t="s">
        <v>1001</v>
      </c>
      <c r="C950" s="45">
        <v>22.724402000000001</v>
      </c>
      <c r="D950" s="45">
        <v>88.328789999999998</v>
      </c>
      <c r="E950" s="46" t="s">
        <v>139</v>
      </c>
      <c r="F950" s="45" t="s">
        <v>140</v>
      </c>
      <c r="G950" s="11">
        <v>29.5</v>
      </c>
      <c r="H950" s="13">
        <v>7.1</v>
      </c>
      <c r="I950" s="57">
        <v>7.1</v>
      </c>
      <c r="J950" s="59">
        <v>610</v>
      </c>
      <c r="K950" s="11">
        <v>0.02</v>
      </c>
      <c r="L950" s="11"/>
      <c r="M950" s="11"/>
      <c r="N950" s="11">
        <v>0.14000000000000001</v>
      </c>
      <c r="O950" t="str">
        <f t="shared" si="14"/>
        <v>yes</v>
      </c>
    </row>
    <row r="951" spans="1:15" ht="26.4" x14ac:dyDescent="0.3">
      <c r="A951" s="44">
        <v>1941</v>
      </c>
      <c r="B951" s="45" t="s">
        <v>1002</v>
      </c>
      <c r="C951" s="45">
        <v>22.927422</v>
      </c>
      <c r="D951" s="45">
        <v>88.377346000000003</v>
      </c>
      <c r="E951" s="46" t="s">
        <v>139</v>
      </c>
      <c r="F951" s="45" t="s">
        <v>140</v>
      </c>
      <c r="G951" s="11">
        <v>27.5</v>
      </c>
      <c r="H951" s="13">
        <v>7.1</v>
      </c>
      <c r="I951" s="57">
        <v>7.1</v>
      </c>
      <c r="J951" s="59">
        <v>388</v>
      </c>
      <c r="K951" s="11">
        <v>7.0000000000000007E-2</v>
      </c>
      <c r="L951" s="11"/>
      <c r="M951" s="11"/>
      <c r="N951" s="11">
        <v>0.09</v>
      </c>
      <c r="O951" t="str">
        <f t="shared" si="14"/>
        <v>yes</v>
      </c>
    </row>
    <row r="952" spans="1:15" x14ac:dyDescent="0.3">
      <c r="A952" s="44">
        <v>1942</v>
      </c>
      <c r="B952" s="45" t="s">
        <v>1003</v>
      </c>
      <c r="C952" s="45">
        <v>22.066673999999999</v>
      </c>
      <c r="D952" s="45">
        <v>88.069811999999999</v>
      </c>
      <c r="E952" s="46" t="s">
        <v>139</v>
      </c>
      <c r="F952" s="45" t="s">
        <v>140</v>
      </c>
      <c r="G952" s="11">
        <v>31.5</v>
      </c>
      <c r="H952" s="13">
        <v>7.7</v>
      </c>
      <c r="I952" s="57">
        <v>7.7</v>
      </c>
      <c r="J952" s="59">
        <v>8600</v>
      </c>
      <c r="K952" s="11">
        <v>7.0000000000000007E-2</v>
      </c>
      <c r="L952" s="11"/>
      <c r="M952" s="11"/>
      <c r="N952" s="11">
        <v>0.26</v>
      </c>
      <c r="O952" t="str">
        <f t="shared" si="14"/>
        <v>yes</v>
      </c>
    </row>
    <row r="953" spans="1:15" x14ac:dyDescent="0.3">
      <c r="A953" s="44">
        <v>1943</v>
      </c>
      <c r="B953" s="45" t="s">
        <v>1004</v>
      </c>
      <c r="C953" s="45">
        <v>22.383358999999999</v>
      </c>
      <c r="D953" s="45">
        <v>87.283591999999999</v>
      </c>
      <c r="E953" s="46" t="s">
        <v>139</v>
      </c>
      <c r="F953" s="45" t="s">
        <v>140</v>
      </c>
      <c r="G953" s="11">
        <v>29.25</v>
      </c>
      <c r="H953" s="13">
        <v>7.6</v>
      </c>
      <c r="I953" s="57">
        <v>7.6</v>
      </c>
      <c r="J953" s="59">
        <v>631</v>
      </c>
      <c r="K953" s="11">
        <v>0.13</v>
      </c>
      <c r="L953" s="11"/>
      <c r="M953" s="11"/>
      <c r="N953" s="11">
        <v>0.09</v>
      </c>
      <c r="O953" t="str">
        <f t="shared" si="14"/>
        <v>yes</v>
      </c>
    </row>
    <row r="954" spans="1:15" x14ac:dyDescent="0.3">
      <c r="A954" s="44">
        <v>1944</v>
      </c>
      <c r="B954" s="45" t="s">
        <v>1005</v>
      </c>
      <c r="C954" s="45">
        <v>22.383358999999999</v>
      </c>
      <c r="D954" s="45">
        <v>87.283591999999999</v>
      </c>
      <c r="E954" s="46" t="s">
        <v>139</v>
      </c>
      <c r="F954" s="45" t="s">
        <v>140</v>
      </c>
      <c r="G954" s="11">
        <v>29</v>
      </c>
      <c r="H954" s="13">
        <v>6.6</v>
      </c>
      <c r="I954" s="57">
        <v>6.6</v>
      </c>
      <c r="J954" s="59">
        <v>123</v>
      </c>
      <c r="K954" s="11">
        <v>0.13</v>
      </c>
      <c r="L954" s="11"/>
      <c r="M954" s="11"/>
      <c r="N954" s="11">
        <v>0.08</v>
      </c>
      <c r="O954" t="str">
        <f t="shared" si="14"/>
        <v>yes</v>
      </c>
    </row>
    <row r="955" spans="1:15" x14ac:dyDescent="0.3">
      <c r="A955" s="44">
        <v>1945</v>
      </c>
      <c r="B955" s="45" t="s">
        <v>1006</v>
      </c>
      <c r="C955" s="45">
        <v>25.010840999999999</v>
      </c>
      <c r="D955" s="45">
        <v>88.141097000000002</v>
      </c>
      <c r="E955" s="46" t="s">
        <v>139</v>
      </c>
      <c r="F955" s="45" t="s">
        <v>140</v>
      </c>
      <c r="G955" s="11">
        <v>26</v>
      </c>
      <c r="H955" s="13">
        <v>7.3</v>
      </c>
      <c r="I955" s="57">
        <v>7.3</v>
      </c>
      <c r="J955" s="59">
        <v>624</v>
      </c>
      <c r="K955" s="11">
        <v>1.46</v>
      </c>
      <c r="L955" s="11"/>
      <c r="M955" s="11"/>
      <c r="N955" s="11">
        <v>0.08</v>
      </c>
      <c r="O955" t="str">
        <f t="shared" si="14"/>
        <v>yes</v>
      </c>
    </row>
    <row r="956" spans="1:15" x14ac:dyDescent="0.3">
      <c r="A956" s="44">
        <v>2510</v>
      </c>
      <c r="B956" s="48" t="s">
        <v>1007</v>
      </c>
      <c r="C956" s="48">
        <v>21.937287999999999</v>
      </c>
      <c r="D956" s="48">
        <v>87.776332999999994</v>
      </c>
      <c r="E956" s="46" t="s">
        <v>139</v>
      </c>
      <c r="F956" s="45" t="s">
        <v>140</v>
      </c>
      <c r="G956" s="11">
        <v>28</v>
      </c>
      <c r="H956" s="13">
        <v>8.3000000000000007</v>
      </c>
      <c r="I956" s="57">
        <v>8.3000000000000007</v>
      </c>
      <c r="J956" s="59">
        <v>1010</v>
      </c>
      <c r="K956" s="11">
        <v>0</v>
      </c>
      <c r="L956" s="11"/>
      <c r="M956" s="11"/>
      <c r="N956" s="11">
        <v>0.32</v>
      </c>
      <c r="O956" t="str">
        <f t="shared" si="14"/>
        <v>no</v>
      </c>
    </row>
    <row r="957" spans="1:15" x14ac:dyDescent="0.3">
      <c r="A957" s="44">
        <v>2515</v>
      </c>
      <c r="B957" s="48" t="s">
        <v>1008</v>
      </c>
      <c r="C957" s="48">
        <v>23.174050000000001</v>
      </c>
      <c r="D957" s="48">
        <v>88.563935000000001</v>
      </c>
      <c r="E957" s="46" t="s">
        <v>139</v>
      </c>
      <c r="F957" s="45" t="s">
        <v>140</v>
      </c>
      <c r="G957" s="11">
        <v>28</v>
      </c>
      <c r="H957" s="13">
        <v>7.3</v>
      </c>
      <c r="I957" s="57">
        <v>7.3</v>
      </c>
      <c r="J957" s="59">
        <v>617</v>
      </c>
      <c r="K957" s="11">
        <v>7.0000000000000007E-2</v>
      </c>
      <c r="L957" s="11"/>
      <c r="M957" s="11"/>
      <c r="N957" s="11">
        <v>0.06</v>
      </c>
      <c r="O957" t="str">
        <f t="shared" si="14"/>
        <v>yes</v>
      </c>
    </row>
    <row r="958" spans="1:15" x14ac:dyDescent="0.3">
      <c r="A958" s="44">
        <v>2516</v>
      </c>
      <c r="B958" s="48" t="s">
        <v>1009</v>
      </c>
      <c r="C958" s="48">
        <v>22.453447000000001</v>
      </c>
      <c r="D958" s="48">
        <v>88.340934000000004</v>
      </c>
      <c r="E958" s="50" t="s">
        <v>139</v>
      </c>
      <c r="F958" s="45" t="s">
        <v>140</v>
      </c>
      <c r="G958" s="11">
        <v>27</v>
      </c>
      <c r="H958" s="13">
        <v>7.5</v>
      </c>
      <c r="I958" s="57">
        <v>7.5</v>
      </c>
      <c r="J958" s="59">
        <v>706</v>
      </c>
      <c r="K958" s="11">
        <v>0.06</v>
      </c>
      <c r="L958" s="11"/>
      <c r="M958" s="11">
        <v>2</v>
      </c>
      <c r="N958" s="11">
        <v>0.04</v>
      </c>
      <c r="O958" t="str">
        <f t="shared" si="14"/>
        <v>yes</v>
      </c>
    </row>
    <row r="959" spans="1:15" x14ac:dyDescent="0.3">
      <c r="A959" s="44">
        <v>2526</v>
      </c>
      <c r="B959" s="48" t="s">
        <v>1010</v>
      </c>
      <c r="C959" s="48">
        <v>22.453447000000001</v>
      </c>
      <c r="D959" s="48">
        <v>88.340934000000004</v>
      </c>
      <c r="E959" s="50" t="s">
        <v>139</v>
      </c>
      <c r="F959" s="45" t="s">
        <v>140</v>
      </c>
      <c r="G959" s="11">
        <v>24.5</v>
      </c>
      <c r="H959" s="13">
        <v>6.5</v>
      </c>
      <c r="I959" s="57">
        <v>6.5</v>
      </c>
      <c r="J959" s="59">
        <v>170</v>
      </c>
      <c r="K959" s="11">
        <v>0.16</v>
      </c>
      <c r="L959" s="11">
        <v>640</v>
      </c>
      <c r="M959" s="11">
        <v>960</v>
      </c>
      <c r="N959" s="11">
        <v>0.06</v>
      </c>
      <c r="O959" t="str">
        <f t="shared" si="14"/>
        <v>yes</v>
      </c>
    </row>
    <row r="960" spans="1:15" ht="26.4" x14ac:dyDescent="0.3">
      <c r="A960" s="44">
        <v>2528</v>
      </c>
      <c r="B960" s="48" t="s">
        <v>1011</v>
      </c>
      <c r="C960" s="48">
        <v>23.2392</v>
      </c>
      <c r="D960" s="48">
        <v>87.851299999999995</v>
      </c>
      <c r="E960" s="50" t="s">
        <v>139</v>
      </c>
      <c r="F960" s="45" t="s">
        <v>140</v>
      </c>
      <c r="G960" s="11">
        <v>27.3</v>
      </c>
      <c r="H960" s="13">
        <v>6.6</v>
      </c>
      <c r="I960" s="57">
        <v>6.6</v>
      </c>
      <c r="J960" s="59">
        <v>523</v>
      </c>
      <c r="K960" s="11">
        <v>0.89</v>
      </c>
      <c r="L960" s="11"/>
      <c r="M960" s="11">
        <v>8</v>
      </c>
      <c r="N960" s="11">
        <v>0.3</v>
      </c>
      <c r="O960" t="str">
        <f t="shared" si="14"/>
        <v>yes</v>
      </c>
    </row>
    <row r="961" spans="1:15" ht="26.4" x14ac:dyDescent="0.3">
      <c r="A961" s="44">
        <v>2529</v>
      </c>
      <c r="B961" s="48" t="s">
        <v>1012</v>
      </c>
      <c r="C961" s="48">
        <v>23.2392</v>
      </c>
      <c r="D961" s="48">
        <v>87.851299999999995</v>
      </c>
      <c r="E961" s="50" t="s">
        <v>139</v>
      </c>
      <c r="F961" s="45" t="s">
        <v>140</v>
      </c>
      <c r="G961" s="11">
        <v>28</v>
      </c>
      <c r="H961" s="13">
        <v>6.6</v>
      </c>
      <c r="I961" s="57">
        <v>6.6</v>
      </c>
      <c r="J961" s="59">
        <v>459</v>
      </c>
      <c r="K961" s="11">
        <v>0.46</v>
      </c>
      <c r="L961" s="11"/>
      <c r="M961" s="11"/>
      <c r="N961" s="11">
        <v>0.3</v>
      </c>
      <c r="O961" t="str">
        <f t="shared" si="14"/>
        <v>yes</v>
      </c>
    </row>
    <row r="962" spans="1:15" x14ac:dyDescent="0.3">
      <c r="A962" s="44">
        <v>2530</v>
      </c>
      <c r="B962" s="48" t="s">
        <v>1013</v>
      </c>
      <c r="C962" s="48">
        <v>23.88148</v>
      </c>
      <c r="D962" s="48">
        <v>87.370526999999996</v>
      </c>
      <c r="E962" s="50" t="s">
        <v>139</v>
      </c>
      <c r="F962" s="45" t="s">
        <v>140</v>
      </c>
      <c r="G962" s="11">
        <v>65</v>
      </c>
      <c r="H962" s="13">
        <v>9.3000000000000007</v>
      </c>
      <c r="I962" s="57">
        <v>9.3000000000000007</v>
      </c>
      <c r="J962" s="59">
        <v>571</v>
      </c>
      <c r="K962" s="11">
        <v>0.68</v>
      </c>
      <c r="L962" s="11"/>
      <c r="M962" s="11"/>
      <c r="N962" s="11">
        <v>14</v>
      </c>
      <c r="O962" t="str">
        <f t="shared" si="14"/>
        <v>no</v>
      </c>
    </row>
    <row r="963" spans="1:15" x14ac:dyDescent="0.3">
      <c r="A963" s="44">
        <v>2533</v>
      </c>
      <c r="B963" s="48" t="s">
        <v>1014</v>
      </c>
      <c r="C963" s="48">
        <v>22.563800000000001</v>
      </c>
      <c r="D963" s="48">
        <v>88.366257000000004</v>
      </c>
      <c r="E963" s="50" t="s">
        <v>139</v>
      </c>
      <c r="F963" s="45" t="s">
        <v>140</v>
      </c>
      <c r="G963" s="11">
        <v>25</v>
      </c>
      <c r="H963" s="13">
        <v>6.8</v>
      </c>
      <c r="I963" s="57">
        <v>6.8</v>
      </c>
      <c r="J963" s="59">
        <v>755</v>
      </c>
      <c r="K963" s="11">
        <v>0.08</v>
      </c>
      <c r="L963" s="11"/>
      <c r="M963" s="11">
        <v>23</v>
      </c>
      <c r="N963" s="11">
        <v>0.31</v>
      </c>
      <c r="O963" t="str">
        <f t="shared" ref="O963:O1026" si="15">IF(AND(I963&gt;=6.5,I963 &lt;=8),"yes","no")</f>
        <v>yes</v>
      </c>
    </row>
    <row r="964" spans="1:15" x14ac:dyDescent="0.3">
      <c r="A964" s="44">
        <v>2535</v>
      </c>
      <c r="B964" s="48" t="s">
        <v>1015</v>
      </c>
      <c r="C964" s="48">
        <v>22.574444</v>
      </c>
      <c r="D964" s="48">
        <v>88.364739999999998</v>
      </c>
      <c r="E964" s="50" t="s">
        <v>139</v>
      </c>
      <c r="F964" s="45" t="s">
        <v>140</v>
      </c>
      <c r="G964" s="11">
        <v>32.5</v>
      </c>
      <c r="H964" s="13">
        <v>7</v>
      </c>
      <c r="I964" s="57">
        <v>7</v>
      </c>
      <c r="J964" s="59">
        <v>469</v>
      </c>
      <c r="K964" s="11">
        <v>0.8</v>
      </c>
      <c r="L964" s="11"/>
      <c r="M964" s="11"/>
      <c r="N964" s="11">
        <v>0.46</v>
      </c>
      <c r="O964" t="str">
        <f t="shared" si="15"/>
        <v>yes</v>
      </c>
    </row>
    <row r="965" spans="1:15" ht="26.4" x14ac:dyDescent="0.3">
      <c r="A965" s="44">
        <v>2536</v>
      </c>
      <c r="B965" s="48" t="s">
        <v>1016</v>
      </c>
      <c r="C965" s="48">
        <v>22.604165999999999</v>
      </c>
      <c r="D965" s="48">
        <v>88.436915999999997</v>
      </c>
      <c r="E965" s="50" t="s">
        <v>139</v>
      </c>
      <c r="F965" s="45" t="s">
        <v>140</v>
      </c>
      <c r="G965" s="11">
        <v>27.5</v>
      </c>
      <c r="H965" s="13">
        <v>6.9</v>
      </c>
      <c r="I965" s="57">
        <v>6.9</v>
      </c>
      <c r="J965" s="59">
        <v>1077</v>
      </c>
      <c r="K965" s="11">
        <v>0.17</v>
      </c>
      <c r="L965" s="11"/>
      <c r="M965" s="11"/>
      <c r="N965" s="11">
        <v>0.33</v>
      </c>
      <c r="O965" t="str">
        <f t="shared" si="15"/>
        <v>yes</v>
      </c>
    </row>
    <row r="966" spans="1:15" x14ac:dyDescent="0.3">
      <c r="A966" s="44">
        <v>2537</v>
      </c>
      <c r="B966" s="48" t="s">
        <v>1017</v>
      </c>
      <c r="C966" s="48">
        <v>22.490165000000001</v>
      </c>
      <c r="D966" s="48">
        <v>88.347436999999999</v>
      </c>
      <c r="E966" s="50" t="s">
        <v>139</v>
      </c>
      <c r="F966" s="45" t="s">
        <v>140</v>
      </c>
      <c r="G966" s="11">
        <v>27.5</v>
      </c>
      <c r="H966" s="13">
        <v>5.9</v>
      </c>
      <c r="I966" s="57">
        <v>5.9</v>
      </c>
      <c r="J966" s="59">
        <v>317</v>
      </c>
      <c r="K966" s="11">
        <v>6.28</v>
      </c>
      <c r="L966" s="11"/>
      <c r="M966" s="11"/>
      <c r="N966" s="11">
        <v>0.2</v>
      </c>
      <c r="O966" t="str">
        <f t="shared" si="15"/>
        <v>no</v>
      </c>
    </row>
    <row r="967" spans="1:15" x14ac:dyDescent="0.3">
      <c r="A967" s="44">
        <v>2538</v>
      </c>
      <c r="B967" s="48" t="s">
        <v>1018</v>
      </c>
      <c r="C967" s="48">
        <v>23.988734000000001</v>
      </c>
      <c r="D967" s="48">
        <v>87.569710000000001</v>
      </c>
      <c r="E967" s="50" t="s">
        <v>139</v>
      </c>
      <c r="F967" s="45" t="s">
        <v>140</v>
      </c>
      <c r="G967" s="11">
        <v>26.5</v>
      </c>
      <c r="H967" s="13">
        <v>6.7</v>
      </c>
      <c r="I967" s="57">
        <v>6.7</v>
      </c>
      <c r="J967" s="59">
        <v>283</v>
      </c>
      <c r="K967" s="11">
        <v>2.5299999999999998</v>
      </c>
      <c r="L967" s="11"/>
      <c r="M967" s="11"/>
      <c r="N967" s="11">
        <v>0.4</v>
      </c>
      <c r="O967" t="str">
        <f t="shared" si="15"/>
        <v>yes</v>
      </c>
    </row>
    <row r="968" spans="1:15" x14ac:dyDescent="0.3">
      <c r="A968" s="44">
        <v>2540</v>
      </c>
      <c r="B968" s="48" t="s">
        <v>1019</v>
      </c>
      <c r="C968" s="48">
        <v>22.484966</v>
      </c>
      <c r="D968" s="48">
        <v>88.312224000000001</v>
      </c>
      <c r="E968" s="50" t="s">
        <v>139</v>
      </c>
      <c r="F968" s="45" t="s">
        <v>140</v>
      </c>
      <c r="G968" s="11">
        <v>26.3</v>
      </c>
      <c r="H968" s="13">
        <v>7.5</v>
      </c>
      <c r="I968" s="57">
        <v>7.5</v>
      </c>
      <c r="J968" s="59">
        <v>1280</v>
      </c>
      <c r="K968" s="11">
        <v>0.77</v>
      </c>
      <c r="L968" s="11"/>
      <c r="M968" s="11"/>
      <c r="N968" s="11">
        <v>0.81</v>
      </c>
      <c r="O968" t="str">
        <f t="shared" si="15"/>
        <v>yes</v>
      </c>
    </row>
    <row r="969" spans="1:15" x14ac:dyDescent="0.3">
      <c r="A969" s="44">
        <v>2542</v>
      </c>
      <c r="B969" s="48" t="s">
        <v>1020</v>
      </c>
      <c r="C969" s="48">
        <v>22.613838999999999</v>
      </c>
      <c r="D969" s="48">
        <v>88.493109000000004</v>
      </c>
      <c r="E969" s="50" t="s">
        <v>139</v>
      </c>
      <c r="F969" s="45" t="s">
        <v>140</v>
      </c>
      <c r="G969" s="11">
        <v>27.3</v>
      </c>
      <c r="H969" s="13">
        <v>6.9</v>
      </c>
      <c r="I969" s="57">
        <v>6.9</v>
      </c>
      <c r="J969" s="59">
        <v>620</v>
      </c>
      <c r="K969" s="11">
        <v>0.17</v>
      </c>
      <c r="L969" s="11"/>
      <c r="M969" s="11"/>
      <c r="N969" s="11">
        <v>0.4</v>
      </c>
      <c r="O969" t="str">
        <f t="shared" si="15"/>
        <v>yes</v>
      </c>
    </row>
    <row r="970" spans="1:15" x14ac:dyDescent="0.3">
      <c r="A970" s="44">
        <v>2543</v>
      </c>
      <c r="B970" s="48" t="s">
        <v>1021</v>
      </c>
      <c r="C970" s="48">
        <v>22.613838999999999</v>
      </c>
      <c r="D970" s="48">
        <v>88.493109000000004</v>
      </c>
      <c r="E970" s="50" t="s">
        <v>139</v>
      </c>
      <c r="F970" s="45" t="s">
        <v>140</v>
      </c>
      <c r="G970" s="11">
        <v>28.8</v>
      </c>
      <c r="H970" s="13">
        <v>6.4</v>
      </c>
      <c r="I970" s="57">
        <v>6.4</v>
      </c>
      <c r="J970" s="59">
        <v>173</v>
      </c>
      <c r="K970" s="11">
        <v>0.1</v>
      </c>
      <c r="L970" s="11"/>
      <c r="M970" s="11"/>
      <c r="N970" s="11">
        <v>0.06</v>
      </c>
      <c r="O970" t="str">
        <f t="shared" si="15"/>
        <v>no</v>
      </c>
    </row>
    <row r="971" spans="1:15" ht="26.4" x14ac:dyDescent="0.3">
      <c r="A971" s="44">
        <v>2545</v>
      </c>
      <c r="B971" s="48" t="s">
        <v>1022</v>
      </c>
      <c r="C971" s="48">
        <v>23.354814000000001</v>
      </c>
      <c r="D971" s="48">
        <v>86.394441999999998</v>
      </c>
      <c r="E971" s="50" t="s">
        <v>139</v>
      </c>
      <c r="F971" s="45" t="s">
        <v>140</v>
      </c>
      <c r="G971" s="11">
        <v>28</v>
      </c>
      <c r="H971" s="13">
        <v>7</v>
      </c>
      <c r="I971" s="57">
        <v>7</v>
      </c>
      <c r="J971" s="59">
        <v>1249</v>
      </c>
      <c r="K971" s="11">
        <v>2.62</v>
      </c>
      <c r="L971" s="11">
        <v>8</v>
      </c>
      <c r="M971" s="11">
        <v>23</v>
      </c>
      <c r="N971" s="11">
        <v>0.32</v>
      </c>
      <c r="O971" t="str">
        <f t="shared" si="15"/>
        <v>yes</v>
      </c>
    </row>
    <row r="972" spans="1:15" x14ac:dyDescent="0.3">
      <c r="A972" s="44">
        <v>2546</v>
      </c>
      <c r="B972" s="48" t="s">
        <v>1023</v>
      </c>
      <c r="C972" s="45">
        <v>22.627939999999999</v>
      </c>
      <c r="D972" s="45">
        <v>88.221772999999999</v>
      </c>
      <c r="E972" s="50" t="s">
        <v>139</v>
      </c>
      <c r="F972" s="45" t="s">
        <v>140</v>
      </c>
      <c r="G972" s="11">
        <v>26.5</v>
      </c>
      <c r="H972" s="13">
        <v>7.5</v>
      </c>
      <c r="I972" s="57">
        <v>7.5</v>
      </c>
      <c r="J972" s="59">
        <v>981</v>
      </c>
      <c r="K972" s="11">
        <v>5.9</v>
      </c>
      <c r="L972" s="11">
        <v>4</v>
      </c>
      <c r="M972" s="11">
        <v>22</v>
      </c>
      <c r="N972" s="11">
        <v>0.31</v>
      </c>
      <c r="O972" t="str">
        <f t="shared" si="15"/>
        <v>yes</v>
      </c>
    </row>
    <row r="973" spans="1:15" ht="26.4" x14ac:dyDescent="0.3">
      <c r="A973" s="44">
        <v>2547</v>
      </c>
      <c r="B973" s="48" t="s">
        <v>1024</v>
      </c>
      <c r="C973" s="48">
        <v>22.671305</v>
      </c>
      <c r="D973" s="48">
        <v>88.392954000000003</v>
      </c>
      <c r="E973" s="50" t="s">
        <v>139</v>
      </c>
      <c r="F973" s="45" t="s">
        <v>140</v>
      </c>
      <c r="G973" s="11">
        <v>26</v>
      </c>
      <c r="H973" s="13">
        <v>8</v>
      </c>
      <c r="I973" s="57">
        <v>8</v>
      </c>
      <c r="J973" s="59">
        <v>5145</v>
      </c>
      <c r="K973" s="11">
        <v>0.13</v>
      </c>
      <c r="L973" s="11">
        <v>7</v>
      </c>
      <c r="M973" s="11">
        <v>33</v>
      </c>
      <c r="N973" s="11">
        <v>0.62</v>
      </c>
      <c r="O973" t="str">
        <f t="shared" si="15"/>
        <v>yes</v>
      </c>
    </row>
    <row r="974" spans="1:15" x14ac:dyDescent="0.3">
      <c r="A974" s="44">
        <v>2548</v>
      </c>
      <c r="B974" s="48" t="s">
        <v>1025</v>
      </c>
      <c r="C974" s="48">
        <v>22.576523999999999</v>
      </c>
      <c r="D974" s="48">
        <v>88.479634000000004</v>
      </c>
      <c r="E974" s="50" t="s">
        <v>139</v>
      </c>
      <c r="F974" s="45" t="s">
        <v>140</v>
      </c>
      <c r="G974" s="11">
        <v>28.8</v>
      </c>
      <c r="H974" s="13">
        <v>7.9</v>
      </c>
      <c r="I974" s="57">
        <v>7.9</v>
      </c>
      <c r="J974" s="59">
        <v>1381</v>
      </c>
      <c r="K974" s="11">
        <v>0.28000000000000003</v>
      </c>
      <c r="L974" s="11"/>
      <c r="M974" s="11"/>
      <c r="N974" s="11">
        <v>0.51</v>
      </c>
      <c r="O974" t="str">
        <f t="shared" si="15"/>
        <v>yes</v>
      </c>
    </row>
    <row r="975" spans="1:15" ht="26.4" x14ac:dyDescent="0.3">
      <c r="A975" s="6">
        <v>2698</v>
      </c>
      <c r="B975" s="6" t="s">
        <v>1026</v>
      </c>
      <c r="C975" s="6">
        <v>19.911121000000001</v>
      </c>
      <c r="D975" s="6">
        <v>77.576516999999996</v>
      </c>
      <c r="E975" s="29" t="s">
        <v>412</v>
      </c>
      <c r="F975" s="9" t="s">
        <v>413</v>
      </c>
      <c r="G975" s="40">
        <v>20.181818199999999</v>
      </c>
      <c r="H975" s="40">
        <v>5.95083333</v>
      </c>
      <c r="I975" s="40">
        <v>7.8316666699999997</v>
      </c>
      <c r="J975" s="35">
        <v>780.08333300000004</v>
      </c>
      <c r="K975" s="40">
        <v>5.5</v>
      </c>
      <c r="L975" s="41">
        <v>1.4944999999999999</v>
      </c>
      <c r="M975" s="35">
        <v>32</v>
      </c>
      <c r="N975" s="35">
        <v>80.916666699999993</v>
      </c>
      <c r="O975" t="str">
        <f t="shared" si="15"/>
        <v>yes</v>
      </c>
    </row>
    <row r="976" spans="1:15" ht="26.4" x14ac:dyDescent="0.3">
      <c r="A976" s="6">
        <v>2699</v>
      </c>
      <c r="B976" s="6" t="s">
        <v>1027</v>
      </c>
      <c r="C976" s="6">
        <v>20.527933999999998</v>
      </c>
      <c r="D976" s="6">
        <v>76.185666999999995</v>
      </c>
      <c r="E976" s="29" t="s">
        <v>412</v>
      </c>
      <c r="F976" s="9" t="s">
        <v>413</v>
      </c>
      <c r="G976" s="40">
        <v>21.888888900000001</v>
      </c>
      <c r="H976" s="40">
        <v>5.2422222200000004</v>
      </c>
      <c r="I976" s="40">
        <v>7.9422222199999997</v>
      </c>
      <c r="J976" s="35">
        <v>791.33333300000004</v>
      </c>
      <c r="K976" s="40">
        <v>6.2644444400000001</v>
      </c>
      <c r="L976" s="41">
        <v>2.14766667</v>
      </c>
      <c r="M976" s="35">
        <v>136.66666699999999</v>
      </c>
      <c r="N976" s="35">
        <v>345.55555600000002</v>
      </c>
      <c r="O976" t="str">
        <f t="shared" si="15"/>
        <v>yes</v>
      </c>
    </row>
    <row r="977" spans="1:15" ht="26.4" x14ac:dyDescent="0.3">
      <c r="A977" s="6">
        <v>2722</v>
      </c>
      <c r="B977" s="6" t="s">
        <v>1028</v>
      </c>
      <c r="C977" s="6">
        <v>18.939820999999998</v>
      </c>
      <c r="D977" s="6">
        <v>72.835468000000006</v>
      </c>
      <c r="E977" s="29" t="s">
        <v>412</v>
      </c>
      <c r="F977" s="9" t="s">
        <v>413</v>
      </c>
      <c r="G977" s="40">
        <v>20.4166667</v>
      </c>
      <c r="H977" s="40">
        <v>5.8775000000000004</v>
      </c>
      <c r="I977" s="40">
        <v>8.1091666700000005</v>
      </c>
      <c r="J977" s="35">
        <v>564.66666699999996</v>
      </c>
      <c r="K977" s="40">
        <v>4.9874999999999998</v>
      </c>
      <c r="L977" s="41">
        <v>1.431</v>
      </c>
      <c r="M977" s="35">
        <v>34.25</v>
      </c>
      <c r="N977" s="35">
        <v>110</v>
      </c>
      <c r="O977" t="str">
        <f t="shared" si="15"/>
        <v>no</v>
      </c>
    </row>
    <row r="978" spans="1:15" ht="26.4" x14ac:dyDescent="0.3">
      <c r="A978" s="6">
        <v>2723</v>
      </c>
      <c r="B978" s="6" t="s">
        <v>1029</v>
      </c>
      <c r="C978" s="6">
        <v>18.939820999999998</v>
      </c>
      <c r="D978" s="6">
        <v>72.835468000000006</v>
      </c>
      <c r="E978" s="29" t="s">
        <v>412</v>
      </c>
      <c r="F978" s="9" t="s">
        <v>413</v>
      </c>
      <c r="G978" s="40">
        <v>20.75</v>
      </c>
      <c r="H978" s="40">
        <v>5.0549999999999997</v>
      </c>
      <c r="I978" s="40">
        <v>7.97</v>
      </c>
      <c r="J978" s="35">
        <v>639.41666699999996</v>
      </c>
      <c r="K978" s="40">
        <v>6.7708333300000003</v>
      </c>
      <c r="L978" s="41">
        <v>1.6515</v>
      </c>
      <c r="M978" s="35">
        <v>62.3333333</v>
      </c>
      <c r="N978" s="35">
        <v>181.66666699999999</v>
      </c>
      <c r="O978" t="str">
        <f t="shared" si="15"/>
        <v>yes</v>
      </c>
    </row>
    <row r="979" spans="1:15" ht="26.4" x14ac:dyDescent="0.3">
      <c r="A979" s="6">
        <v>1194</v>
      </c>
      <c r="B979" s="6" t="s">
        <v>1030</v>
      </c>
      <c r="C979" s="6">
        <v>19.177444999999999</v>
      </c>
      <c r="D979" s="6">
        <v>72.845800999999994</v>
      </c>
      <c r="E979" s="29" t="s">
        <v>412</v>
      </c>
      <c r="F979" s="9" t="s">
        <v>413</v>
      </c>
      <c r="G979" s="40">
        <v>22.4583333</v>
      </c>
      <c r="H979" s="40">
        <v>5.9583333300000003</v>
      </c>
      <c r="I979" s="40">
        <v>7.7874999999999996</v>
      </c>
      <c r="J979" s="35">
        <v>154.27500000000001</v>
      </c>
      <c r="K979" s="40">
        <v>2.7666666700000002</v>
      </c>
      <c r="L979" s="41">
        <v>0.21383332999999999</v>
      </c>
      <c r="M979" s="35">
        <v>102.25</v>
      </c>
      <c r="N979" s="35">
        <v>873.33333300000004</v>
      </c>
      <c r="O979" t="str">
        <f t="shared" si="15"/>
        <v>yes</v>
      </c>
    </row>
    <row r="980" spans="1:15" x14ac:dyDescent="0.3">
      <c r="A980" s="6">
        <v>1153</v>
      </c>
      <c r="B980" s="6" t="s">
        <v>1031</v>
      </c>
      <c r="C980" s="6">
        <v>18.951066999999998</v>
      </c>
      <c r="D980" s="6">
        <v>72.836893000000003</v>
      </c>
      <c r="E980" s="29" t="s">
        <v>412</v>
      </c>
      <c r="F980" s="9" t="s">
        <v>413</v>
      </c>
      <c r="G980" s="40">
        <v>23.5833333</v>
      </c>
      <c r="H980" s="40">
        <v>5.8727272700000004</v>
      </c>
      <c r="I980" s="40">
        <v>7.7218181799999996</v>
      </c>
      <c r="J980" s="35">
        <v>432.918182</v>
      </c>
      <c r="K980" s="40">
        <v>3.8363636400000001</v>
      </c>
      <c r="L980" s="7">
        <v>1.2504999999999999</v>
      </c>
      <c r="M980" s="35">
        <v>5.0833333300000003</v>
      </c>
      <c r="N980" s="35">
        <v>148.33333300000001</v>
      </c>
      <c r="O980" t="str">
        <f t="shared" si="15"/>
        <v>yes</v>
      </c>
    </row>
    <row r="981" spans="1:15" x14ac:dyDescent="0.3">
      <c r="A981" s="6">
        <v>36</v>
      </c>
      <c r="B981" s="6" t="s">
        <v>1032</v>
      </c>
      <c r="C981" s="6">
        <v>19.006315000000001</v>
      </c>
      <c r="D981" s="6">
        <v>72.846828000000002</v>
      </c>
      <c r="E981" s="29" t="s">
        <v>412</v>
      </c>
      <c r="F981" s="9" t="s">
        <v>413</v>
      </c>
      <c r="G981" s="40">
        <v>23.35</v>
      </c>
      <c r="H981" s="40">
        <v>5.0733333299999996</v>
      </c>
      <c r="I981" s="40">
        <v>7.8241666700000003</v>
      </c>
      <c r="J981" s="35">
        <v>297.15833300000003</v>
      </c>
      <c r="K981" s="40">
        <v>5.81666667</v>
      </c>
      <c r="L981" s="41">
        <v>0.42958332999999999</v>
      </c>
      <c r="M981" s="35">
        <v>210.58333300000001</v>
      </c>
      <c r="N981" s="35">
        <v>1335.4166700000001</v>
      </c>
      <c r="O981" t="str">
        <f t="shared" si="15"/>
        <v>yes</v>
      </c>
    </row>
    <row r="982" spans="1:15" x14ac:dyDescent="0.3">
      <c r="A982" s="6">
        <v>1906</v>
      </c>
      <c r="B982" s="6" t="s">
        <v>1033</v>
      </c>
      <c r="C982" s="6">
        <v>17.061781</v>
      </c>
      <c r="D982" s="6">
        <v>74.230003999999994</v>
      </c>
      <c r="E982" s="29" t="s">
        <v>412</v>
      </c>
      <c r="F982" s="9" t="s">
        <v>413</v>
      </c>
      <c r="G982" s="40">
        <v>24.3333333</v>
      </c>
      <c r="H982" s="40">
        <v>6.5083333300000001</v>
      </c>
      <c r="I982" s="40">
        <v>7.9791666699999997</v>
      </c>
      <c r="J982" s="35">
        <v>459.46666699999997</v>
      </c>
      <c r="K982" s="40">
        <v>2.875</v>
      </c>
      <c r="L982" s="7">
        <v>1.095336364</v>
      </c>
      <c r="M982" s="35">
        <v>15.8333333</v>
      </c>
      <c r="N982" s="35">
        <v>128.66666699999999</v>
      </c>
      <c r="O982" t="str">
        <f t="shared" si="15"/>
        <v>yes</v>
      </c>
    </row>
    <row r="983" spans="1:15" x14ac:dyDescent="0.3">
      <c r="A983" s="6">
        <v>37</v>
      </c>
      <c r="B983" s="6" t="s">
        <v>1034</v>
      </c>
      <c r="C983" s="6">
        <v>19.113351999999999</v>
      </c>
      <c r="D983" s="6">
        <v>72.931551999999996</v>
      </c>
      <c r="E983" s="29" t="s">
        <v>412</v>
      </c>
      <c r="F983" s="9" t="s">
        <v>413</v>
      </c>
      <c r="G983" s="40">
        <v>23.6666667</v>
      </c>
      <c r="H983" s="40">
        <v>6.4749999999999996</v>
      </c>
      <c r="I983" s="40">
        <v>8.0266666699999991</v>
      </c>
      <c r="J983" s="35">
        <v>573.20000000000005</v>
      </c>
      <c r="K983" s="40">
        <v>3.1749999999999998</v>
      </c>
      <c r="L983" s="41">
        <v>0.97650000000000003</v>
      </c>
      <c r="M983" s="35">
        <v>4</v>
      </c>
      <c r="N983" s="35">
        <v>120.833333</v>
      </c>
      <c r="O983" t="str">
        <f t="shared" si="15"/>
        <v>no</v>
      </c>
    </row>
    <row r="984" spans="1:15" ht="26.4" x14ac:dyDescent="0.3">
      <c r="A984" s="6">
        <v>1310</v>
      </c>
      <c r="B984" s="6" t="s">
        <v>1035</v>
      </c>
      <c r="C984" s="6">
        <v>19.018315999999999</v>
      </c>
      <c r="D984" s="6">
        <v>72.832978999999995</v>
      </c>
      <c r="E984" s="29" t="s">
        <v>412</v>
      </c>
      <c r="F984" s="9" t="s">
        <v>413</v>
      </c>
      <c r="G984" s="40">
        <v>23.6666667</v>
      </c>
      <c r="H984" s="40">
        <v>5.94166667</v>
      </c>
      <c r="I984" s="40">
        <v>7.875</v>
      </c>
      <c r="J984" s="35">
        <v>477.33333299999998</v>
      </c>
      <c r="K984" s="40">
        <v>3.15833333</v>
      </c>
      <c r="L984" s="7">
        <v>1.4563545449999999</v>
      </c>
      <c r="M984" s="35">
        <v>4.1666666699999997</v>
      </c>
      <c r="N984" s="35">
        <v>119.166667</v>
      </c>
      <c r="O984" t="str">
        <f t="shared" si="15"/>
        <v>yes</v>
      </c>
    </row>
    <row r="985" spans="1:15" x14ac:dyDescent="0.3">
      <c r="A985" s="6">
        <v>2187</v>
      </c>
      <c r="B985" s="6" t="s">
        <v>1036</v>
      </c>
      <c r="C985" s="6">
        <v>19.164103000000001</v>
      </c>
      <c r="D985" s="6">
        <v>72.939127999999997</v>
      </c>
      <c r="E985" s="29" t="s">
        <v>412</v>
      </c>
      <c r="F985" s="9" t="s">
        <v>413</v>
      </c>
      <c r="G985" s="40">
        <v>20.7</v>
      </c>
      <c r="H985" s="40">
        <v>5.3416666700000004</v>
      </c>
      <c r="I985" s="40">
        <v>7.9841666699999996</v>
      </c>
      <c r="J985" s="35">
        <v>456.933333</v>
      </c>
      <c r="K985" s="40">
        <v>5.3250000000000002</v>
      </c>
      <c r="L985" s="41">
        <v>0.60499999999999998</v>
      </c>
      <c r="M985" s="35">
        <v>205</v>
      </c>
      <c r="N985" s="35">
        <v>1393.75</v>
      </c>
      <c r="O985" t="str">
        <f t="shared" si="15"/>
        <v>yes</v>
      </c>
    </row>
    <row r="986" spans="1:15" ht="26.4" x14ac:dyDescent="0.3">
      <c r="A986" s="6">
        <v>2188</v>
      </c>
      <c r="B986" s="6" t="s">
        <v>1037</v>
      </c>
      <c r="C986" s="6">
        <v>19.066078999999998</v>
      </c>
      <c r="D986" s="6">
        <v>72.922863000000007</v>
      </c>
      <c r="E986" s="29" t="s">
        <v>412</v>
      </c>
      <c r="F986" s="9" t="s">
        <v>413</v>
      </c>
      <c r="G986" s="40">
        <v>20.441666699999999</v>
      </c>
      <c r="H986" s="40">
        <v>5.2041666700000002</v>
      </c>
      <c r="I986" s="40">
        <v>7.835</v>
      </c>
      <c r="J986" s="35">
        <v>430.2</v>
      </c>
      <c r="K986" s="40">
        <v>5.6</v>
      </c>
      <c r="L986" s="41">
        <v>0.63916667000000005</v>
      </c>
      <c r="M986" s="35">
        <v>216.66666699999999</v>
      </c>
      <c r="N986" s="35">
        <v>1354.1666700000001</v>
      </c>
      <c r="O986" t="str">
        <f t="shared" si="15"/>
        <v>yes</v>
      </c>
    </row>
    <row r="987" spans="1:15" x14ac:dyDescent="0.3">
      <c r="A987" s="6">
        <v>2190</v>
      </c>
      <c r="B987" s="6" t="s">
        <v>1038</v>
      </c>
      <c r="C987" s="6">
        <v>19.086452999999999</v>
      </c>
      <c r="D987" s="6">
        <v>72.828355000000002</v>
      </c>
      <c r="E987" s="29" t="s">
        <v>412</v>
      </c>
      <c r="F987" s="9" t="s">
        <v>413</v>
      </c>
      <c r="G987" s="40">
        <v>22.618181799999999</v>
      </c>
      <c r="H987" s="40">
        <v>5.1545454499999996</v>
      </c>
      <c r="I987" s="40">
        <v>7.7509090900000004</v>
      </c>
      <c r="J987" s="35">
        <v>303.836364</v>
      </c>
      <c r="K987" s="40">
        <v>5.5363636400000003</v>
      </c>
      <c r="L987" s="41">
        <v>0.44181818</v>
      </c>
      <c r="M987" s="35">
        <v>140.454545</v>
      </c>
      <c r="N987" s="35">
        <v>1256.81818</v>
      </c>
      <c r="O987" t="str">
        <f t="shared" si="15"/>
        <v>yes</v>
      </c>
    </row>
    <row r="988" spans="1:15" ht="26.4" x14ac:dyDescent="0.3">
      <c r="A988" s="6">
        <v>1182</v>
      </c>
      <c r="B988" s="6" t="s">
        <v>1039</v>
      </c>
      <c r="C988" s="6">
        <v>16.658200999999998</v>
      </c>
      <c r="D988" s="6">
        <v>74.821468999999993</v>
      </c>
      <c r="E988" s="29" t="s">
        <v>578</v>
      </c>
      <c r="F988" s="6" t="s">
        <v>579</v>
      </c>
      <c r="G988" s="40">
        <v>27.0833333</v>
      </c>
      <c r="H988" s="40">
        <v>7.4083333299999996</v>
      </c>
      <c r="I988" s="40">
        <v>8.0733333300000005</v>
      </c>
      <c r="J988" s="35">
        <v>665.83333300000004</v>
      </c>
      <c r="K988" s="40">
        <v>1.41818182</v>
      </c>
      <c r="L988" s="41">
        <v>7.2750000000000004</v>
      </c>
      <c r="M988" s="35">
        <v>470</v>
      </c>
      <c r="N988" s="35">
        <v>955.83333300000004</v>
      </c>
      <c r="O988" t="str">
        <f t="shared" si="15"/>
        <v>no</v>
      </c>
    </row>
    <row r="989" spans="1:15" ht="26.4" x14ac:dyDescent="0.3">
      <c r="A989" s="6">
        <v>1889</v>
      </c>
      <c r="B989" s="6" t="s">
        <v>1040</v>
      </c>
      <c r="C989" s="6">
        <v>16.368874000000002</v>
      </c>
      <c r="D989" s="6">
        <v>74.769319999999993</v>
      </c>
      <c r="E989" s="29" t="s">
        <v>578</v>
      </c>
      <c r="F989" s="6" t="s">
        <v>579</v>
      </c>
      <c r="G989" s="40">
        <v>26</v>
      </c>
      <c r="H989" s="40">
        <v>7.3333333300000003</v>
      </c>
      <c r="I989" s="40">
        <v>8.07</v>
      </c>
      <c r="J989" s="35">
        <v>595</v>
      </c>
      <c r="K989" s="40">
        <v>1.4509090899999999</v>
      </c>
      <c r="L989" s="41">
        <v>7.4516666699999998</v>
      </c>
      <c r="M989" s="35">
        <v>670.83333300000004</v>
      </c>
      <c r="N989" s="35">
        <v>1303.3333299999999</v>
      </c>
      <c r="O989" t="str">
        <f t="shared" si="15"/>
        <v>no</v>
      </c>
    </row>
    <row r="990" spans="1:15" ht="26.4" x14ac:dyDescent="0.3">
      <c r="A990" s="6">
        <v>1181</v>
      </c>
      <c r="B990" s="6" t="s">
        <v>1041</v>
      </c>
      <c r="C990" s="6">
        <v>16.212145</v>
      </c>
      <c r="D990" s="6">
        <v>76.334783999999999</v>
      </c>
      <c r="E990" s="29" t="s">
        <v>578</v>
      </c>
      <c r="F990" s="6" t="s">
        <v>579</v>
      </c>
      <c r="G990" s="40">
        <v>29.2272727</v>
      </c>
      <c r="H990" s="40">
        <v>6.6363636399999999</v>
      </c>
      <c r="I990" s="40">
        <v>8.0618181799999995</v>
      </c>
      <c r="J990" s="35"/>
      <c r="K990" s="40">
        <v>1.17272727</v>
      </c>
      <c r="L990" s="41">
        <v>0.21190908999999999</v>
      </c>
      <c r="M990" s="35">
        <v>191.81818200000001</v>
      </c>
      <c r="N990" s="35">
        <v>458.18181800000002</v>
      </c>
      <c r="O990" t="str">
        <f t="shared" si="15"/>
        <v>no</v>
      </c>
    </row>
    <row r="991" spans="1:15" x14ac:dyDescent="0.3">
      <c r="A991" s="6">
        <v>1028</v>
      </c>
      <c r="B991" s="6" t="s">
        <v>1042</v>
      </c>
      <c r="C991" s="6">
        <v>16.367042999999999</v>
      </c>
      <c r="D991" s="6">
        <v>76.657616000000004</v>
      </c>
      <c r="E991" s="29" t="s">
        <v>578</v>
      </c>
      <c r="F991" s="6" t="s">
        <v>579</v>
      </c>
      <c r="G991" s="40">
        <v>28</v>
      </c>
      <c r="H991" s="40">
        <v>7.2833333299999996</v>
      </c>
      <c r="I991" s="40">
        <v>8.1633333300000004</v>
      </c>
      <c r="J991" s="35"/>
      <c r="K991" s="40">
        <v>1.3833333299999999</v>
      </c>
      <c r="L991" s="41">
        <v>0.29749999999999999</v>
      </c>
      <c r="M991" s="35">
        <v>222.41666699999999</v>
      </c>
      <c r="N991" s="35">
        <v>1273.3333299999999</v>
      </c>
      <c r="O991" t="str">
        <f t="shared" si="15"/>
        <v>no</v>
      </c>
    </row>
    <row r="992" spans="1:15" x14ac:dyDescent="0.3">
      <c r="A992" s="6">
        <v>1170</v>
      </c>
      <c r="B992" s="6" t="s">
        <v>1043</v>
      </c>
      <c r="C992" s="6">
        <v>12.950870999999999</v>
      </c>
      <c r="D992" s="6">
        <v>77.577718000000004</v>
      </c>
      <c r="E992" s="29" t="s">
        <v>578</v>
      </c>
      <c r="F992" s="6" t="s">
        <v>579</v>
      </c>
      <c r="G992" s="40">
        <v>28.9166667</v>
      </c>
      <c r="H992" s="40">
        <v>7.2833333299999996</v>
      </c>
      <c r="I992" s="40">
        <v>8.1950000000000003</v>
      </c>
      <c r="J992" s="35"/>
      <c r="K992" s="40">
        <v>3</v>
      </c>
      <c r="L992" s="41">
        <v>0.37808333</v>
      </c>
      <c r="M992" s="35">
        <v>1585.8333299999999</v>
      </c>
      <c r="N992" s="35">
        <v>4753.3333300000004</v>
      </c>
      <c r="O992" t="str">
        <f t="shared" si="15"/>
        <v>no</v>
      </c>
    </row>
    <row r="993" spans="1:15" x14ac:dyDescent="0.3">
      <c r="A993" s="6">
        <v>2781</v>
      </c>
      <c r="B993" s="6" t="s">
        <v>1044</v>
      </c>
      <c r="C993" s="6">
        <v>16.331</v>
      </c>
      <c r="D993" s="6">
        <v>75.888000000000005</v>
      </c>
      <c r="E993" s="29" t="s">
        <v>578</v>
      </c>
      <c r="F993" s="6" t="s">
        <v>579</v>
      </c>
      <c r="G993" s="40">
        <v>29.318181800000001</v>
      </c>
      <c r="H993" s="40">
        <v>6.6636363599999999</v>
      </c>
      <c r="I993" s="40">
        <v>8.0454545500000005</v>
      </c>
      <c r="J993" s="35"/>
      <c r="K993" s="40">
        <v>1.17272727</v>
      </c>
      <c r="L993" s="41">
        <v>0.24009090999999999</v>
      </c>
      <c r="M993" s="35">
        <v>205.454545</v>
      </c>
      <c r="N993" s="35">
        <v>586.36363600000004</v>
      </c>
      <c r="O993" t="str">
        <f t="shared" si="15"/>
        <v>no</v>
      </c>
    </row>
    <row r="994" spans="1:15" ht="26.4" x14ac:dyDescent="0.3">
      <c r="A994" s="6">
        <v>1784</v>
      </c>
      <c r="B994" s="6" t="s">
        <v>1045</v>
      </c>
      <c r="C994" s="6">
        <v>16.707874</v>
      </c>
      <c r="D994" s="6">
        <v>74.98809</v>
      </c>
      <c r="E994" s="29" t="s">
        <v>552</v>
      </c>
      <c r="F994" s="6" t="s">
        <v>553</v>
      </c>
      <c r="G994" s="40">
        <v>31.4583333</v>
      </c>
      <c r="H994" s="40">
        <v>9.0916666700000004</v>
      </c>
      <c r="I994" s="40">
        <v>7.9566666699999997</v>
      </c>
      <c r="J994" s="35">
        <v>754.66666699999996</v>
      </c>
      <c r="K994" s="40">
        <v>3.1166666699999999</v>
      </c>
      <c r="L994" s="7">
        <v>0.409454545</v>
      </c>
      <c r="M994" s="35">
        <v>42.3333333</v>
      </c>
      <c r="N994" s="35">
        <v>1600</v>
      </c>
      <c r="O994" t="str">
        <f t="shared" si="15"/>
        <v>yes</v>
      </c>
    </row>
    <row r="995" spans="1:15" ht="26.4" x14ac:dyDescent="0.3">
      <c r="A995" s="8">
        <v>39</v>
      </c>
      <c r="B995" s="6" t="s">
        <v>1046</v>
      </c>
      <c r="C995" s="6">
        <v>16.206862999999998</v>
      </c>
      <c r="D995" s="6">
        <v>77.370699999999999</v>
      </c>
      <c r="E995" s="29" t="s">
        <v>552</v>
      </c>
      <c r="F995" s="6" t="s">
        <v>553</v>
      </c>
      <c r="G995" s="40">
        <v>30.75</v>
      </c>
      <c r="H995" s="40">
        <v>9.125</v>
      </c>
      <c r="I995" s="40">
        <v>8.0858333299999998</v>
      </c>
      <c r="J995" s="35">
        <v>794.9</v>
      </c>
      <c r="K995" s="40">
        <v>3.2416666699999999</v>
      </c>
      <c r="L995" s="41">
        <v>0.42666667000000003</v>
      </c>
      <c r="M995" s="35">
        <v>12</v>
      </c>
      <c r="N995" s="35">
        <v>947.5</v>
      </c>
      <c r="O995" t="str">
        <f t="shared" si="15"/>
        <v>no</v>
      </c>
    </row>
    <row r="996" spans="1:15" ht="26.4" x14ac:dyDescent="0.3">
      <c r="A996" s="6">
        <v>1175</v>
      </c>
      <c r="B996" s="6" t="s">
        <v>1047</v>
      </c>
      <c r="C996" s="6">
        <v>15.999733000000001</v>
      </c>
      <c r="D996" s="6">
        <v>78.378534000000002</v>
      </c>
      <c r="E996" s="29" t="s">
        <v>552</v>
      </c>
      <c r="F996" s="6" t="s">
        <v>553</v>
      </c>
      <c r="G996" s="40">
        <v>26.9166667</v>
      </c>
      <c r="H996" s="40">
        <v>6.6090909099999999</v>
      </c>
      <c r="I996" s="40">
        <v>7.88833333</v>
      </c>
      <c r="J996" s="35">
        <v>465.5</v>
      </c>
      <c r="K996" s="40">
        <v>2.7333333299999998</v>
      </c>
      <c r="L996" s="41">
        <v>1.10833333</v>
      </c>
      <c r="M996" s="35">
        <v>130</v>
      </c>
      <c r="N996" s="35">
        <v>1074.1666700000001</v>
      </c>
      <c r="O996" t="str">
        <f t="shared" si="15"/>
        <v>yes</v>
      </c>
    </row>
    <row r="997" spans="1:15" ht="39.6" x14ac:dyDescent="0.3">
      <c r="A997" s="8">
        <v>1465</v>
      </c>
      <c r="B997" s="6" t="s">
        <v>1048</v>
      </c>
      <c r="C997" s="6">
        <v>16.960595999999999</v>
      </c>
      <c r="D997" s="6">
        <v>81.735225</v>
      </c>
      <c r="E997" s="29" t="s">
        <v>552</v>
      </c>
      <c r="F997" s="6" t="s">
        <v>553</v>
      </c>
      <c r="G997" s="40">
        <v>27.75</v>
      </c>
      <c r="H997" s="40">
        <v>5.0833333300000003</v>
      </c>
      <c r="I997" s="40">
        <v>8.3524999999999991</v>
      </c>
      <c r="J997" s="35">
        <v>687.25</v>
      </c>
      <c r="K997" s="40">
        <v>2.9249999999999998</v>
      </c>
      <c r="L997" s="41">
        <v>1.06666667</v>
      </c>
      <c r="M997" s="35">
        <v>24.4166667</v>
      </c>
      <c r="N997" s="35">
        <v>340.83333299999998</v>
      </c>
      <c r="O997" t="str">
        <f t="shared" si="15"/>
        <v>no</v>
      </c>
    </row>
    <row r="998" spans="1:15" ht="26.4" x14ac:dyDescent="0.3">
      <c r="A998" s="6">
        <v>1786</v>
      </c>
      <c r="B998" s="6" t="s">
        <v>1049</v>
      </c>
      <c r="C998" s="6">
        <v>16.799264999999998</v>
      </c>
      <c r="D998" s="6">
        <v>80.148441000000005</v>
      </c>
      <c r="E998" s="29" t="s">
        <v>552</v>
      </c>
      <c r="F998" s="6" t="s">
        <v>553</v>
      </c>
      <c r="G998" s="40">
        <v>28.9166667</v>
      </c>
      <c r="H998" s="40">
        <v>6.0833333300000003</v>
      </c>
      <c r="I998" s="40">
        <v>7.8666666699999999</v>
      </c>
      <c r="J998" s="35">
        <v>731.58333300000004</v>
      </c>
      <c r="K998" s="40">
        <v>0.74166666999999997</v>
      </c>
      <c r="L998" s="41">
        <v>0.26666666999999999</v>
      </c>
      <c r="M998" s="35">
        <v>5.5</v>
      </c>
      <c r="N998" s="35">
        <v>2558.3333299999999</v>
      </c>
      <c r="O998" t="str">
        <f t="shared" si="15"/>
        <v>yes</v>
      </c>
    </row>
    <row r="999" spans="1:15" ht="26.4" x14ac:dyDescent="0.3">
      <c r="A999" s="6">
        <v>1787</v>
      </c>
      <c r="B999" s="6" t="s">
        <v>1050</v>
      </c>
      <c r="C999" s="6">
        <v>16.572983000000001</v>
      </c>
      <c r="D999" s="6">
        <v>80.357512999999997</v>
      </c>
      <c r="E999" s="29" t="s">
        <v>552</v>
      </c>
      <c r="F999" s="6" t="s">
        <v>553</v>
      </c>
      <c r="G999" s="40">
        <v>27.9166667</v>
      </c>
      <c r="H999" s="40">
        <v>6.4083333299999996</v>
      </c>
      <c r="I999" s="40">
        <v>7.6141666700000004</v>
      </c>
      <c r="J999" s="35">
        <v>679.91666699999996</v>
      </c>
      <c r="K999" s="40">
        <v>0.6</v>
      </c>
      <c r="L999" s="41">
        <v>0.24166667</v>
      </c>
      <c r="M999" s="35">
        <v>4.5</v>
      </c>
      <c r="N999" s="35">
        <v>1658.3333299999999</v>
      </c>
      <c r="O999" t="str">
        <f t="shared" si="15"/>
        <v>yes</v>
      </c>
    </row>
    <row r="1000" spans="1:15" ht="26.4" x14ac:dyDescent="0.3">
      <c r="A1000" s="6">
        <v>25</v>
      </c>
      <c r="B1000" s="6" t="s">
        <v>1051</v>
      </c>
      <c r="C1000" s="6">
        <v>16.506174000000001</v>
      </c>
      <c r="D1000" s="6">
        <v>80.648015000000001</v>
      </c>
      <c r="E1000" s="29" t="s">
        <v>552</v>
      </c>
      <c r="F1000" s="6" t="s">
        <v>553</v>
      </c>
      <c r="G1000" s="40">
        <v>28.4166667</v>
      </c>
      <c r="H1000" s="40">
        <v>6.0750000000000002</v>
      </c>
      <c r="I1000" s="40">
        <v>7.8583333299999998</v>
      </c>
      <c r="J1000" s="35">
        <v>655.25</v>
      </c>
      <c r="K1000" s="40">
        <v>0.54166667000000002</v>
      </c>
      <c r="L1000" s="41">
        <v>0.1825</v>
      </c>
      <c r="M1000" s="35">
        <v>4.6666666699999997</v>
      </c>
      <c r="N1000" s="35">
        <v>2191.6666700000001</v>
      </c>
      <c r="O1000" t="str">
        <f t="shared" si="15"/>
        <v>yes</v>
      </c>
    </row>
    <row r="1001" spans="1:15" ht="26.4" x14ac:dyDescent="0.3">
      <c r="A1001" s="6">
        <v>1782</v>
      </c>
      <c r="B1001" s="6" t="s">
        <v>1052</v>
      </c>
      <c r="C1001" s="6">
        <v>15.991533</v>
      </c>
      <c r="D1001" s="6">
        <v>81.095406999999994</v>
      </c>
      <c r="E1001" s="29" t="s">
        <v>552</v>
      </c>
      <c r="F1001" s="6" t="s">
        <v>553</v>
      </c>
      <c r="G1001" s="40">
        <v>28.4166667</v>
      </c>
      <c r="H1001" s="40">
        <v>6.0166666700000002</v>
      </c>
      <c r="I1001" s="40">
        <v>7.8041666699999999</v>
      </c>
      <c r="J1001" s="35">
        <v>2453.0833299999999</v>
      </c>
      <c r="K1001" s="40">
        <v>0.58333332999999998</v>
      </c>
      <c r="L1001" s="41">
        <v>0.27583332999999999</v>
      </c>
      <c r="M1001" s="35">
        <v>4.8333333300000003</v>
      </c>
      <c r="N1001" s="35">
        <v>1366.6666700000001</v>
      </c>
      <c r="O1001" t="str">
        <f t="shared" si="15"/>
        <v>yes</v>
      </c>
    </row>
    <row r="1002" spans="1:15" x14ac:dyDescent="0.3">
      <c r="A1002" s="6">
        <v>1311</v>
      </c>
      <c r="B1002" s="6" t="s">
        <v>1053</v>
      </c>
      <c r="C1002" s="6">
        <v>16.709001000000001</v>
      </c>
      <c r="D1002" s="6">
        <v>74.456080999999998</v>
      </c>
      <c r="E1002" s="29" t="s">
        <v>412</v>
      </c>
      <c r="F1002" s="9" t="s">
        <v>413</v>
      </c>
      <c r="G1002" s="40">
        <v>26.444444399999998</v>
      </c>
      <c r="H1002" s="40">
        <v>6.35</v>
      </c>
      <c r="I1002" s="40">
        <v>7.5119999999999996</v>
      </c>
      <c r="J1002" s="35">
        <v>298.13</v>
      </c>
      <c r="K1002" s="40">
        <v>2.62</v>
      </c>
      <c r="L1002" s="7">
        <v>1.2649999999999999</v>
      </c>
      <c r="M1002" s="35">
        <v>4</v>
      </c>
      <c r="N1002" s="35">
        <v>120</v>
      </c>
      <c r="O1002" t="str">
        <f t="shared" si="15"/>
        <v>yes</v>
      </c>
    </row>
    <row r="1003" spans="1:15" ht="26.4" x14ac:dyDescent="0.3">
      <c r="A1003" s="6">
        <v>2163</v>
      </c>
      <c r="B1003" s="6" t="s">
        <v>1054</v>
      </c>
      <c r="C1003" s="6"/>
      <c r="D1003" s="6"/>
      <c r="E1003" s="29" t="s">
        <v>412</v>
      </c>
      <c r="F1003" s="9" t="s">
        <v>413</v>
      </c>
      <c r="G1003" s="40">
        <v>25</v>
      </c>
      <c r="H1003" s="40">
        <v>6.4818181800000003</v>
      </c>
      <c r="I1003" s="40">
        <v>7.8733333300000004</v>
      </c>
      <c r="J1003" s="35">
        <v>418.91666700000002</v>
      </c>
      <c r="K1003" s="40">
        <v>2.7083333299999999</v>
      </c>
      <c r="L1003" s="7">
        <v>1.6268181820000001</v>
      </c>
      <c r="M1003" s="35">
        <v>5.75</v>
      </c>
      <c r="N1003" s="35">
        <v>158.33333300000001</v>
      </c>
      <c r="O1003" t="str">
        <f t="shared" si="15"/>
        <v>yes</v>
      </c>
    </row>
    <row r="1004" spans="1:15" ht="26.4" x14ac:dyDescent="0.3">
      <c r="A1004" s="6">
        <v>1904</v>
      </c>
      <c r="B1004" s="6" t="s">
        <v>1055</v>
      </c>
      <c r="C1004" s="6">
        <v>16.712118</v>
      </c>
      <c r="D1004" s="6">
        <v>74.281047999999998</v>
      </c>
      <c r="E1004" s="29" t="s">
        <v>412</v>
      </c>
      <c r="F1004" s="9" t="s">
        <v>413</v>
      </c>
      <c r="G1004" s="40">
        <v>24.5833333</v>
      </c>
      <c r="H1004" s="40">
        <v>6.4249999999999998</v>
      </c>
      <c r="I1004" s="40">
        <v>7.98</v>
      </c>
      <c r="J1004" s="35">
        <v>302.30166700000001</v>
      </c>
      <c r="K1004" s="40">
        <v>2.4833333299999998</v>
      </c>
      <c r="L1004" s="7">
        <v>2.5439090910000002</v>
      </c>
      <c r="M1004" s="35">
        <v>4.4166666699999997</v>
      </c>
      <c r="N1004" s="35">
        <v>125.833333</v>
      </c>
      <c r="O1004" t="str">
        <f t="shared" si="15"/>
        <v>yes</v>
      </c>
    </row>
    <row r="1005" spans="1:15" ht="26.4" x14ac:dyDescent="0.3">
      <c r="A1005" s="6">
        <v>1905</v>
      </c>
      <c r="B1005" s="6" t="s">
        <v>1056</v>
      </c>
      <c r="C1005" s="63">
        <v>16.691306999999998</v>
      </c>
      <c r="D1005" s="6">
        <v>74.244865000000004</v>
      </c>
      <c r="E1005" s="29" t="s">
        <v>412</v>
      </c>
      <c r="F1005" s="9" t="s">
        <v>413</v>
      </c>
      <c r="G1005" s="40">
        <v>24.8333333</v>
      </c>
      <c r="H1005" s="40">
        <v>5.7666666700000002</v>
      </c>
      <c r="I1005" s="40">
        <v>7.5416666699999997</v>
      </c>
      <c r="J1005" s="35">
        <v>338.99166700000001</v>
      </c>
      <c r="K1005" s="40">
        <v>8.4583333300000003</v>
      </c>
      <c r="L1005" s="7">
        <v>1.722636364</v>
      </c>
      <c r="M1005" s="35">
        <v>7.25</v>
      </c>
      <c r="N1005" s="35">
        <v>220.83333300000001</v>
      </c>
      <c r="O1005" t="str">
        <f t="shared" si="15"/>
        <v>yes</v>
      </c>
    </row>
    <row r="1006" spans="1:15" x14ac:dyDescent="0.3">
      <c r="A1006" s="6">
        <v>1189</v>
      </c>
      <c r="B1006" s="6" t="s">
        <v>1057</v>
      </c>
      <c r="C1006" s="6"/>
      <c r="D1006" s="6"/>
      <c r="E1006" s="29" t="s">
        <v>412</v>
      </c>
      <c r="F1006" s="9" t="s">
        <v>413</v>
      </c>
      <c r="G1006" s="40">
        <v>27</v>
      </c>
      <c r="H1006" s="40">
        <v>3.427</v>
      </c>
      <c r="I1006" s="40">
        <v>7.6790000000000003</v>
      </c>
      <c r="J1006" s="35">
        <v>357.53</v>
      </c>
      <c r="K1006" s="40">
        <v>9.81</v>
      </c>
      <c r="L1006" s="7">
        <v>0.73333333300000003</v>
      </c>
      <c r="M1006" s="35">
        <v>224.5</v>
      </c>
      <c r="N1006" s="35">
        <v>1550</v>
      </c>
      <c r="O1006" t="str">
        <f t="shared" si="15"/>
        <v>yes</v>
      </c>
    </row>
    <row r="1007" spans="1:15" ht="26.4" x14ac:dyDescent="0.3">
      <c r="A1007" s="6">
        <v>2655</v>
      </c>
      <c r="B1007" s="6" t="s">
        <v>1058</v>
      </c>
      <c r="C1007" s="6">
        <v>18.648571</v>
      </c>
      <c r="D1007" s="6">
        <v>74.062324000000004</v>
      </c>
      <c r="E1007" s="29" t="s">
        <v>412</v>
      </c>
      <c r="F1007" s="9" t="s">
        <v>413</v>
      </c>
      <c r="G1007" s="40">
        <v>26.8333333</v>
      </c>
      <c r="H1007" s="40">
        <v>4.8041666699999999</v>
      </c>
      <c r="I1007" s="40">
        <v>7.8608333300000002</v>
      </c>
      <c r="J1007" s="35">
        <v>602.22416699999997</v>
      </c>
      <c r="K1007" s="40">
        <v>6.3716666699999998</v>
      </c>
      <c r="L1007" s="41">
        <v>0.41166667000000001</v>
      </c>
      <c r="M1007" s="35">
        <v>241.25</v>
      </c>
      <c r="N1007" s="35">
        <v>1258.3333299999999</v>
      </c>
      <c r="O1007" t="str">
        <f t="shared" si="15"/>
        <v>yes</v>
      </c>
    </row>
    <row r="1008" spans="1:15" ht="39.6" x14ac:dyDescent="0.3">
      <c r="A1008" s="6">
        <v>2656</v>
      </c>
      <c r="B1008" s="6" t="s">
        <v>1059</v>
      </c>
      <c r="C1008" s="6"/>
      <c r="D1008" s="6"/>
      <c r="E1008" s="29" t="s">
        <v>412</v>
      </c>
      <c r="F1008" s="9" t="s">
        <v>413</v>
      </c>
      <c r="G1008" s="40">
        <v>27.6666667</v>
      </c>
      <c r="H1008" s="40">
        <v>5.4666666700000004</v>
      </c>
      <c r="I1008" s="40">
        <v>7.7291666699999997</v>
      </c>
      <c r="J1008" s="35">
        <v>570.90833299999997</v>
      </c>
      <c r="K1008" s="40">
        <v>4</v>
      </c>
      <c r="L1008" s="41">
        <v>0.53166667000000001</v>
      </c>
      <c r="M1008" s="35">
        <v>127.083333</v>
      </c>
      <c r="N1008" s="35">
        <v>864.58333300000004</v>
      </c>
      <c r="O1008" t="str">
        <f t="shared" si="15"/>
        <v>yes</v>
      </c>
    </row>
    <row r="1009" spans="1:15" x14ac:dyDescent="0.3">
      <c r="A1009" s="6">
        <v>1190</v>
      </c>
      <c r="B1009" s="6" t="s">
        <v>1060</v>
      </c>
      <c r="C1009" s="6">
        <v>18.600196</v>
      </c>
      <c r="D1009" s="6">
        <v>73.915312999999998</v>
      </c>
      <c r="E1009" s="29" t="s">
        <v>412</v>
      </c>
      <c r="F1009" s="9" t="s">
        <v>413</v>
      </c>
      <c r="G1009" s="40">
        <v>26.3</v>
      </c>
      <c r="H1009" s="40">
        <v>2.4089999999999998</v>
      </c>
      <c r="I1009" s="40">
        <v>7.7549999999999999</v>
      </c>
      <c r="J1009" s="35">
        <v>448.88</v>
      </c>
      <c r="K1009" s="40">
        <v>13.09</v>
      </c>
      <c r="L1009" s="41">
        <v>0.78900000000000003</v>
      </c>
      <c r="M1009" s="35">
        <v>293</v>
      </c>
      <c r="N1009" s="35">
        <v>1700</v>
      </c>
      <c r="O1009" t="str">
        <f t="shared" si="15"/>
        <v>yes</v>
      </c>
    </row>
    <row r="1010" spans="1:15" ht="26.4" x14ac:dyDescent="0.3">
      <c r="A1010" s="6">
        <v>1191</v>
      </c>
      <c r="B1010" s="6" t="s">
        <v>1061</v>
      </c>
      <c r="C1010" s="6">
        <v>18.560074</v>
      </c>
      <c r="D1010" s="6">
        <v>74.373309000000006</v>
      </c>
      <c r="E1010" s="29" t="s">
        <v>412</v>
      </c>
      <c r="F1010" s="9" t="s">
        <v>413</v>
      </c>
      <c r="G1010" s="40">
        <v>26.7</v>
      </c>
      <c r="H1010" s="40">
        <v>3.867</v>
      </c>
      <c r="I1010" s="40">
        <v>7.8109999999999999</v>
      </c>
      <c r="J1010" s="35">
        <v>644.27</v>
      </c>
      <c r="K1010" s="40">
        <v>8.51</v>
      </c>
      <c r="L1010" s="41">
        <v>0.41199999999999998</v>
      </c>
      <c r="M1010" s="35">
        <v>253.5</v>
      </c>
      <c r="N1010" s="35">
        <v>1610</v>
      </c>
      <c r="O1010" t="str">
        <f t="shared" si="15"/>
        <v>yes</v>
      </c>
    </row>
    <row r="1011" spans="1:15" x14ac:dyDescent="0.3">
      <c r="A1011" s="6">
        <v>1192</v>
      </c>
      <c r="B1011" s="6" t="s">
        <v>1062</v>
      </c>
      <c r="C1011" s="6"/>
      <c r="D1011" s="6"/>
      <c r="E1011" s="29" t="s">
        <v>412</v>
      </c>
      <c r="F1011" s="9" t="s">
        <v>413</v>
      </c>
      <c r="G1011" s="40">
        <v>27.5</v>
      </c>
      <c r="H1011" s="40">
        <v>4.3280000000000003</v>
      </c>
      <c r="I1011" s="40">
        <v>7.93</v>
      </c>
      <c r="J1011" s="35">
        <v>600.86</v>
      </c>
      <c r="K1011" s="40">
        <v>7.77</v>
      </c>
      <c r="L1011" s="41">
        <v>0.52900000000000003</v>
      </c>
      <c r="M1011" s="35">
        <v>207.5</v>
      </c>
      <c r="N1011" s="35">
        <v>1540</v>
      </c>
      <c r="O1011" t="str">
        <f t="shared" si="15"/>
        <v>yes</v>
      </c>
    </row>
    <row r="1012" spans="1:15" ht="26.4" x14ac:dyDescent="0.3">
      <c r="A1012" s="6">
        <v>1188</v>
      </c>
      <c r="B1012" s="6" t="s">
        <v>1063</v>
      </c>
      <c r="C1012" s="6">
        <v>17.243898000000002</v>
      </c>
      <c r="D1012" s="6">
        <v>76.155440999999996</v>
      </c>
      <c r="E1012" s="29" t="s">
        <v>412</v>
      </c>
      <c r="F1012" s="9" t="s">
        <v>413</v>
      </c>
      <c r="G1012" s="40">
        <v>28.5833333</v>
      </c>
      <c r="H1012" s="40">
        <v>5.2649999999999997</v>
      </c>
      <c r="I1012" s="40">
        <v>7.9974999999999996</v>
      </c>
      <c r="J1012" s="35">
        <v>968.26666699999998</v>
      </c>
      <c r="K1012" s="40">
        <v>5.2833333299999996</v>
      </c>
      <c r="L1012" s="41">
        <v>0.52500000000000002</v>
      </c>
      <c r="M1012" s="35">
        <v>214.41666699999999</v>
      </c>
      <c r="N1012" s="35">
        <v>1485.4166700000001</v>
      </c>
      <c r="O1012" t="str">
        <f t="shared" si="15"/>
        <v>yes</v>
      </c>
    </row>
    <row r="1013" spans="1:15" x14ac:dyDescent="0.3">
      <c r="A1013" s="6">
        <v>28</v>
      </c>
      <c r="B1013" s="6" t="s">
        <v>1064</v>
      </c>
      <c r="C1013" s="6">
        <v>18.645410999999999</v>
      </c>
      <c r="D1013" s="6">
        <v>74.226737</v>
      </c>
      <c r="E1013" s="29" t="s">
        <v>412</v>
      </c>
      <c r="F1013" s="9" t="s">
        <v>413</v>
      </c>
      <c r="G1013" s="40">
        <v>25.0416667</v>
      </c>
      <c r="H1013" s="40">
        <v>5.1141666700000004</v>
      </c>
      <c r="I1013" s="40">
        <v>8.0608333299999995</v>
      </c>
      <c r="J1013" s="35">
        <v>1411.96667</v>
      </c>
      <c r="K1013" s="40">
        <v>6.30833333</v>
      </c>
      <c r="L1013" s="41">
        <v>0.70583333000000004</v>
      </c>
      <c r="M1013" s="35">
        <v>215.83333300000001</v>
      </c>
      <c r="N1013" s="35">
        <v>1225</v>
      </c>
      <c r="O1013" t="str">
        <f t="shared" si="15"/>
        <v>no</v>
      </c>
    </row>
    <row r="1014" spans="1:15" ht="26.4" x14ac:dyDescent="0.3">
      <c r="A1014" s="6">
        <v>1183</v>
      </c>
      <c r="B1014" s="6" t="s">
        <v>1065</v>
      </c>
      <c r="C1014" s="6">
        <v>17.200856000000002</v>
      </c>
      <c r="D1014" s="6">
        <v>76.537261999999998</v>
      </c>
      <c r="E1014" s="29" t="s">
        <v>578</v>
      </c>
      <c r="F1014" s="6" t="s">
        <v>579</v>
      </c>
      <c r="G1014" s="40">
        <v>27.2727273</v>
      </c>
      <c r="H1014" s="40">
        <v>6.5454545499999996</v>
      </c>
      <c r="I1014" s="40">
        <v>8.1436363600000004</v>
      </c>
      <c r="J1014" s="35">
        <v>1066.36364</v>
      </c>
      <c r="K1014" s="40">
        <v>3.2545454500000002</v>
      </c>
      <c r="L1014" s="41">
        <v>0.62181818</v>
      </c>
      <c r="M1014" s="35">
        <v>4345.4545500000004</v>
      </c>
      <c r="N1014" s="35">
        <v>9300</v>
      </c>
      <c r="O1014" t="str">
        <f t="shared" si="15"/>
        <v>no</v>
      </c>
    </row>
    <row r="1015" spans="1:15" x14ac:dyDescent="0.3">
      <c r="A1015" s="6">
        <v>1184</v>
      </c>
      <c r="B1015" s="6" t="s">
        <v>1066</v>
      </c>
      <c r="C1015" s="6">
        <v>17.085404</v>
      </c>
      <c r="D1015" s="6">
        <v>76.790634999999995</v>
      </c>
      <c r="E1015" s="29" t="s">
        <v>578</v>
      </c>
      <c r="F1015" s="6" t="s">
        <v>579</v>
      </c>
      <c r="G1015" s="40">
        <v>27.818181800000001</v>
      </c>
      <c r="H1015" s="40">
        <v>6.5909090900000002</v>
      </c>
      <c r="I1015" s="40">
        <v>8.1836363599999995</v>
      </c>
      <c r="J1015" s="35">
        <v>1019.09091</v>
      </c>
      <c r="K1015" s="40">
        <v>2.7545454500000002</v>
      </c>
      <c r="L1015" s="41">
        <v>0.63363636000000001</v>
      </c>
      <c r="M1015" s="35">
        <v>2890.9090900000001</v>
      </c>
      <c r="N1015" s="35">
        <v>6663.6363600000004</v>
      </c>
      <c r="O1015" t="str">
        <f t="shared" si="15"/>
        <v>no</v>
      </c>
    </row>
    <row r="1016" spans="1:15" ht="26.4" x14ac:dyDescent="0.3">
      <c r="A1016" s="6">
        <v>1888</v>
      </c>
      <c r="B1016" s="6" t="s">
        <v>1067</v>
      </c>
      <c r="C1016" s="6">
        <v>17.011448999999999</v>
      </c>
      <c r="D1016" s="6">
        <v>76.776932000000002</v>
      </c>
      <c r="E1016" s="29" t="s">
        <v>578</v>
      </c>
      <c r="F1016" s="6" t="s">
        <v>579</v>
      </c>
      <c r="G1016" s="40">
        <v>28.636363599999999</v>
      </c>
      <c r="H1016" s="40">
        <v>6.5636363600000003</v>
      </c>
      <c r="I1016" s="40">
        <v>8.2190909100000002</v>
      </c>
      <c r="J1016" s="35">
        <v>997.27272700000003</v>
      </c>
      <c r="K1016" s="40">
        <v>2.2336363600000002</v>
      </c>
      <c r="L1016" s="41">
        <v>0.70545455000000001</v>
      </c>
      <c r="M1016" s="35">
        <v>3840.9090900000001</v>
      </c>
      <c r="N1016" s="35">
        <v>6181.8181800000002</v>
      </c>
      <c r="O1016" t="str">
        <f t="shared" si="15"/>
        <v>no</v>
      </c>
    </row>
    <row r="1017" spans="1:15" x14ac:dyDescent="0.3">
      <c r="A1017" s="6">
        <v>1167</v>
      </c>
      <c r="B1017" s="6" t="s">
        <v>1068</v>
      </c>
      <c r="C1017" s="6">
        <v>16.578008000000001</v>
      </c>
      <c r="D1017" s="6">
        <v>76.733652000000006</v>
      </c>
      <c r="E1017" s="29" t="s">
        <v>578</v>
      </c>
      <c r="F1017" s="6" t="s">
        <v>579</v>
      </c>
      <c r="G1017" s="40">
        <v>31.75</v>
      </c>
      <c r="H1017" s="40">
        <v>7.43333333</v>
      </c>
      <c r="I1017" s="35"/>
      <c r="J1017" s="40">
        <v>2</v>
      </c>
      <c r="K1017" s="41">
        <v>0.08</v>
      </c>
      <c r="L1017" s="35">
        <v>800</v>
      </c>
      <c r="M1017" s="35">
        <v>1600</v>
      </c>
      <c r="N1017" s="10"/>
      <c r="O1017" t="str">
        <f t="shared" si="15"/>
        <v>no</v>
      </c>
    </row>
    <row r="1018" spans="1:15" ht="26.4" x14ac:dyDescent="0.3">
      <c r="A1018" s="6">
        <v>1185</v>
      </c>
      <c r="B1018" s="6" t="s">
        <v>1069</v>
      </c>
      <c r="C1018" s="63">
        <v>16.237749000000001</v>
      </c>
      <c r="D1018" s="6">
        <v>74.761786999999998</v>
      </c>
      <c r="E1018" s="29" t="s">
        <v>578</v>
      </c>
      <c r="F1018" s="6" t="s">
        <v>579</v>
      </c>
      <c r="G1018" s="40">
        <v>28.754545499999999</v>
      </c>
      <c r="H1018" s="40">
        <v>5.3872727300000003</v>
      </c>
      <c r="I1018" s="40">
        <v>7.91</v>
      </c>
      <c r="J1018" s="35">
        <v>885.45454500000005</v>
      </c>
      <c r="K1018" s="40">
        <v>1.26409091</v>
      </c>
      <c r="L1018" s="41">
        <v>12.484545499999999</v>
      </c>
      <c r="M1018" s="35">
        <v>323.545455</v>
      </c>
      <c r="N1018" s="35">
        <v>565.45454500000005</v>
      </c>
      <c r="O1018" t="str">
        <f t="shared" si="15"/>
        <v>yes</v>
      </c>
    </row>
    <row r="1019" spans="1:15" ht="26.4" x14ac:dyDescent="0.3">
      <c r="A1019" s="6">
        <v>1163</v>
      </c>
      <c r="B1019" s="6" t="s">
        <v>1070</v>
      </c>
      <c r="C1019" s="6">
        <v>16.244253</v>
      </c>
      <c r="D1019" s="6">
        <v>74.760667999999995</v>
      </c>
      <c r="E1019" s="29" t="s">
        <v>578</v>
      </c>
      <c r="F1019" s="6" t="s">
        <v>579</v>
      </c>
      <c r="G1019" s="40">
        <v>27.4166667</v>
      </c>
      <c r="H1019" s="40">
        <v>6.6749999999999998</v>
      </c>
      <c r="I1019" s="40">
        <v>7.9225000000000003</v>
      </c>
      <c r="J1019" s="35">
        <v>330.83333299999998</v>
      </c>
      <c r="K1019" s="40">
        <v>1.20909091</v>
      </c>
      <c r="L1019" s="41">
        <v>7.1141666700000004</v>
      </c>
      <c r="M1019" s="35">
        <v>334</v>
      </c>
      <c r="N1019" s="35">
        <v>641.08333300000004</v>
      </c>
      <c r="O1019" t="str">
        <f t="shared" si="15"/>
        <v>yes</v>
      </c>
    </row>
    <row r="1020" spans="1:15" ht="26.4" x14ac:dyDescent="0.3">
      <c r="A1020" s="6">
        <v>1187</v>
      </c>
      <c r="B1020" s="6" t="s">
        <v>1071</v>
      </c>
      <c r="C1020" s="6">
        <v>15.654415999999999</v>
      </c>
      <c r="D1020" s="6">
        <v>74.498002999999997</v>
      </c>
      <c r="E1020" s="29" t="s">
        <v>578</v>
      </c>
      <c r="F1020" s="6" t="s">
        <v>579</v>
      </c>
      <c r="G1020" s="40">
        <v>26</v>
      </c>
      <c r="H1020" s="40">
        <v>6.8</v>
      </c>
      <c r="I1020" s="40">
        <v>7.66</v>
      </c>
      <c r="J1020" s="35">
        <v>202.5</v>
      </c>
      <c r="K1020" s="40">
        <v>1.4283333300000001</v>
      </c>
      <c r="L1020" s="41">
        <v>3.6791666699999999</v>
      </c>
      <c r="M1020" s="35">
        <v>530</v>
      </c>
      <c r="N1020" s="35">
        <v>1207.5</v>
      </c>
      <c r="O1020" t="str">
        <f t="shared" si="15"/>
        <v>yes</v>
      </c>
    </row>
    <row r="1021" spans="1:15" ht="26.4" x14ac:dyDescent="0.3">
      <c r="A1021" s="6">
        <v>1164</v>
      </c>
      <c r="B1021" s="6" t="s">
        <v>1072</v>
      </c>
      <c r="C1021" s="6">
        <v>15.357606000000001</v>
      </c>
      <c r="D1021" s="6">
        <v>75.076258999999993</v>
      </c>
      <c r="E1021" s="29" t="s">
        <v>578</v>
      </c>
      <c r="F1021" s="6" t="s">
        <v>579</v>
      </c>
      <c r="G1021" s="40">
        <v>26.0833333</v>
      </c>
      <c r="H1021" s="40">
        <v>6.85</v>
      </c>
      <c r="I1021" s="40">
        <v>8.0241666699999996</v>
      </c>
      <c r="J1021" s="35">
        <v>245.83333300000001</v>
      </c>
      <c r="K1021" s="40">
        <v>0.84499999999999997</v>
      </c>
      <c r="L1021" s="41">
        <v>3.2650000000000001</v>
      </c>
      <c r="M1021" s="35">
        <v>329.83333299999998</v>
      </c>
      <c r="N1021" s="35">
        <v>738.83333300000004</v>
      </c>
      <c r="O1021" t="str">
        <f t="shared" si="15"/>
        <v>no</v>
      </c>
    </row>
    <row r="1022" spans="1:15" ht="26.4" x14ac:dyDescent="0.3">
      <c r="A1022" s="6">
        <v>1186</v>
      </c>
      <c r="B1022" s="6" t="s">
        <v>1073</v>
      </c>
      <c r="C1022" s="6">
        <v>16.019843999999999</v>
      </c>
      <c r="D1022" s="6">
        <v>75.880909000000003</v>
      </c>
      <c r="E1022" s="29" t="s">
        <v>578</v>
      </c>
      <c r="F1022" s="6" t="s">
        <v>579</v>
      </c>
      <c r="G1022" s="40">
        <v>28.872727300000001</v>
      </c>
      <c r="H1022" s="40">
        <v>5.19</v>
      </c>
      <c r="I1022" s="40">
        <v>8.0681818199999995</v>
      </c>
      <c r="J1022" s="35">
        <v>1094.5454500000001</v>
      </c>
      <c r="K1022" s="40">
        <v>0.84681817999999998</v>
      </c>
      <c r="L1022" s="41">
        <v>8.2654545499999994</v>
      </c>
      <c r="M1022" s="35">
        <v>375.81818199999998</v>
      </c>
      <c r="N1022" s="35">
        <v>550.63636399999996</v>
      </c>
      <c r="O1022" t="str">
        <f t="shared" si="15"/>
        <v>no</v>
      </c>
    </row>
    <row r="1023" spans="1:15" ht="26.4" x14ac:dyDescent="0.3">
      <c r="A1023" s="6">
        <v>2764</v>
      </c>
      <c r="B1023" s="6" t="s">
        <v>1074</v>
      </c>
      <c r="C1023" s="6">
        <v>16.015906000000001</v>
      </c>
      <c r="D1023" s="6">
        <v>75.705594000000005</v>
      </c>
      <c r="E1023" s="29" t="s">
        <v>578</v>
      </c>
      <c r="F1023" s="6" t="s">
        <v>579</v>
      </c>
      <c r="G1023" s="40">
        <v>28.181818199999999</v>
      </c>
      <c r="H1023" s="40">
        <v>5.2990909100000003</v>
      </c>
      <c r="I1023" s="40">
        <v>8.0254545499999992</v>
      </c>
      <c r="J1023" s="35">
        <v>1192.7272700000001</v>
      </c>
      <c r="K1023" s="40">
        <v>1.0895454499999999</v>
      </c>
      <c r="L1023" s="41">
        <v>9.3581818200000004</v>
      </c>
      <c r="M1023" s="35">
        <v>294.36363599999999</v>
      </c>
      <c r="N1023" s="35">
        <v>612.09090900000001</v>
      </c>
      <c r="O1023" t="str">
        <f t="shared" si="15"/>
        <v>no</v>
      </c>
    </row>
    <row r="1024" spans="1:15" ht="26.4" x14ac:dyDescent="0.3">
      <c r="A1024" s="6">
        <v>38</v>
      </c>
      <c r="B1024" s="6" t="s">
        <v>1075</v>
      </c>
      <c r="C1024" s="6">
        <v>13.942976</v>
      </c>
      <c r="D1024" s="6">
        <v>75.581688999999997</v>
      </c>
      <c r="E1024" s="29" t="s">
        <v>578</v>
      </c>
      <c r="F1024" s="6" t="s">
        <v>579</v>
      </c>
      <c r="G1024" s="40">
        <v>24.9166667</v>
      </c>
      <c r="H1024" s="40">
        <v>7.2108333299999998</v>
      </c>
      <c r="I1024" s="40">
        <v>7.65</v>
      </c>
      <c r="J1024" s="35">
        <v>250.83333300000001</v>
      </c>
      <c r="K1024" s="40">
        <v>2.1</v>
      </c>
      <c r="L1024" s="7">
        <v>1.0136363639999999</v>
      </c>
      <c r="M1024" s="35">
        <v>47</v>
      </c>
      <c r="N1024" s="35">
        <v>218.33333300000001</v>
      </c>
      <c r="O1024" t="str">
        <f t="shared" si="15"/>
        <v>yes</v>
      </c>
    </row>
    <row r="1025" spans="1:15" ht="26.4" x14ac:dyDescent="0.3">
      <c r="A1025" s="6">
        <v>1029</v>
      </c>
      <c r="B1025" s="6" t="s">
        <v>1076</v>
      </c>
      <c r="C1025" s="6">
        <v>14.325817000000001</v>
      </c>
      <c r="D1025" s="6">
        <v>75.771825000000007</v>
      </c>
      <c r="E1025" s="29" t="s">
        <v>578</v>
      </c>
      <c r="F1025" s="6" t="s">
        <v>579</v>
      </c>
      <c r="G1025" s="40">
        <v>26.345454499999999</v>
      </c>
      <c r="H1025" s="40">
        <v>7.26454545</v>
      </c>
      <c r="I1025" s="40">
        <v>7.8609090899999998</v>
      </c>
      <c r="J1025" s="35">
        <v>342.90909099999999</v>
      </c>
      <c r="K1025" s="40">
        <v>2.2272727300000001</v>
      </c>
      <c r="L1025" s="7">
        <v>1.35</v>
      </c>
      <c r="M1025" s="35">
        <v>40.2727273</v>
      </c>
      <c r="N1025" s="35">
        <v>190</v>
      </c>
      <c r="O1025" t="str">
        <f t="shared" si="15"/>
        <v>yes</v>
      </c>
    </row>
    <row r="1026" spans="1:15" ht="26.4" x14ac:dyDescent="0.3">
      <c r="A1026" s="6">
        <v>29</v>
      </c>
      <c r="B1026" s="6" t="s">
        <v>1077</v>
      </c>
      <c r="C1026" s="6">
        <v>14.325817000000001</v>
      </c>
      <c r="D1026" s="6">
        <v>75.771825000000007</v>
      </c>
      <c r="E1026" s="29" t="s">
        <v>578</v>
      </c>
      <c r="F1026" s="6" t="s">
        <v>579</v>
      </c>
      <c r="G1026" s="40">
        <v>28.8333333</v>
      </c>
      <c r="H1026" s="40">
        <v>7.2333333299999998</v>
      </c>
      <c r="I1026" s="40">
        <v>8.0058333299999997</v>
      </c>
      <c r="J1026" s="35">
        <v>470</v>
      </c>
      <c r="K1026" s="40">
        <v>2.6083333299999998</v>
      </c>
      <c r="L1026" s="41">
        <v>0.44224999999999998</v>
      </c>
      <c r="M1026" s="35">
        <v>3320</v>
      </c>
      <c r="N1026" s="35">
        <v>6585</v>
      </c>
      <c r="O1026" t="str">
        <f t="shared" si="15"/>
        <v>no</v>
      </c>
    </row>
    <row r="1027" spans="1:15" ht="26.4" x14ac:dyDescent="0.3">
      <c r="A1027" s="6">
        <v>1785</v>
      </c>
      <c r="B1027" s="6" t="s">
        <v>1078</v>
      </c>
      <c r="C1027" s="6">
        <v>15.941378</v>
      </c>
      <c r="D1027" s="6">
        <v>77.425731999999996</v>
      </c>
      <c r="E1027" s="29" t="s">
        <v>1079</v>
      </c>
      <c r="F1027" s="6" t="s">
        <v>553</v>
      </c>
      <c r="G1027" s="40">
        <v>27.1</v>
      </c>
      <c r="H1027" s="40">
        <v>6.41</v>
      </c>
      <c r="I1027" s="40">
        <v>7.6660000000000004</v>
      </c>
      <c r="J1027" s="35">
        <v>776.6</v>
      </c>
      <c r="K1027" s="40">
        <v>2.5099999999999998</v>
      </c>
      <c r="L1027" s="41">
        <v>4.04</v>
      </c>
      <c r="M1027" s="35">
        <v>133</v>
      </c>
      <c r="N1027" s="35">
        <v>1105</v>
      </c>
      <c r="O1027" t="str">
        <f t="shared" ref="O1027:O1090" si="16">IF(AND(I1027&gt;=6.5,I1027 &lt;=8),"yes","no")</f>
        <v>yes</v>
      </c>
    </row>
    <row r="1028" spans="1:15" ht="26.4" x14ac:dyDescent="0.3">
      <c r="A1028" s="6">
        <v>1174</v>
      </c>
      <c r="B1028" s="6" t="s">
        <v>1080</v>
      </c>
      <c r="C1028" s="6">
        <v>15.828125999999999</v>
      </c>
      <c r="D1028" s="6">
        <v>78.037278999999998</v>
      </c>
      <c r="E1028" s="29" t="s">
        <v>1079</v>
      </c>
      <c r="F1028" s="6" t="s">
        <v>553</v>
      </c>
      <c r="G1028" s="40">
        <v>26.6</v>
      </c>
      <c r="H1028" s="40">
        <v>6.3333333300000003</v>
      </c>
      <c r="I1028" s="40">
        <v>7.532</v>
      </c>
      <c r="J1028" s="35">
        <v>725.7</v>
      </c>
      <c r="K1028" s="40">
        <v>3.04</v>
      </c>
      <c r="L1028" s="41">
        <v>1.44</v>
      </c>
      <c r="M1028" s="35">
        <v>184</v>
      </c>
      <c r="N1028" s="35">
        <v>1440</v>
      </c>
      <c r="O1028" t="str">
        <f t="shared" si="16"/>
        <v>yes</v>
      </c>
    </row>
    <row r="1029" spans="1:15" ht="26.4" x14ac:dyDescent="0.3">
      <c r="A1029" s="6">
        <v>2766</v>
      </c>
      <c r="B1029" s="6" t="s">
        <v>1081</v>
      </c>
      <c r="C1029" s="6">
        <v>15.359493000000001</v>
      </c>
      <c r="D1029" s="6">
        <v>76.513183999999995</v>
      </c>
      <c r="E1029" s="29" t="s">
        <v>578</v>
      </c>
      <c r="F1029" s="6" t="s">
        <v>579</v>
      </c>
      <c r="G1029" s="40">
        <v>26.066666699999999</v>
      </c>
      <c r="H1029" s="40">
        <v>7.1825000000000001</v>
      </c>
      <c r="I1029" s="40">
        <v>7.6858333300000004</v>
      </c>
      <c r="J1029" s="35">
        <v>258.36363599999999</v>
      </c>
      <c r="K1029" s="40">
        <v>2.03333333</v>
      </c>
      <c r="L1029" s="7">
        <v>0.99363636399999999</v>
      </c>
      <c r="M1029" s="35">
        <v>283.33333299999998</v>
      </c>
      <c r="N1029" s="35">
        <v>924.16666699999996</v>
      </c>
      <c r="O1029" t="str">
        <f t="shared" si="16"/>
        <v>yes</v>
      </c>
    </row>
    <row r="1030" spans="1:15" ht="26.4" x14ac:dyDescent="0.3">
      <c r="A1030" s="6">
        <v>2767</v>
      </c>
      <c r="B1030" s="6" t="s">
        <v>1082</v>
      </c>
      <c r="C1030" s="6">
        <v>15.458924</v>
      </c>
      <c r="D1030" s="6">
        <v>75.007807999999997</v>
      </c>
      <c r="E1030" s="29" t="s">
        <v>578</v>
      </c>
      <c r="F1030" s="6" t="s">
        <v>579</v>
      </c>
      <c r="G1030" s="40">
        <v>25.9916667</v>
      </c>
      <c r="H1030" s="40">
        <v>7.1808333299999996</v>
      </c>
      <c r="I1030" s="40">
        <v>7.4133333300000004</v>
      </c>
      <c r="J1030" s="35">
        <v>265.75</v>
      </c>
      <c r="K1030" s="40">
        <v>1.9166666699999999</v>
      </c>
      <c r="L1030" s="7">
        <v>1.1381818180000001</v>
      </c>
      <c r="M1030" s="35">
        <v>40</v>
      </c>
      <c r="N1030" s="35">
        <v>195</v>
      </c>
      <c r="O1030" t="str">
        <f t="shared" si="16"/>
        <v>yes</v>
      </c>
    </row>
    <row r="1031" spans="1:15" ht="26.4" x14ac:dyDescent="0.3">
      <c r="A1031" s="6">
        <v>2768</v>
      </c>
      <c r="B1031" s="6" t="s">
        <v>1083</v>
      </c>
      <c r="C1031" s="6">
        <v>14.519603999999999</v>
      </c>
      <c r="D1031" s="6">
        <v>75.785697999999996</v>
      </c>
      <c r="E1031" s="29" t="s">
        <v>578</v>
      </c>
      <c r="F1031" s="6" t="s">
        <v>579</v>
      </c>
      <c r="G1031" s="40">
        <v>27.1666667</v>
      </c>
      <c r="H1031" s="40">
        <v>6.2841666700000003</v>
      </c>
      <c r="I1031" s="40">
        <v>7.2408333300000001</v>
      </c>
      <c r="J1031" s="35">
        <v>595.41666699999996</v>
      </c>
      <c r="K1031" s="40">
        <v>4.2249999999999996</v>
      </c>
      <c r="L1031" s="41">
        <v>1.7708333300000001</v>
      </c>
      <c r="M1031" s="35">
        <v>62.5</v>
      </c>
      <c r="N1031" s="35">
        <v>324.16666700000002</v>
      </c>
      <c r="O1031" t="str">
        <f t="shared" si="16"/>
        <v>yes</v>
      </c>
    </row>
    <row r="1032" spans="1:15" ht="26.4" x14ac:dyDescent="0.3">
      <c r="A1032" s="6">
        <v>2769</v>
      </c>
      <c r="B1032" s="6" t="s">
        <v>1084</v>
      </c>
      <c r="C1032" s="6">
        <v>15.773728999999999</v>
      </c>
      <c r="D1032" s="6">
        <v>75.061044999999993</v>
      </c>
      <c r="E1032" s="29" t="s">
        <v>578</v>
      </c>
      <c r="F1032" s="6" t="s">
        <v>579</v>
      </c>
      <c r="G1032" s="40">
        <v>27.2916667</v>
      </c>
      <c r="H1032" s="40">
        <v>6.5541666699999999</v>
      </c>
      <c r="I1032" s="40">
        <v>7.5541666699999999</v>
      </c>
      <c r="J1032" s="35">
        <v>356.41666700000002</v>
      </c>
      <c r="K1032" s="40">
        <v>3.0750000000000002</v>
      </c>
      <c r="L1032" s="41">
        <v>1.4583333300000001</v>
      </c>
      <c r="M1032" s="35">
        <v>53.3333333</v>
      </c>
      <c r="N1032" s="35">
        <v>231.66666699999999</v>
      </c>
      <c r="O1032" t="str">
        <f t="shared" si="16"/>
        <v>yes</v>
      </c>
    </row>
    <row r="1033" spans="1:15" ht="26.4" x14ac:dyDescent="0.3">
      <c r="A1033" s="6">
        <v>2770</v>
      </c>
      <c r="B1033" s="6" t="s">
        <v>1085</v>
      </c>
      <c r="C1033" s="6">
        <v>14.519589</v>
      </c>
      <c r="D1033" s="6">
        <v>75.800585999999996</v>
      </c>
      <c r="E1033" s="29" t="s">
        <v>578</v>
      </c>
      <c r="F1033" s="6" t="s">
        <v>579</v>
      </c>
      <c r="G1033" s="40">
        <v>26.183333300000001</v>
      </c>
      <c r="H1033" s="40">
        <v>6.6849999999999996</v>
      </c>
      <c r="I1033" s="40">
        <v>7.4891666700000004</v>
      </c>
      <c r="J1033" s="35">
        <v>360</v>
      </c>
      <c r="K1033" s="40">
        <v>2.8583333299999998</v>
      </c>
      <c r="L1033" s="41">
        <v>1.6375</v>
      </c>
      <c r="M1033" s="35">
        <v>60</v>
      </c>
      <c r="N1033" s="35">
        <v>265</v>
      </c>
      <c r="O1033" t="str">
        <f t="shared" si="16"/>
        <v>yes</v>
      </c>
    </row>
    <row r="1034" spans="1:15" ht="26.4" x14ac:dyDescent="0.3">
      <c r="A1034" s="6">
        <v>2776</v>
      </c>
      <c r="B1034" s="6" t="s">
        <v>1086</v>
      </c>
      <c r="C1034" s="6">
        <v>15.424376000000001</v>
      </c>
      <c r="D1034" s="6">
        <v>76.529893000000001</v>
      </c>
      <c r="E1034" s="29" t="s">
        <v>578</v>
      </c>
      <c r="F1034" s="6" t="s">
        <v>579</v>
      </c>
      <c r="G1034" s="40">
        <v>28.4</v>
      </c>
      <c r="H1034" s="40">
        <v>7.16</v>
      </c>
      <c r="I1034" s="40">
        <v>8.0440000000000005</v>
      </c>
      <c r="J1034" s="35"/>
      <c r="K1034" s="40">
        <v>2.29</v>
      </c>
      <c r="L1034" s="41">
        <v>0.25950000000000001</v>
      </c>
      <c r="M1034" s="35">
        <v>3530</v>
      </c>
      <c r="N1034" s="35">
        <v>7400</v>
      </c>
      <c r="O1034" t="str">
        <f t="shared" si="16"/>
        <v>no</v>
      </c>
    </row>
    <row r="1035" spans="1:15" ht="26.4" x14ac:dyDescent="0.3">
      <c r="A1035" s="6">
        <v>1168</v>
      </c>
      <c r="B1035" s="6" t="s">
        <v>1087</v>
      </c>
      <c r="C1035" s="6">
        <v>13.929902999999999</v>
      </c>
      <c r="D1035" s="6">
        <v>75.568100999999999</v>
      </c>
      <c r="E1035" s="29" t="s">
        <v>578</v>
      </c>
      <c r="F1035" s="6" t="s">
        <v>579</v>
      </c>
      <c r="G1035" s="40">
        <v>26.1666667</v>
      </c>
      <c r="H1035" s="40">
        <v>6.9166666699999997</v>
      </c>
      <c r="I1035" s="40">
        <v>7.3416666700000004</v>
      </c>
      <c r="J1035" s="35">
        <v>196.08333300000001</v>
      </c>
      <c r="K1035" s="40">
        <v>2</v>
      </c>
      <c r="L1035" s="7">
        <v>1.49</v>
      </c>
      <c r="M1035" s="35">
        <v>60</v>
      </c>
      <c r="N1035" s="35">
        <v>228.33333300000001</v>
      </c>
      <c r="O1035" t="str">
        <f t="shared" si="16"/>
        <v>yes</v>
      </c>
    </row>
    <row r="1036" spans="1:15" ht="26.4" x14ac:dyDescent="0.3">
      <c r="A1036" s="6">
        <v>1896</v>
      </c>
      <c r="B1036" s="6" t="s">
        <v>1088</v>
      </c>
      <c r="C1036" s="6">
        <v>14.004254</v>
      </c>
      <c r="D1036" s="6">
        <v>75.673908999999995</v>
      </c>
      <c r="E1036" s="29" t="s">
        <v>578</v>
      </c>
      <c r="F1036" s="6" t="s">
        <v>579</v>
      </c>
      <c r="G1036" s="40">
        <v>27.25</v>
      </c>
      <c r="H1036" s="40">
        <v>7.2249999999999996</v>
      </c>
      <c r="I1036" s="40">
        <v>7.45</v>
      </c>
      <c r="J1036" s="35">
        <v>255</v>
      </c>
      <c r="K1036" s="40">
        <v>2.2250000000000001</v>
      </c>
      <c r="L1036" s="7">
        <v>1.233333333</v>
      </c>
      <c r="M1036" s="35">
        <v>47.5</v>
      </c>
      <c r="N1036" s="35">
        <v>217.5</v>
      </c>
      <c r="O1036" t="str">
        <f t="shared" si="16"/>
        <v>yes</v>
      </c>
    </row>
    <row r="1037" spans="1:15" ht="26.4" x14ac:dyDescent="0.3">
      <c r="A1037" s="6">
        <v>1091</v>
      </c>
      <c r="B1037" s="6" t="s">
        <v>1089</v>
      </c>
      <c r="C1037" s="6">
        <v>13.998208999999999</v>
      </c>
      <c r="D1037" s="6">
        <v>77.572958999999997</v>
      </c>
      <c r="E1037" s="29" t="s">
        <v>578</v>
      </c>
      <c r="F1037" s="6" t="s">
        <v>579</v>
      </c>
      <c r="G1037" s="40">
        <v>25.8</v>
      </c>
      <c r="H1037" s="40">
        <v>6.7745454499999997</v>
      </c>
      <c r="I1037" s="40">
        <v>7.2254545500000003</v>
      </c>
      <c r="J1037" s="35">
        <v>171.454545</v>
      </c>
      <c r="K1037" s="40">
        <v>1</v>
      </c>
      <c r="L1037" s="41">
        <v>9.4545450000000003E-2</v>
      </c>
      <c r="M1037" s="35">
        <v>761.81818199999998</v>
      </c>
      <c r="N1037" s="35">
        <v>1600</v>
      </c>
      <c r="O1037" t="str">
        <f t="shared" si="16"/>
        <v>yes</v>
      </c>
    </row>
    <row r="1038" spans="1:15" ht="26.4" x14ac:dyDescent="0.3">
      <c r="A1038" s="6">
        <v>1387</v>
      </c>
      <c r="B1038" s="6" t="s">
        <v>1090</v>
      </c>
      <c r="C1038" s="6">
        <v>13.843781</v>
      </c>
      <c r="D1038" s="6">
        <v>75.700029999999998</v>
      </c>
      <c r="E1038" s="29" t="s">
        <v>578</v>
      </c>
      <c r="F1038" s="6" t="s">
        <v>579</v>
      </c>
      <c r="G1038" s="40">
        <v>25.9166667</v>
      </c>
      <c r="H1038" s="40">
        <v>6.875</v>
      </c>
      <c r="I1038" s="40">
        <v>7.2125000000000004</v>
      </c>
      <c r="J1038" s="35">
        <v>336.66666700000002</v>
      </c>
      <c r="K1038" s="40">
        <v>3.7666666700000002</v>
      </c>
      <c r="L1038" s="41">
        <v>1.9375</v>
      </c>
      <c r="M1038" s="35">
        <v>218.33333300000001</v>
      </c>
      <c r="N1038" s="35">
        <v>841.66666699999996</v>
      </c>
      <c r="O1038" t="str">
        <f t="shared" si="16"/>
        <v>yes</v>
      </c>
    </row>
    <row r="1039" spans="1:15" ht="39.6" x14ac:dyDescent="0.3">
      <c r="A1039" s="6">
        <v>1169</v>
      </c>
      <c r="B1039" s="6" t="s">
        <v>1091</v>
      </c>
      <c r="C1039" s="6">
        <v>13.843781</v>
      </c>
      <c r="D1039" s="6">
        <v>75.700029999999998</v>
      </c>
      <c r="E1039" s="29" t="s">
        <v>578</v>
      </c>
      <c r="F1039" s="6" t="s">
        <v>579</v>
      </c>
      <c r="G1039" s="40">
        <v>26.818181800000001</v>
      </c>
      <c r="H1039" s="40">
        <v>7.0181818199999997</v>
      </c>
      <c r="I1039" s="40">
        <v>7.4190909100000004</v>
      </c>
      <c r="J1039" s="35">
        <v>289.454545</v>
      </c>
      <c r="K1039" s="40">
        <v>2.5181818200000001</v>
      </c>
      <c r="L1039" s="7">
        <v>1.62</v>
      </c>
      <c r="M1039" s="35">
        <v>60</v>
      </c>
      <c r="N1039" s="35">
        <v>239.09090900000001</v>
      </c>
      <c r="O1039" t="str">
        <f t="shared" si="16"/>
        <v>yes</v>
      </c>
    </row>
    <row r="1040" spans="1:15" x14ac:dyDescent="0.3">
      <c r="A1040" s="6">
        <v>2765</v>
      </c>
      <c r="B1040" s="6" t="s">
        <v>1092</v>
      </c>
      <c r="C1040" s="6">
        <v>13.843781</v>
      </c>
      <c r="D1040" s="6">
        <v>75.700029999999998</v>
      </c>
      <c r="E1040" s="29" t="s">
        <v>578</v>
      </c>
      <c r="F1040" s="6" t="s">
        <v>579</v>
      </c>
      <c r="G1040" s="40">
        <v>25.25</v>
      </c>
      <c r="H1040" s="40">
        <v>7.1749999999999998</v>
      </c>
      <c r="I1040" s="40">
        <v>7.3858333299999996</v>
      </c>
      <c r="J1040" s="35">
        <v>202.91666699999999</v>
      </c>
      <c r="K1040" s="40">
        <v>1.59166667</v>
      </c>
      <c r="L1040" s="7">
        <v>1.4584999999999999</v>
      </c>
      <c r="M1040" s="35">
        <v>36.0833333</v>
      </c>
      <c r="N1040" s="35">
        <v>160.83333300000001</v>
      </c>
      <c r="O1040" t="str">
        <f t="shared" si="16"/>
        <v>yes</v>
      </c>
    </row>
    <row r="1041" spans="1:15" x14ac:dyDescent="0.3">
      <c r="A1041" s="6">
        <v>2771</v>
      </c>
      <c r="B1041" s="6" t="s">
        <v>1093</v>
      </c>
      <c r="C1041" s="6">
        <v>13.924861999999999</v>
      </c>
      <c r="D1041" s="6">
        <v>77.634067000000002</v>
      </c>
      <c r="E1041" s="29" t="s">
        <v>578</v>
      </c>
      <c r="F1041" s="6" t="s">
        <v>579</v>
      </c>
      <c r="G1041" s="40">
        <v>24.363636400000001</v>
      </c>
      <c r="H1041" s="40">
        <v>6.9254545500000004</v>
      </c>
      <c r="I1041" s="40">
        <v>7.31</v>
      </c>
      <c r="J1041" s="35">
        <v>157.454545</v>
      </c>
      <c r="K1041" s="40">
        <v>1</v>
      </c>
      <c r="L1041" s="41">
        <v>7.2090909999999994E-2</v>
      </c>
      <c r="M1041" s="35">
        <v>460</v>
      </c>
      <c r="N1041" s="35">
        <v>1600</v>
      </c>
      <c r="O1041" t="str">
        <f t="shared" si="16"/>
        <v>yes</v>
      </c>
    </row>
    <row r="1042" spans="1:15" ht="26.4" x14ac:dyDescent="0.3">
      <c r="A1042" s="6">
        <v>1172</v>
      </c>
      <c r="B1042" s="6" t="s">
        <v>1094</v>
      </c>
      <c r="C1042" s="6">
        <v>17.432756000000001</v>
      </c>
      <c r="D1042" s="6">
        <v>78.442488999999995</v>
      </c>
      <c r="E1042" s="29" t="s">
        <v>1079</v>
      </c>
      <c r="F1042" s="6" t="s">
        <v>553</v>
      </c>
      <c r="G1042" s="40">
        <v>25.6666667</v>
      </c>
      <c r="H1042" s="40">
        <v>6.875</v>
      </c>
      <c r="I1042" s="40">
        <v>7.9166666699999997</v>
      </c>
      <c r="J1042" s="35">
        <v>422.7</v>
      </c>
      <c r="K1042" s="40">
        <v>2.8</v>
      </c>
      <c r="L1042" s="41">
        <v>0.54249999999999998</v>
      </c>
      <c r="M1042" s="35">
        <v>378.6</v>
      </c>
      <c r="N1042" s="35">
        <v>1350</v>
      </c>
      <c r="O1042" t="str">
        <f t="shared" si="16"/>
        <v>yes</v>
      </c>
    </row>
    <row r="1043" spans="1:15" ht="26.4" x14ac:dyDescent="0.3">
      <c r="A1043" s="6">
        <v>1173</v>
      </c>
      <c r="B1043" s="6" t="s">
        <v>1095</v>
      </c>
      <c r="C1043" s="6">
        <v>17.416425</v>
      </c>
      <c r="D1043" s="6">
        <v>78.484138000000002</v>
      </c>
      <c r="E1043" s="29" t="s">
        <v>1079</v>
      </c>
      <c r="F1043" s="6" t="s">
        <v>553</v>
      </c>
      <c r="G1043" s="40">
        <v>26.5</v>
      </c>
      <c r="H1043" s="40">
        <v>1.25</v>
      </c>
      <c r="I1043" s="40">
        <v>7.6341666699999999</v>
      </c>
      <c r="J1043" s="35">
        <v>1294.4000000000001</v>
      </c>
      <c r="K1043" s="40">
        <v>49.88</v>
      </c>
      <c r="L1043" s="7">
        <v>21.872727269999999</v>
      </c>
      <c r="M1043" s="35">
        <v>702.2</v>
      </c>
      <c r="N1043" s="35">
        <v>1600</v>
      </c>
      <c r="O1043" t="str">
        <f t="shared" si="16"/>
        <v>yes</v>
      </c>
    </row>
    <row r="1044" spans="1:15" ht="26.4" x14ac:dyDescent="0.3">
      <c r="A1044" s="6">
        <v>2339</v>
      </c>
      <c r="B1044" s="6" t="s">
        <v>1096</v>
      </c>
      <c r="C1044" s="6">
        <v>17.371473999999999</v>
      </c>
      <c r="D1044" s="6">
        <v>78.569502</v>
      </c>
      <c r="E1044" s="29" t="s">
        <v>1079</v>
      </c>
      <c r="F1044" s="6" t="s">
        <v>553</v>
      </c>
      <c r="G1044" s="40">
        <v>26.75</v>
      </c>
      <c r="H1044" s="40"/>
      <c r="I1044" s="40">
        <v>7.6508333300000002</v>
      </c>
      <c r="J1044" s="35">
        <v>1355.4</v>
      </c>
      <c r="K1044" s="40">
        <v>109.7</v>
      </c>
      <c r="L1044" s="41">
        <v>16.504999999999999</v>
      </c>
      <c r="M1044" s="35">
        <v>1180</v>
      </c>
      <c r="N1044" s="35">
        <v>1600</v>
      </c>
      <c r="O1044" t="str">
        <f t="shared" si="16"/>
        <v>yes</v>
      </c>
    </row>
    <row r="1045" spans="1:15" ht="26.4" x14ac:dyDescent="0.3">
      <c r="A1045" s="6">
        <v>1178</v>
      </c>
      <c r="B1045" s="6" t="s">
        <v>1097</v>
      </c>
      <c r="C1045" s="6">
        <v>16.902117000000001</v>
      </c>
      <c r="D1045" s="6">
        <v>80.103772000000006</v>
      </c>
      <c r="E1045" s="29" t="s">
        <v>1079</v>
      </c>
      <c r="F1045" s="6" t="s">
        <v>553</v>
      </c>
      <c r="G1045" s="40">
        <v>29.8333333</v>
      </c>
      <c r="H1045" s="40">
        <v>6.1166666699999999</v>
      </c>
      <c r="I1045" s="40">
        <v>7.8125</v>
      </c>
      <c r="J1045" s="35">
        <v>732</v>
      </c>
      <c r="K1045" s="40">
        <v>0.65</v>
      </c>
      <c r="L1045" s="41">
        <v>0.28916667000000001</v>
      </c>
      <c r="M1045" s="35">
        <v>4.8333333300000003</v>
      </c>
      <c r="N1045" s="35">
        <v>2350</v>
      </c>
      <c r="O1045" t="str">
        <f t="shared" si="16"/>
        <v>yes</v>
      </c>
    </row>
    <row r="1046" spans="1:15" ht="26.4" x14ac:dyDescent="0.3">
      <c r="A1046" s="6">
        <v>1177</v>
      </c>
      <c r="B1046" s="6" t="s">
        <v>1098</v>
      </c>
      <c r="C1046" s="6">
        <v>16.772508999999999</v>
      </c>
      <c r="D1046" s="6">
        <v>80.285934999999995</v>
      </c>
      <c r="E1046" s="29" t="s">
        <v>1079</v>
      </c>
      <c r="F1046" s="6" t="s">
        <v>553</v>
      </c>
      <c r="G1046" s="40">
        <v>28.75</v>
      </c>
      <c r="H1046" s="40">
        <v>5.3833333300000001</v>
      </c>
      <c r="I1046" s="40">
        <v>7.7358333300000002</v>
      </c>
      <c r="J1046" s="35">
        <v>769.08333300000004</v>
      </c>
      <c r="K1046" s="40">
        <v>0.68333332999999996</v>
      </c>
      <c r="L1046" s="41">
        <v>0.25333333000000002</v>
      </c>
      <c r="M1046" s="35">
        <v>5.5</v>
      </c>
      <c r="N1046" s="35">
        <v>2233.3333299999999</v>
      </c>
      <c r="O1046" t="str">
        <f t="shared" si="16"/>
        <v>yes</v>
      </c>
    </row>
    <row r="1047" spans="1:15" ht="26.4" x14ac:dyDescent="0.3">
      <c r="A1047" s="6">
        <v>1895</v>
      </c>
      <c r="B1047" s="6" t="s">
        <v>1099</v>
      </c>
      <c r="C1047" s="6"/>
      <c r="D1047" s="6"/>
      <c r="E1047" s="29" t="s">
        <v>578</v>
      </c>
      <c r="F1047" s="6" t="s">
        <v>579</v>
      </c>
      <c r="G1047" s="40">
        <v>26.3333333</v>
      </c>
      <c r="H1047" s="40">
        <v>6.5</v>
      </c>
      <c r="I1047" s="40">
        <v>8.1233333299999995</v>
      </c>
      <c r="J1047" s="35">
        <v>666.66666699999996</v>
      </c>
      <c r="K1047" s="40">
        <v>1.43333333</v>
      </c>
      <c r="L1047" s="41">
        <v>1.3</v>
      </c>
      <c r="M1047" s="35">
        <v>3600</v>
      </c>
      <c r="N1047" s="35">
        <v>11333.3333</v>
      </c>
      <c r="O1047" t="str">
        <f t="shared" si="16"/>
        <v>no</v>
      </c>
    </row>
    <row r="1048" spans="1:15" ht="26.4" x14ac:dyDescent="0.3">
      <c r="A1048" s="6">
        <v>2777</v>
      </c>
      <c r="B1048" s="6" t="s">
        <v>1100</v>
      </c>
      <c r="C1048" s="6">
        <v>17.118386999999998</v>
      </c>
      <c r="D1048" s="6">
        <v>76.977590000000006</v>
      </c>
      <c r="E1048" s="29" t="s">
        <v>578</v>
      </c>
      <c r="F1048" s="6" t="s">
        <v>579</v>
      </c>
      <c r="G1048" s="40">
        <v>26.8</v>
      </c>
      <c r="H1048" s="40">
        <v>6.56</v>
      </c>
      <c r="I1048" s="40">
        <v>8.07</v>
      </c>
      <c r="J1048" s="35">
        <v>681</v>
      </c>
      <c r="K1048" s="40">
        <v>2.2869999999999999</v>
      </c>
      <c r="L1048" s="41">
        <v>1.498</v>
      </c>
      <c r="M1048" s="35">
        <v>2100</v>
      </c>
      <c r="N1048" s="35">
        <v>4600</v>
      </c>
      <c r="O1048" t="str">
        <f t="shared" si="16"/>
        <v>no</v>
      </c>
    </row>
    <row r="1049" spans="1:15" ht="26.4" x14ac:dyDescent="0.3">
      <c r="A1049" s="6">
        <v>2349</v>
      </c>
      <c r="B1049" s="6" t="s">
        <v>1101</v>
      </c>
      <c r="C1049" s="6">
        <v>15.832587999999999</v>
      </c>
      <c r="D1049" s="6">
        <v>78.016959999999997</v>
      </c>
      <c r="E1049" s="29" t="s">
        <v>552</v>
      </c>
      <c r="F1049" s="6" t="s">
        <v>553</v>
      </c>
      <c r="G1049" s="40">
        <v>27.0833333</v>
      </c>
      <c r="H1049" s="40">
        <v>4.8833333300000001</v>
      </c>
      <c r="I1049" s="40">
        <v>7.4683333300000001</v>
      </c>
      <c r="J1049" s="35">
        <v>1773.5833299999999</v>
      </c>
      <c r="K1049" s="40">
        <v>10.475</v>
      </c>
      <c r="L1049" s="41">
        <v>11.6083333</v>
      </c>
      <c r="M1049" s="35">
        <v>40.3333333</v>
      </c>
      <c r="N1049" s="35">
        <v>367.41666700000002</v>
      </c>
      <c r="O1049" t="str">
        <f t="shared" si="16"/>
        <v>yes</v>
      </c>
    </row>
    <row r="1050" spans="1:15" ht="26.4" x14ac:dyDescent="0.3">
      <c r="A1050" s="6">
        <v>2350</v>
      </c>
      <c r="B1050" s="6" t="s">
        <v>1102</v>
      </c>
      <c r="C1050" s="6">
        <v>15.832587999999999</v>
      </c>
      <c r="D1050" s="6">
        <v>78.016959999999997</v>
      </c>
      <c r="E1050" s="29" t="s">
        <v>552</v>
      </c>
      <c r="F1050" s="6" t="s">
        <v>553</v>
      </c>
      <c r="G1050" s="40">
        <v>26.6666667</v>
      </c>
      <c r="H1050" s="40">
        <v>5.9666666700000004</v>
      </c>
      <c r="I1050" s="40">
        <v>7.6733333300000002</v>
      </c>
      <c r="J1050" s="35">
        <v>972.5</v>
      </c>
      <c r="K1050" s="40">
        <v>2.4833333299999998</v>
      </c>
      <c r="L1050" s="41">
        <v>2.3666666699999999</v>
      </c>
      <c r="M1050" s="35">
        <v>103.333333</v>
      </c>
      <c r="N1050" s="35">
        <v>1033.3333299999999</v>
      </c>
      <c r="O1050" t="str">
        <f t="shared" si="16"/>
        <v>yes</v>
      </c>
    </row>
    <row r="1051" spans="1:15" ht="26.4" x14ac:dyDescent="0.3">
      <c r="A1051" s="6">
        <v>2351</v>
      </c>
      <c r="B1051" s="6" t="s">
        <v>1103</v>
      </c>
      <c r="C1051" s="6">
        <v>14.808749000000001</v>
      </c>
      <c r="D1051" s="6">
        <v>78.573729</v>
      </c>
      <c r="E1051" s="29" t="s">
        <v>552</v>
      </c>
      <c r="F1051" s="6" t="s">
        <v>553</v>
      </c>
      <c r="G1051" s="40">
        <v>26.5</v>
      </c>
      <c r="H1051" s="40">
        <v>6.4</v>
      </c>
      <c r="I1051" s="40">
        <v>7.6749999999999998</v>
      </c>
      <c r="J1051" s="35">
        <v>751.3</v>
      </c>
      <c r="K1051" s="40">
        <v>2.79</v>
      </c>
      <c r="L1051" s="41">
        <v>2.73</v>
      </c>
      <c r="M1051" s="35">
        <v>620</v>
      </c>
      <c r="N1051" s="35">
        <v>1119</v>
      </c>
      <c r="O1051" t="str">
        <f t="shared" si="16"/>
        <v>yes</v>
      </c>
    </row>
    <row r="1052" spans="1:15" ht="26.4" x14ac:dyDescent="0.3">
      <c r="A1052" s="6">
        <v>2763</v>
      </c>
      <c r="B1052" s="6" t="s">
        <v>1104</v>
      </c>
      <c r="C1052" s="6">
        <v>16.497706000000001</v>
      </c>
      <c r="D1052" s="6">
        <v>75.137024999999994</v>
      </c>
      <c r="E1052" s="29" t="s">
        <v>578</v>
      </c>
      <c r="F1052" s="6" t="s">
        <v>579</v>
      </c>
      <c r="G1052" s="40">
        <v>29</v>
      </c>
      <c r="H1052" s="40">
        <v>5.31090909</v>
      </c>
      <c r="I1052" s="40">
        <v>8.0390909100000005</v>
      </c>
      <c r="J1052" s="35">
        <v>779.09090900000001</v>
      </c>
      <c r="K1052" s="40">
        <v>1.20954545</v>
      </c>
      <c r="L1052" s="41">
        <v>6.9245454500000001</v>
      </c>
      <c r="M1052" s="35">
        <v>322.27272699999997</v>
      </c>
      <c r="N1052" s="35">
        <v>563.63636399999996</v>
      </c>
      <c r="O1052" t="str">
        <f t="shared" si="16"/>
        <v>no</v>
      </c>
    </row>
    <row r="1053" spans="1:15" ht="26.4" x14ac:dyDescent="0.3">
      <c r="A1053" s="6">
        <v>2195</v>
      </c>
      <c r="B1053" s="6" t="s">
        <v>1105</v>
      </c>
      <c r="C1053" s="6">
        <v>18.098936999999999</v>
      </c>
      <c r="D1053" s="6">
        <v>74.217432000000002</v>
      </c>
      <c r="E1053" s="29" t="s">
        <v>412</v>
      </c>
      <c r="F1053" s="9" t="s">
        <v>413</v>
      </c>
      <c r="G1053" s="40">
        <v>27.3333333</v>
      </c>
      <c r="H1053" s="40">
        <v>4.3849999999999998</v>
      </c>
      <c r="I1053" s="40">
        <v>8.0891666699999991</v>
      </c>
      <c r="J1053" s="35">
        <v>767.19166700000005</v>
      </c>
      <c r="K1053" s="40">
        <v>7.7833333299999996</v>
      </c>
      <c r="L1053" s="41">
        <v>0.82750000000000001</v>
      </c>
      <c r="M1053" s="35">
        <v>207.5</v>
      </c>
      <c r="N1053" s="35">
        <v>1612.5</v>
      </c>
      <c r="O1053" t="str">
        <f t="shared" si="16"/>
        <v>no</v>
      </c>
    </row>
    <row r="1054" spans="1:15" ht="26.4" x14ac:dyDescent="0.3">
      <c r="A1054" s="6">
        <v>2682</v>
      </c>
      <c r="B1054" s="6" t="s">
        <v>1106</v>
      </c>
      <c r="C1054" s="6">
        <v>18.144735000000001</v>
      </c>
      <c r="D1054" s="6">
        <v>74.564302999999995</v>
      </c>
      <c r="E1054" s="29" t="s">
        <v>412</v>
      </c>
      <c r="F1054" s="9" t="s">
        <v>413</v>
      </c>
      <c r="G1054" s="40">
        <v>27.1666667</v>
      </c>
      <c r="H1054" s="40">
        <v>5.4583333300000003</v>
      </c>
      <c r="I1054" s="40">
        <v>8.0533333299999992</v>
      </c>
      <c r="J1054" s="35">
        <v>545.34083299999998</v>
      </c>
      <c r="K1054" s="40">
        <v>4.45</v>
      </c>
      <c r="L1054" s="41">
        <v>0.625</v>
      </c>
      <c r="M1054" s="35">
        <v>191.66666699999999</v>
      </c>
      <c r="N1054" s="35">
        <v>1452.0833299999999</v>
      </c>
      <c r="O1054" t="str">
        <f t="shared" si="16"/>
        <v>no</v>
      </c>
    </row>
    <row r="1055" spans="1:15" ht="26.4" x14ac:dyDescent="0.3">
      <c r="A1055" s="6">
        <v>1463</v>
      </c>
      <c r="B1055" s="6" t="s">
        <v>1107</v>
      </c>
      <c r="C1055" s="6">
        <v>18.183409999999999</v>
      </c>
      <c r="D1055" s="6">
        <v>73.954359999999994</v>
      </c>
      <c r="E1055" s="29" t="s">
        <v>412</v>
      </c>
      <c r="F1055" s="9" t="s">
        <v>413</v>
      </c>
      <c r="G1055" s="40">
        <v>26.5</v>
      </c>
      <c r="H1055" s="40">
        <v>5.4874999999999998</v>
      </c>
      <c r="I1055" s="40">
        <v>7.9216666699999996</v>
      </c>
      <c r="J1055" s="35">
        <v>454.78166700000003</v>
      </c>
      <c r="K1055" s="40">
        <v>5.05</v>
      </c>
      <c r="L1055" s="41">
        <v>0.49333333000000001</v>
      </c>
      <c r="M1055" s="35">
        <v>130.41666699999999</v>
      </c>
      <c r="N1055" s="35">
        <v>1050</v>
      </c>
      <c r="O1055" t="str">
        <f t="shared" si="16"/>
        <v>yes</v>
      </c>
    </row>
    <row r="1056" spans="1:15" x14ac:dyDescent="0.3">
      <c r="A1056" s="6">
        <v>2681</v>
      </c>
      <c r="B1056" s="6" t="s">
        <v>1108</v>
      </c>
      <c r="C1056" s="6">
        <v>18.104543</v>
      </c>
      <c r="D1056" s="6">
        <v>74.208669</v>
      </c>
      <c r="E1056" s="29" t="s">
        <v>412</v>
      </c>
      <c r="F1056" s="9" t="s">
        <v>413</v>
      </c>
      <c r="G1056" s="40">
        <v>23.783333299999999</v>
      </c>
      <c r="H1056" s="40">
        <v>4.0808333299999999</v>
      </c>
      <c r="I1056" s="40">
        <v>8.2858333300000009</v>
      </c>
      <c r="J1056" s="35">
        <v>1587.96667</v>
      </c>
      <c r="K1056" s="40">
        <v>8.7249999999999996</v>
      </c>
      <c r="L1056" s="41">
        <v>0.50666666999999999</v>
      </c>
      <c r="M1056" s="35">
        <v>198.33333300000001</v>
      </c>
      <c r="N1056" s="35">
        <v>1383.3333299999999</v>
      </c>
      <c r="O1056" t="str">
        <f t="shared" si="16"/>
        <v>no</v>
      </c>
    </row>
    <row r="1057" spans="1:15" ht="26.4" x14ac:dyDescent="0.3">
      <c r="A1057" s="6">
        <v>2683</v>
      </c>
      <c r="B1057" s="6" t="s">
        <v>1109</v>
      </c>
      <c r="C1057" s="6">
        <v>18.163284000000001</v>
      </c>
      <c r="D1057" s="6">
        <v>73.947246000000007</v>
      </c>
      <c r="E1057" s="29" t="s">
        <v>412</v>
      </c>
      <c r="F1057" s="9" t="s">
        <v>413</v>
      </c>
      <c r="G1057" s="40">
        <v>23.85</v>
      </c>
      <c r="H1057" s="40">
        <v>4.9566666699999997</v>
      </c>
      <c r="I1057" s="40">
        <v>7.9824999999999999</v>
      </c>
      <c r="J1057" s="35">
        <v>251.11666700000001</v>
      </c>
      <c r="K1057" s="40">
        <v>6.1</v>
      </c>
      <c r="L1057" s="41">
        <v>0.38166666999999999</v>
      </c>
      <c r="M1057" s="35">
        <v>154.33333300000001</v>
      </c>
      <c r="N1057" s="35">
        <v>1233.3333299999999</v>
      </c>
      <c r="O1057" t="str">
        <f t="shared" si="16"/>
        <v>yes</v>
      </c>
    </row>
    <row r="1058" spans="1:15" x14ac:dyDescent="0.3">
      <c r="A1058" s="6">
        <v>2186</v>
      </c>
      <c r="B1058" s="6" t="s">
        <v>1110</v>
      </c>
      <c r="C1058" s="6">
        <v>17.732866999999999</v>
      </c>
      <c r="D1058" s="6">
        <v>73.991817999999995</v>
      </c>
      <c r="E1058" s="29" t="s">
        <v>412</v>
      </c>
      <c r="F1058" s="9" t="s">
        <v>413</v>
      </c>
      <c r="G1058" s="40">
        <v>20.65</v>
      </c>
      <c r="H1058" s="40">
        <v>5.25</v>
      </c>
      <c r="I1058" s="40">
        <v>7.7958333299999998</v>
      </c>
      <c r="J1058" s="35">
        <v>311.17500000000001</v>
      </c>
      <c r="K1058" s="40">
        <v>5.75</v>
      </c>
      <c r="L1058" s="41">
        <v>0.46150000000000002</v>
      </c>
      <c r="M1058" s="35">
        <v>237.41666699999999</v>
      </c>
      <c r="N1058" s="35">
        <v>1372.5</v>
      </c>
      <c r="O1058" t="str">
        <f t="shared" si="16"/>
        <v>yes</v>
      </c>
    </row>
    <row r="1059" spans="1:15" x14ac:dyDescent="0.3">
      <c r="A1059" s="6">
        <v>2716</v>
      </c>
      <c r="B1059" s="6" t="s">
        <v>1111</v>
      </c>
      <c r="C1059" s="6">
        <v>17.934009</v>
      </c>
      <c r="D1059" s="6">
        <v>73.665025999999997</v>
      </c>
      <c r="E1059" s="29" t="s">
        <v>412</v>
      </c>
      <c r="F1059" s="9" t="s">
        <v>413</v>
      </c>
      <c r="G1059" s="40">
        <v>20.375</v>
      </c>
      <c r="H1059" s="40">
        <v>5.58916667</v>
      </c>
      <c r="I1059" s="40">
        <v>7.7874999999999996</v>
      </c>
      <c r="J1059" s="35">
        <v>140.91916699999999</v>
      </c>
      <c r="K1059" s="40">
        <v>3.8666666699999999</v>
      </c>
      <c r="L1059" s="41">
        <v>1.73</v>
      </c>
      <c r="M1059" s="35">
        <v>87.583333300000007</v>
      </c>
      <c r="N1059" s="35">
        <v>681.25</v>
      </c>
      <c r="O1059" t="str">
        <f t="shared" si="16"/>
        <v>yes</v>
      </c>
    </row>
    <row r="1060" spans="1:15" x14ac:dyDescent="0.3">
      <c r="A1060" s="6">
        <v>2717</v>
      </c>
      <c r="B1060" s="6" t="s">
        <v>1112</v>
      </c>
      <c r="C1060" s="6">
        <v>19.483827000000002</v>
      </c>
      <c r="D1060" s="6">
        <v>73.258843999999996</v>
      </c>
      <c r="E1060" s="29" t="s">
        <v>412</v>
      </c>
      <c r="F1060" s="9" t="s">
        <v>413</v>
      </c>
      <c r="G1060" s="40">
        <v>21.324999999999999</v>
      </c>
      <c r="H1060" s="43">
        <v>4.9000000000000004</v>
      </c>
      <c r="I1060" s="40">
        <v>7.8783333300000002</v>
      </c>
      <c r="J1060" s="35">
        <v>380.57499999999999</v>
      </c>
      <c r="K1060" s="40">
        <v>6.25</v>
      </c>
      <c r="L1060" s="41">
        <v>0.62916667000000004</v>
      </c>
      <c r="M1060" s="35">
        <v>153.75</v>
      </c>
      <c r="N1060" s="35">
        <v>1049.5833299999999</v>
      </c>
      <c r="O1060" t="str">
        <f t="shared" si="16"/>
        <v>yes</v>
      </c>
    </row>
    <row r="1061" spans="1:15" x14ac:dyDescent="0.3">
      <c r="A1061" s="6">
        <v>2189</v>
      </c>
      <c r="B1061" s="6" t="s">
        <v>1113</v>
      </c>
      <c r="C1061" s="6">
        <v>17.275984000000001</v>
      </c>
      <c r="D1061" s="6">
        <v>74.200322999999997</v>
      </c>
      <c r="E1061" s="29" t="s">
        <v>412</v>
      </c>
      <c r="F1061" s="9" t="s">
        <v>413</v>
      </c>
      <c r="G1061" s="40">
        <v>22.433333300000001</v>
      </c>
      <c r="H1061" s="40">
        <v>5.35</v>
      </c>
      <c r="I1061" s="40">
        <v>7.9266666700000004</v>
      </c>
      <c r="J1061" s="35">
        <v>191.53749999999999</v>
      </c>
      <c r="K1061" s="40">
        <v>5.6</v>
      </c>
      <c r="L1061" s="41">
        <v>0.38516666999999999</v>
      </c>
      <c r="M1061" s="35">
        <v>244.58333300000001</v>
      </c>
      <c r="N1061" s="35">
        <v>1493.75</v>
      </c>
      <c r="O1061" t="str">
        <f t="shared" si="16"/>
        <v>yes</v>
      </c>
    </row>
    <row r="1062" spans="1:15" ht="26.4" x14ac:dyDescent="0.3">
      <c r="A1062" s="6">
        <v>2194</v>
      </c>
      <c r="B1062" s="6" t="s">
        <v>1114</v>
      </c>
      <c r="C1062" s="6">
        <v>18.567826</v>
      </c>
      <c r="D1062" s="6">
        <v>73.811507000000006</v>
      </c>
      <c r="E1062" s="29" t="s">
        <v>412</v>
      </c>
      <c r="F1062" s="9" t="s">
        <v>413</v>
      </c>
      <c r="G1062" s="40">
        <v>25.75</v>
      </c>
      <c r="H1062" s="40">
        <v>2.0391666700000002</v>
      </c>
      <c r="I1062" s="40">
        <v>7.7666666700000002</v>
      </c>
      <c r="J1062" s="35">
        <v>444.90833300000003</v>
      </c>
      <c r="K1062" s="40">
        <v>13.45</v>
      </c>
      <c r="L1062" s="41">
        <v>0.6925</v>
      </c>
      <c r="M1062" s="35">
        <v>264.16666700000002</v>
      </c>
      <c r="N1062" s="35">
        <v>1750</v>
      </c>
      <c r="O1062" t="str">
        <f t="shared" si="16"/>
        <v>yes</v>
      </c>
    </row>
    <row r="1063" spans="1:15" x14ac:dyDescent="0.3">
      <c r="A1063" s="6">
        <v>2193</v>
      </c>
      <c r="B1063" s="6" t="s">
        <v>1115</v>
      </c>
      <c r="C1063" s="6">
        <v>18.567826</v>
      </c>
      <c r="D1063" s="6">
        <v>73.811507000000006</v>
      </c>
      <c r="E1063" s="29" t="s">
        <v>412</v>
      </c>
      <c r="F1063" s="9" t="s">
        <v>413</v>
      </c>
      <c r="G1063" s="40">
        <v>26.363636400000001</v>
      </c>
      <c r="H1063" s="40">
        <v>3.40545455</v>
      </c>
      <c r="I1063" s="40">
        <v>7.8136363600000003</v>
      </c>
      <c r="J1063" s="35">
        <v>528.50909100000001</v>
      </c>
      <c r="K1063" s="40">
        <v>10.5454545</v>
      </c>
      <c r="L1063" s="41">
        <v>0.49818182</v>
      </c>
      <c r="M1063" s="35">
        <v>240</v>
      </c>
      <c r="N1063" s="35">
        <v>1690.9090900000001</v>
      </c>
      <c r="O1063" t="str">
        <f t="shared" si="16"/>
        <v>yes</v>
      </c>
    </row>
    <row r="1064" spans="1:15" ht="26.4" x14ac:dyDescent="0.3">
      <c r="A1064" s="6">
        <v>2192</v>
      </c>
      <c r="B1064" s="6" t="s">
        <v>1116</v>
      </c>
      <c r="C1064" s="6">
        <v>18.340112999999999</v>
      </c>
      <c r="D1064" s="6">
        <v>74.683689000000001</v>
      </c>
      <c r="E1064" s="29" t="s">
        <v>412</v>
      </c>
      <c r="F1064" s="9" t="s">
        <v>413</v>
      </c>
      <c r="G1064" s="40">
        <v>26.3333333</v>
      </c>
      <c r="H1064" s="40">
        <v>2.66444444</v>
      </c>
      <c r="I1064" s="40">
        <v>7.6791666699999999</v>
      </c>
      <c r="J1064" s="35">
        <v>452.17500000000001</v>
      </c>
      <c r="K1064" s="40">
        <v>14.1083333</v>
      </c>
      <c r="L1064" s="41">
        <v>0.84333332999999999</v>
      </c>
      <c r="M1064" s="35">
        <v>291.66666700000002</v>
      </c>
      <c r="N1064" s="35">
        <v>1750</v>
      </c>
      <c r="O1064" t="str">
        <f t="shared" si="16"/>
        <v>yes</v>
      </c>
    </row>
    <row r="1065" spans="1:15" ht="26.4" x14ac:dyDescent="0.3">
      <c r="A1065" s="6">
        <v>2677</v>
      </c>
      <c r="B1065" s="6" t="s">
        <v>1117</v>
      </c>
      <c r="C1065" s="6">
        <v>18.567826</v>
      </c>
      <c r="D1065" s="6">
        <v>73.811507000000006</v>
      </c>
      <c r="E1065" s="29" t="s">
        <v>412</v>
      </c>
      <c r="F1065" s="9" t="s">
        <v>413</v>
      </c>
      <c r="G1065" s="40">
        <v>27.25</v>
      </c>
      <c r="H1065" s="40">
        <v>2.6041666700000001</v>
      </c>
      <c r="I1065" s="40">
        <v>7.7016666699999998</v>
      </c>
      <c r="J1065" s="35">
        <v>548.27499999999998</v>
      </c>
      <c r="K1065" s="40">
        <v>11.0083333</v>
      </c>
      <c r="L1065" s="41">
        <v>0.64916666999999995</v>
      </c>
      <c r="M1065" s="35">
        <v>298.75</v>
      </c>
      <c r="N1065" s="35">
        <v>1595.8333299999999</v>
      </c>
      <c r="O1065" t="str">
        <f t="shared" si="16"/>
        <v>yes</v>
      </c>
    </row>
    <row r="1066" spans="1:15" ht="26.4" x14ac:dyDescent="0.3">
      <c r="A1066" s="6">
        <v>2191</v>
      </c>
      <c r="B1066" s="6" t="s">
        <v>1118</v>
      </c>
      <c r="C1066" s="6">
        <v>18.529834000000001</v>
      </c>
      <c r="D1066" s="6">
        <v>73.860527000000005</v>
      </c>
      <c r="E1066" s="29" t="s">
        <v>412</v>
      </c>
      <c r="F1066" s="9" t="s">
        <v>413</v>
      </c>
      <c r="G1066" s="40">
        <v>26.25</v>
      </c>
      <c r="H1066" s="40">
        <v>1.84285714</v>
      </c>
      <c r="I1066" s="40">
        <v>7.6791666699999999</v>
      </c>
      <c r="J1066" s="35">
        <v>428.78333300000003</v>
      </c>
      <c r="K1066" s="40">
        <v>16.850000000000001</v>
      </c>
      <c r="L1066" s="41">
        <v>0.96166666999999995</v>
      </c>
      <c r="M1066" s="35">
        <v>289.58333299999998</v>
      </c>
      <c r="N1066" s="35">
        <v>1733.3333299999999</v>
      </c>
      <c r="O1066" t="str">
        <f t="shared" si="16"/>
        <v>yes</v>
      </c>
    </row>
    <row r="1067" spans="1:15" ht="26.4" x14ac:dyDescent="0.3">
      <c r="A1067" s="6">
        <v>2678</v>
      </c>
      <c r="B1067" s="6" t="s">
        <v>1119</v>
      </c>
      <c r="C1067" s="6">
        <v>28.627949000000001</v>
      </c>
      <c r="D1067" s="6">
        <v>77.278620000000004</v>
      </c>
      <c r="E1067" s="29" t="s">
        <v>412</v>
      </c>
      <c r="F1067" s="9" t="s">
        <v>413</v>
      </c>
      <c r="G1067" s="40">
        <v>26.4166667</v>
      </c>
      <c r="H1067" s="40">
        <v>2.9049999999999998</v>
      </c>
      <c r="I1067" s="40">
        <v>7.62083333</v>
      </c>
      <c r="J1067" s="35">
        <v>416.82499999999999</v>
      </c>
      <c r="K1067" s="40">
        <v>16.316666699999999</v>
      </c>
      <c r="L1067" s="41">
        <v>0.82250000000000001</v>
      </c>
      <c r="M1067" s="35">
        <v>312.5</v>
      </c>
      <c r="N1067" s="35">
        <v>1733.3333299999999</v>
      </c>
      <c r="O1067" t="str">
        <f t="shared" si="16"/>
        <v>yes</v>
      </c>
    </row>
    <row r="1068" spans="1:15" ht="26.4" x14ac:dyDescent="0.3">
      <c r="A1068" s="6">
        <v>2679</v>
      </c>
      <c r="B1068" s="6" t="s">
        <v>1120</v>
      </c>
      <c r="C1068" s="6">
        <v>18.515703999999999</v>
      </c>
      <c r="D1068" s="6">
        <v>73.842121000000006</v>
      </c>
      <c r="E1068" s="29" t="s">
        <v>412</v>
      </c>
      <c r="F1068" s="9" t="s">
        <v>413</v>
      </c>
      <c r="G1068" s="40">
        <v>26.1666667</v>
      </c>
      <c r="H1068" s="40">
        <v>2.0257142899999998</v>
      </c>
      <c r="I1068" s="40">
        <v>7.8739999999999997</v>
      </c>
      <c r="J1068" s="35">
        <v>915.10833300000002</v>
      </c>
      <c r="K1068" s="40">
        <v>16.608333300000002</v>
      </c>
      <c r="L1068" s="41">
        <v>0.68833332999999997</v>
      </c>
      <c r="M1068" s="35">
        <v>345.41666700000002</v>
      </c>
      <c r="N1068" s="35">
        <v>1800</v>
      </c>
      <c r="O1068" t="str">
        <f t="shared" si="16"/>
        <v>yes</v>
      </c>
    </row>
    <row r="1069" spans="1:15" ht="26.4" x14ac:dyDescent="0.3">
      <c r="A1069" s="6">
        <v>2680</v>
      </c>
      <c r="B1069" s="6" t="s">
        <v>1121</v>
      </c>
      <c r="C1069" s="6">
        <v>18.442294</v>
      </c>
      <c r="D1069" s="6">
        <v>73.767090999999994</v>
      </c>
      <c r="E1069" s="29" t="s">
        <v>412</v>
      </c>
      <c r="F1069" s="9" t="s">
        <v>413</v>
      </c>
      <c r="G1069" s="40">
        <v>26</v>
      </c>
      <c r="H1069" s="40">
        <v>6.0958333299999996</v>
      </c>
      <c r="I1069" s="40">
        <v>7.6816666700000003</v>
      </c>
      <c r="J1069" s="35">
        <v>152.436667</v>
      </c>
      <c r="K1069" s="40">
        <v>2.28333333</v>
      </c>
      <c r="L1069" s="41">
        <v>0.23083333</v>
      </c>
      <c r="M1069" s="35">
        <v>36.6666667</v>
      </c>
      <c r="N1069" s="35">
        <v>340.83333299999998</v>
      </c>
      <c r="O1069" t="str">
        <f t="shared" si="16"/>
        <v>yes</v>
      </c>
    </row>
    <row r="1070" spans="1:15" x14ac:dyDescent="0.3">
      <c r="A1070" s="6">
        <v>2196</v>
      </c>
      <c r="B1070" s="6" t="s">
        <v>1122</v>
      </c>
      <c r="C1070" s="6">
        <v>19.197257</v>
      </c>
      <c r="D1070" s="6">
        <v>73.093823</v>
      </c>
      <c r="E1070" s="29" t="s">
        <v>412</v>
      </c>
      <c r="F1070" s="9" t="s">
        <v>413</v>
      </c>
      <c r="G1070" s="40">
        <v>26</v>
      </c>
      <c r="H1070" s="40">
        <v>2.2610000000000001</v>
      </c>
      <c r="I1070" s="40">
        <v>7.5754545499999999</v>
      </c>
      <c r="J1070" s="35">
        <v>528.581818</v>
      </c>
      <c r="K1070" s="40">
        <v>13.3818182</v>
      </c>
      <c r="L1070" s="41">
        <v>0.79545454999999998</v>
      </c>
      <c r="M1070" s="35">
        <v>315.90909099999999</v>
      </c>
      <c r="N1070" s="35">
        <v>1763.63636</v>
      </c>
      <c r="O1070" t="str">
        <f t="shared" si="16"/>
        <v>yes</v>
      </c>
    </row>
    <row r="1071" spans="1:15" ht="26.4" x14ac:dyDescent="0.3">
      <c r="A1071" s="6">
        <v>2690</v>
      </c>
      <c r="B1071" s="6" t="s">
        <v>1123</v>
      </c>
      <c r="C1071" s="6">
        <v>18.607932999999999</v>
      </c>
      <c r="D1071" s="6">
        <v>73.820914999999999</v>
      </c>
      <c r="E1071" s="29" t="s">
        <v>412</v>
      </c>
      <c r="F1071" s="9" t="s">
        <v>413</v>
      </c>
      <c r="G1071" s="40">
        <v>25.5</v>
      </c>
      <c r="H1071" s="40">
        <v>2.02916667</v>
      </c>
      <c r="I1071" s="40">
        <v>7.56</v>
      </c>
      <c r="J1071" s="35">
        <v>537.11666700000001</v>
      </c>
      <c r="K1071" s="40">
        <v>12.8583333</v>
      </c>
      <c r="L1071" s="41">
        <v>0.83583333000000004</v>
      </c>
      <c r="M1071" s="35">
        <v>288.75</v>
      </c>
      <c r="N1071" s="35">
        <v>1716.6666700000001</v>
      </c>
      <c r="O1071" t="str">
        <f t="shared" si="16"/>
        <v>yes</v>
      </c>
    </row>
    <row r="1072" spans="1:15" ht="39.6" x14ac:dyDescent="0.3">
      <c r="A1072" s="6">
        <v>2691</v>
      </c>
      <c r="B1072" s="6" t="s">
        <v>1124</v>
      </c>
      <c r="C1072" s="6">
        <v>18.585151</v>
      </c>
      <c r="D1072" s="6">
        <v>73.831800999999999</v>
      </c>
      <c r="E1072" s="29" t="s">
        <v>412</v>
      </c>
      <c r="F1072" s="9" t="s">
        <v>413</v>
      </c>
      <c r="G1072" s="40">
        <v>25.022222200000002</v>
      </c>
      <c r="H1072" s="40">
        <v>2.0658333299999998</v>
      </c>
      <c r="I1072" s="40">
        <v>7.65166667</v>
      </c>
      <c r="J1072" s="35">
        <v>605.06666700000005</v>
      </c>
      <c r="K1072" s="40">
        <v>13.433333299999999</v>
      </c>
      <c r="L1072" s="41">
        <v>0.70499999999999996</v>
      </c>
      <c r="M1072" s="35">
        <v>308.33333299999998</v>
      </c>
      <c r="N1072" s="35">
        <v>1783.3333299999999</v>
      </c>
      <c r="O1072" t="str">
        <f t="shared" si="16"/>
        <v>yes</v>
      </c>
    </row>
    <row r="1073" spans="1:15" ht="26.4" x14ac:dyDescent="0.3">
      <c r="A1073" s="6">
        <v>2692</v>
      </c>
      <c r="B1073" s="6" t="s">
        <v>1125</v>
      </c>
      <c r="C1073" s="6">
        <v>18.652252000000001</v>
      </c>
      <c r="D1073" s="6">
        <v>73.741901999999996</v>
      </c>
      <c r="E1073" s="29" t="s">
        <v>412</v>
      </c>
      <c r="F1073" s="9" t="s">
        <v>413</v>
      </c>
      <c r="G1073" s="40">
        <v>25.75</v>
      </c>
      <c r="H1073" s="40">
        <v>5.9716666700000003</v>
      </c>
      <c r="I1073" s="40">
        <v>7.7291666699999997</v>
      </c>
      <c r="J1073" s="35">
        <v>201.5</v>
      </c>
      <c r="K1073" s="40">
        <v>2.71666667</v>
      </c>
      <c r="L1073" s="41">
        <v>0.30083333000000001</v>
      </c>
      <c r="M1073" s="35">
        <v>111.25</v>
      </c>
      <c r="N1073" s="35">
        <v>751.25</v>
      </c>
      <c r="O1073" t="str">
        <f t="shared" si="16"/>
        <v>yes</v>
      </c>
    </row>
    <row r="1074" spans="1:15" ht="26.4" x14ac:dyDescent="0.3">
      <c r="A1074" s="6">
        <v>2693</v>
      </c>
      <c r="B1074" s="6" t="s">
        <v>1126</v>
      </c>
      <c r="C1074" s="6">
        <v>18.632307000000001</v>
      </c>
      <c r="D1074" s="6">
        <v>73.779387999999997</v>
      </c>
      <c r="E1074" s="29" t="s">
        <v>412</v>
      </c>
      <c r="F1074" s="9" t="s">
        <v>413</v>
      </c>
      <c r="G1074" s="40">
        <v>26.25</v>
      </c>
      <c r="H1074" s="40">
        <v>3.56666667</v>
      </c>
      <c r="I1074" s="40">
        <v>7.6349999999999998</v>
      </c>
      <c r="J1074" s="35">
        <v>344.71666699999997</v>
      </c>
      <c r="K1074" s="40">
        <v>9.2750000000000004</v>
      </c>
      <c r="L1074" s="41">
        <v>0.63500000000000001</v>
      </c>
      <c r="M1074" s="35">
        <v>237.5</v>
      </c>
      <c r="N1074" s="35">
        <v>1441.6666700000001</v>
      </c>
      <c r="O1074" t="str">
        <f t="shared" si="16"/>
        <v>yes</v>
      </c>
    </row>
    <row r="1075" spans="1:15" ht="26.4" x14ac:dyDescent="0.3">
      <c r="A1075" s="6">
        <v>2694</v>
      </c>
      <c r="B1075" s="6" t="s">
        <v>1127</v>
      </c>
      <c r="C1075" s="6">
        <v>18.606902000000002</v>
      </c>
      <c r="D1075" s="6">
        <v>73.799262999999996</v>
      </c>
      <c r="E1075" s="29" t="s">
        <v>412</v>
      </c>
      <c r="F1075" s="9" t="s">
        <v>413</v>
      </c>
      <c r="G1075" s="40">
        <v>25.75</v>
      </c>
      <c r="H1075" s="40">
        <v>1.8</v>
      </c>
      <c r="I1075" s="40">
        <v>7.6325000000000003</v>
      </c>
      <c r="J1075" s="35">
        <v>519.89166699999998</v>
      </c>
      <c r="K1075" s="40">
        <v>14.75</v>
      </c>
      <c r="L1075" s="41">
        <v>0.84583333000000005</v>
      </c>
      <c r="M1075" s="35">
        <v>345.83333299999998</v>
      </c>
      <c r="N1075" s="35">
        <v>1725</v>
      </c>
      <c r="O1075" t="str">
        <f t="shared" si="16"/>
        <v>yes</v>
      </c>
    </row>
    <row r="1076" spans="1:15" ht="26.4" x14ac:dyDescent="0.3">
      <c r="A1076" s="6">
        <v>2197</v>
      </c>
      <c r="B1076" s="6" t="s">
        <v>1128</v>
      </c>
      <c r="C1076" s="6"/>
      <c r="D1076" s="6"/>
      <c r="E1076" s="29" t="s">
        <v>412</v>
      </c>
      <c r="F1076" s="9" t="s">
        <v>413</v>
      </c>
      <c r="G1076" s="40">
        <v>27.25</v>
      </c>
      <c r="H1076" s="40">
        <v>4.6883333299999999</v>
      </c>
      <c r="I1076" s="40">
        <v>7.6591666700000003</v>
      </c>
      <c r="J1076" s="35">
        <v>426.3</v>
      </c>
      <c r="K1076" s="40">
        <v>7.2249999999999996</v>
      </c>
      <c r="L1076" s="41">
        <v>0.4375</v>
      </c>
      <c r="M1076" s="35">
        <v>262.5</v>
      </c>
      <c r="N1076" s="35">
        <v>1600</v>
      </c>
      <c r="O1076" t="str">
        <f t="shared" si="16"/>
        <v>yes</v>
      </c>
    </row>
    <row r="1077" spans="1:15" ht="26.4" x14ac:dyDescent="0.3">
      <c r="A1077" s="6">
        <v>2668</v>
      </c>
      <c r="B1077" s="6" t="s">
        <v>1129</v>
      </c>
      <c r="C1077" s="6">
        <v>18.687818</v>
      </c>
      <c r="D1077" s="6">
        <v>73.845934999999997</v>
      </c>
      <c r="E1077" s="29" t="s">
        <v>412</v>
      </c>
      <c r="F1077" s="9" t="s">
        <v>413</v>
      </c>
      <c r="G1077" s="40">
        <v>26.5</v>
      </c>
      <c r="H1077" s="40">
        <v>3.9725000000000001</v>
      </c>
      <c r="I1077" s="40">
        <v>7.6341666699999999</v>
      </c>
      <c r="J1077" s="35">
        <v>464.066667</v>
      </c>
      <c r="K1077" s="40">
        <v>8.8583333300000007</v>
      </c>
      <c r="L1077" s="41">
        <v>0.53</v>
      </c>
      <c r="M1077" s="35">
        <v>262.91666700000002</v>
      </c>
      <c r="N1077" s="35">
        <v>1604.1666700000001</v>
      </c>
      <c r="O1077" t="str">
        <f t="shared" si="16"/>
        <v>yes</v>
      </c>
    </row>
    <row r="1078" spans="1:15" ht="26.4" x14ac:dyDescent="0.3">
      <c r="A1078" s="6">
        <v>2669</v>
      </c>
      <c r="B1078" s="6" t="s">
        <v>1130</v>
      </c>
      <c r="C1078" s="6">
        <v>18.651866999999999</v>
      </c>
      <c r="D1078" s="6">
        <v>73.906992000000002</v>
      </c>
      <c r="E1078" s="29" t="s">
        <v>412</v>
      </c>
      <c r="F1078" s="9" t="s">
        <v>413</v>
      </c>
      <c r="G1078" s="40">
        <v>26.6666667</v>
      </c>
      <c r="H1078" s="40">
        <v>4.6933333299999997</v>
      </c>
      <c r="I1078" s="40">
        <v>7.6275000000000004</v>
      </c>
      <c r="J1078" s="35">
        <v>456.23333300000002</v>
      </c>
      <c r="K1078" s="40">
        <v>6.9833333299999998</v>
      </c>
      <c r="L1078" s="41">
        <v>0.43166666999999997</v>
      </c>
      <c r="M1078" s="35">
        <v>201.25</v>
      </c>
      <c r="N1078" s="35">
        <v>1497.9166700000001</v>
      </c>
      <c r="O1078" t="str">
        <f t="shared" si="16"/>
        <v>yes</v>
      </c>
    </row>
    <row r="1079" spans="1:15" ht="26.4" x14ac:dyDescent="0.3">
      <c r="A1079" s="6">
        <v>1911</v>
      </c>
      <c r="B1079" s="6" t="s">
        <v>1131</v>
      </c>
      <c r="C1079" s="6">
        <v>17.6845</v>
      </c>
      <c r="D1079" s="6">
        <v>75.325900000000004</v>
      </c>
      <c r="E1079" s="29" t="s">
        <v>412</v>
      </c>
      <c r="F1079" s="9" t="s">
        <v>413</v>
      </c>
      <c r="G1079" s="40">
        <v>32.200000000000003</v>
      </c>
      <c r="H1079" s="40">
        <v>5.52</v>
      </c>
      <c r="I1079" s="40">
        <v>8.1</v>
      </c>
      <c r="J1079" s="35">
        <v>1128.97</v>
      </c>
      <c r="K1079" s="40">
        <v>4.67</v>
      </c>
      <c r="L1079" s="41">
        <v>0.629</v>
      </c>
      <c r="M1079" s="35">
        <v>166.5</v>
      </c>
      <c r="N1079" s="35">
        <v>915</v>
      </c>
      <c r="O1079" t="str">
        <f t="shared" si="16"/>
        <v>no</v>
      </c>
    </row>
    <row r="1080" spans="1:15" ht="26.4" x14ac:dyDescent="0.3">
      <c r="A1080" s="6">
        <v>1912</v>
      </c>
      <c r="B1080" s="6" t="s">
        <v>1132</v>
      </c>
      <c r="C1080" s="6">
        <v>17.682216</v>
      </c>
      <c r="D1080" s="6">
        <v>75.322264000000004</v>
      </c>
      <c r="E1080" s="29" t="s">
        <v>412</v>
      </c>
      <c r="F1080" s="9" t="s">
        <v>413</v>
      </c>
      <c r="G1080" s="40">
        <v>30.8</v>
      </c>
      <c r="H1080" s="40">
        <v>5.04</v>
      </c>
      <c r="I1080" s="40">
        <v>8.09</v>
      </c>
      <c r="J1080" s="35">
        <v>1336.15</v>
      </c>
      <c r="K1080" s="40">
        <v>6.34</v>
      </c>
      <c r="L1080" s="41">
        <v>0.71199999999999997</v>
      </c>
      <c r="M1080" s="35">
        <v>211.5</v>
      </c>
      <c r="N1080" s="35">
        <v>1520</v>
      </c>
      <c r="O1080" t="str">
        <f t="shared" si="16"/>
        <v>no</v>
      </c>
    </row>
    <row r="1081" spans="1:15" x14ac:dyDescent="0.3">
      <c r="A1081" s="6">
        <v>2665</v>
      </c>
      <c r="B1081" s="6" t="s">
        <v>1133</v>
      </c>
      <c r="C1081" s="6">
        <v>18.541536000000001</v>
      </c>
      <c r="D1081" s="6">
        <v>74.562261000000007</v>
      </c>
      <c r="E1081" s="29" t="s">
        <v>412</v>
      </c>
      <c r="F1081" s="9" t="s">
        <v>413</v>
      </c>
      <c r="G1081" s="40">
        <v>27.0833333</v>
      </c>
      <c r="H1081" s="40">
        <v>4.6683333300000003</v>
      </c>
      <c r="I1081" s="40">
        <v>8.0075000000000003</v>
      </c>
      <c r="J1081" s="35">
        <v>959.1</v>
      </c>
      <c r="K1081" s="40">
        <v>6.7333333299999998</v>
      </c>
      <c r="L1081" s="41">
        <v>0.39083332999999998</v>
      </c>
      <c r="M1081" s="35">
        <v>251.66666699999999</v>
      </c>
      <c r="N1081" s="35">
        <v>1377.0833299999999</v>
      </c>
      <c r="O1081" t="str">
        <f t="shared" si="16"/>
        <v>no</v>
      </c>
    </row>
    <row r="1082" spans="1:15" ht="26.4" x14ac:dyDescent="0.3">
      <c r="A1082" s="6">
        <v>2705</v>
      </c>
      <c r="B1082" s="6" t="s">
        <v>1134</v>
      </c>
      <c r="C1082" s="6">
        <v>17.389455999999999</v>
      </c>
      <c r="D1082" s="6">
        <v>75.906525000000002</v>
      </c>
      <c r="E1082" s="29" t="s">
        <v>412</v>
      </c>
      <c r="F1082" s="9" t="s">
        <v>413</v>
      </c>
      <c r="G1082" s="40">
        <v>27.3333333</v>
      </c>
      <c r="H1082" s="40">
        <v>5.0258333300000002</v>
      </c>
      <c r="I1082" s="40">
        <v>8.0333333299999996</v>
      </c>
      <c r="J1082" s="35">
        <v>1078.15833</v>
      </c>
      <c r="K1082" s="40">
        <v>6.6166666699999999</v>
      </c>
      <c r="L1082" s="41">
        <v>0.93</v>
      </c>
      <c r="M1082" s="35">
        <v>166.66666699999999</v>
      </c>
      <c r="N1082" s="35">
        <v>1210.4166700000001</v>
      </c>
      <c r="O1082" t="str">
        <f t="shared" si="16"/>
        <v>no</v>
      </c>
    </row>
    <row r="1083" spans="1:15" x14ac:dyDescent="0.3">
      <c r="A1083" s="6">
        <v>2711</v>
      </c>
      <c r="B1083" s="6" t="s">
        <v>1135</v>
      </c>
      <c r="C1083" s="6">
        <v>17.672331</v>
      </c>
      <c r="D1083" s="6">
        <v>73.886009999999999</v>
      </c>
      <c r="E1083" s="29" t="s">
        <v>412</v>
      </c>
      <c r="F1083" s="9" t="s">
        <v>413</v>
      </c>
      <c r="G1083" s="40">
        <v>22.074999999999999</v>
      </c>
      <c r="H1083" s="40">
        <v>5.2083333300000003</v>
      </c>
      <c r="I1083" s="40">
        <v>7.8041666699999999</v>
      </c>
      <c r="J1083" s="35">
        <v>270.70833299999998</v>
      </c>
      <c r="K1083" s="40">
        <v>5.75</v>
      </c>
      <c r="L1083" s="41">
        <v>0.38500000000000001</v>
      </c>
      <c r="M1083" s="35">
        <v>134.58333300000001</v>
      </c>
      <c r="N1083" s="35">
        <v>1112.5</v>
      </c>
      <c r="O1083" t="str">
        <f t="shared" si="16"/>
        <v>yes</v>
      </c>
    </row>
    <row r="1084" spans="1:15" x14ac:dyDescent="0.3">
      <c r="A1084" s="6">
        <v>2715</v>
      </c>
      <c r="B1084" s="6" t="s">
        <v>1136</v>
      </c>
      <c r="C1084" s="6">
        <v>18.693968000000002</v>
      </c>
      <c r="D1084" s="6">
        <v>74.138030000000001</v>
      </c>
      <c r="E1084" s="29" t="s">
        <v>412</v>
      </c>
      <c r="F1084" s="9" t="s">
        <v>413</v>
      </c>
      <c r="G1084" s="40">
        <v>27.3</v>
      </c>
      <c r="H1084" s="40">
        <v>4.5019999999999998</v>
      </c>
      <c r="I1084" s="40">
        <v>7.8769999999999998</v>
      </c>
      <c r="J1084" s="35">
        <v>448.46</v>
      </c>
      <c r="K1084" s="40">
        <v>7.77</v>
      </c>
      <c r="L1084" s="41">
        <v>0.29599999999999999</v>
      </c>
      <c r="M1084" s="35">
        <v>218</v>
      </c>
      <c r="N1084" s="35">
        <v>1485</v>
      </c>
      <c r="O1084" t="str">
        <f t="shared" si="16"/>
        <v>yes</v>
      </c>
    </row>
    <row r="1085" spans="1:15" ht="26.4" x14ac:dyDescent="0.3">
      <c r="A1085" s="6">
        <v>1255</v>
      </c>
      <c r="B1085" s="6" t="s">
        <v>1137</v>
      </c>
      <c r="C1085" s="6">
        <v>14.907026999999999</v>
      </c>
      <c r="D1085" s="6">
        <v>78.009270000000001</v>
      </c>
      <c r="E1085" s="29" t="s">
        <v>552</v>
      </c>
      <c r="F1085" s="6" t="s">
        <v>553</v>
      </c>
      <c r="G1085" s="40">
        <v>26.6666667</v>
      </c>
      <c r="H1085" s="40">
        <v>6.5833333300000003</v>
      </c>
      <c r="I1085" s="40">
        <v>7.9716666700000003</v>
      </c>
      <c r="J1085" s="35">
        <v>735.66666699999996</v>
      </c>
      <c r="K1085" s="40">
        <v>3.25</v>
      </c>
      <c r="L1085" s="41">
        <v>0.65</v>
      </c>
      <c r="M1085" s="35">
        <v>114.166667</v>
      </c>
      <c r="N1085" s="35">
        <v>1001.66667</v>
      </c>
      <c r="O1085" t="str">
        <f t="shared" si="16"/>
        <v>yes</v>
      </c>
    </row>
    <row r="1086" spans="1:15" ht="26.4" x14ac:dyDescent="0.3">
      <c r="A1086" s="6">
        <v>1256</v>
      </c>
      <c r="B1086" s="6" t="s">
        <v>1138</v>
      </c>
      <c r="C1086" s="6">
        <v>14.595005</v>
      </c>
      <c r="D1086" s="6">
        <v>78.757007000000002</v>
      </c>
      <c r="E1086" s="29" t="s">
        <v>552</v>
      </c>
      <c r="F1086" s="6" t="s">
        <v>553</v>
      </c>
      <c r="G1086" s="40">
        <v>25.53</v>
      </c>
      <c r="H1086" s="40">
        <v>6.6722222200000001</v>
      </c>
      <c r="I1086" s="40">
        <v>7.98</v>
      </c>
      <c r="J1086" s="35">
        <v>783.2</v>
      </c>
      <c r="K1086" s="40">
        <v>2.67</v>
      </c>
      <c r="L1086" s="41">
        <v>0.69</v>
      </c>
      <c r="M1086" s="35">
        <v>125.5</v>
      </c>
      <c r="N1086" s="35">
        <v>1008</v>
      </c>
      <c r="O1086" t="str">
        <f t="shared" si="16"/>
        <v>yes</v>
      </c>
    </row>
    <row r="1087" spans="1:15" ht="26.4" x14ac:dyDescent="0.3">
      <c r="A1087" s="8">
        <v>1257</v>
      </c>
      <c r="B1087" s="6" t="s">
        <v>1139</v>
      </c>
      <c r="C1087" s="6">
        <v>14.489331</v>
      </c>
      <c r="D1087" s="6">
        <v>79.305183</v>
      </c>
      <c r="E1087" s="29" t="s">
        <v>552</v>
      </c>
      <c r="F1087" s="6" t="s">
        <v>553</v>
      </c>
      <c r="G1087" s="40">
        <v>29</v>
      </c>
      <c r="H1087" s="40">
        <v>5.875</v>
      </c>
      <c r="I1087" s="40">
        <v>7.9749999999999996</v>
      </c>
      <c r="J1087" s="35">
        <v>794.08333300000004</v>
      </c>
      <c r="K1087" s="40">
        <v>1.10833333</v>
      </c>
      <c r="L1087" s="41">
        <v>0.26166666999999999</v>
      </c>
      <c r="M1087" s="35">
        <v>5.5</v>
      </c>
      <c r="N1087" s="35">
        <v>3158.3333299999999</v>
      </c>
      <c r="O1087" t="str">
        <f t="shared" si="16"/>
        <v>yes</v>
      </c>
    </row>
    <row r="1088" spans="1:15" ht="26.4" x14ac:dyDescent="0.3">
      <c r="A1088" s="6">
        <v>30</v>
      </c>
      <c r="B1088" s="6" t="s">
        <v>1140</v>
      </c>
      <c r="C1088" s="6">
        <v>14.473862</v>
      </c>
      <c r="D1088" s="6">
        <v>78.968418</v>
      </c>
      <c r="E1088" s="29" t="s">
        <v>552</v>
      </c>
      <c r="F1088" s="6" t="s">
        <v>553</v>
      </c>
      <c r="G1088" s="40">
        <v>26.1</v>
      </c>
      <c r="H1088" s="40">
        <v>6.8250000000000002</v>
      </c>
      <c r="I1088" s="40">
        <v>7.9188888899999998</v>
      </c>
      <c r="J1088" s="35">
        <v>768.33333300000004</v>
      </c>
      <c r="K1088" s="40">
        <v>2.7444444400000001</v>
      </c>
      <c r="L1088" s="41">
        <v>1.3</v>
      </c>
      <c r="M1088" s="35">
        <v>117.777778</v>
      </c>
      <c r="N1088" s="35">
        <v>1040</v>
      </c>
      <c r="O1088" t="str">
        <f t="shared" si="16"/>
        <v>yes</v>
      </c>
    </row>
    <row r="1089" spans="1:15" x14ac:dyDescent="0.3">
      <c r="A1089" s="6">
        <v>1198</v>
      </c>
      <c r="B1089" s="6" t="s">
        <v>1141</v>
      </c>
      <c r="C1089" s="6">
        <v>12.30958</v>
      </c>
      <c r="D1089" s="6">
        <v>75.688443000000007</v>
      </c>
      <c r="E1089" s="29" t="s">
        <v>1142</v>
      </c>
      <c r="F1089" s="6" t="s">
        <v>579</v>
      </c>
      <c r="G1089" s="40">
        <v>24.5</v>
      </c>
      <c r="H1089" s="40">
        <v>6.94166667</v>
      </c>
      <c r="I1089" s="40">
        <v>7.45</v>
      </c>
      <c r="J1089" s="35">
        <v>59.3333333</v>
      </c>
      <c r="K1089" s="40">
        <v>1</v>
      </c>
      <c r="L1089" s="7">
        <v>0.14285714299999999</v>
      </c>
      <c r="M1089" s="35">
        <v>1600</v>
      </c>
      <c r="N1089" s="35">
        <v>1600</v>
      </c>
      <c r="O1089" t="str">
        <f t="shared" si="16"/>
        <v>yes</v>
      </c>
    </row>
    <row r="1090" spans="1:15" ht="26.4" x14ac:dyDescent="0.3">
      <c r="A1090" s="6">
        <v>1195</v>
      </c>
      <c r="B1090" s="6" t="s">
        <v>1143</v>
      </c>
      <c r="C1090" s="6">
        <v>12.457601</v>
      </c>
      <c r="D1090" s="6">
        <v>75.958686</v>
      </c>
      <c r="E1090" s="29" t="s">
        <v>1142</v>
      </c>
      <c r="F1090" s="6" t="s">
        <v>579</v>
      </c>
      <c r="G1090" s="40">
        <v>25.3333333</v>
      </c>
      <c r="H1090" s="40">
        <v>6.9666666700000004</v>
      </c>
      <c r="I1090" s="40">
        <v>7.7833333299999996</v>
      </c>
      <c r="J1090" s="35">
        <v>92.583333300000007</v>
      </c>
      <c r="K1090" s="40">
        <v>1</v>
      </c>
      <c r="L1090" s="41">
        <v>0.12575</v>
      </c>
      <c r="M1090" s="35">
        <v>1600</v>
      </c>
      <c r="N1090" s="35">
        <v>1600</v>
      </c>
      <c r="O1090" t="str">
        <f t="shared" si="16"/>
        <v>yes</v>
      </c>
    </row>
    <row r="1091" spans="1:15" ht="26.4" x14ac:dyDescent="0.3">
      <c r="A1091" s="6">
        <v>33</v>
      </c>
      <c r="B1091" s="6" t="s">
        <v>1144</v>
      </c>
      <c r="C1091" s="6">
        <v>12.425476</v>
      </c>
      <c r="D1091" s="6">
        <v>76.572438000000005</v>
      </c>
      <c r="E1091" s="29" t="s">
        <v>1142</v>
      </c>
      <c r="F1091" s="6" t="s">
        <v>579</v>
      </c>
      <c r="G1091" s="40">
        <v>26.5833333</v>
      </c>
      <c r="H1091" s="40">
        <v>6.9916666699999999</v>
      </c>
      <c r="I1091" s="40">
        <v>8.5</v>
      </c>
      <c r="J1091" s="35">
        <v>234.83333300000001</v>
      </c>
      <c r="K1091" s="40">
        <v>1</v>
      </c>
      <c r="L1091" s="41">
        <v>0.31208332999999999</v>
      </c>
      <c r="M1091" s="35">
        <v>1600</v>
      </c>
      <c r="N1091" s="35">
        <v>1600</v>
      </c>
      <c r="O1091" t="str">
        <f t="shared" ref="O1091:O1154" si="17">IF(AND(I1091&gt;=6.5,I1091 &lt;=8),"yes","no")</f>
        <v>no</v>
      </c>
    </row>
    <row r="1092" spans="1:15" ht="26.4" x14ac:dyDescent="0.3">
      <c r="A1092" s="6">
        <v>1386</v>
      </c>
      <c r="B1092" s="6" t="s">
        <v>1145</v>
      </c>
      <c r="C1092" s="6">
        <v>12.725175999999999</v>
      </c>
      <c r="D1092" s="6">
        <v>77.695580000000007</v>
      </c>
      <c r="E1092" s="29" t="s">
        <v>1142</v>
      </c>
      <c r="F1092" s="6" t="s">
        <v>579</v>
      </c>
      <c r="G1092" s="40">
        <v>26.8333333</v>
      </c>
      <c r="H1092" s="40">
        <v>6.9166666699999997</v>
      </c>
      <c r="I1092" s="40">
        <v>8.4666666700000004</v>
      </c>
      <c r="J1092" s="35">
        <v>243.33333300000001</v>
      </c>
      <c r="K1092" s="40">
        <v>1</v>
      </c>
      <c r="L1092" s="41">
        <v>0.33333332999999998</v>
      </c>
      <c r="M1092" s="35">
        <v>1600</v>
      </c>
      <c r="N1092" s="35">
        <v>1600</v>
      </c>
      <c r="O1092" t="str">
        <f t="shared" si="17"/>
        <v>no</v>
      </c>
    </row>
    <row r="1093" spans="1:15" ht="26.4" x14ac:dyDescent="0.3">
      <c r="A1093" s="6">
        <v>1171</v>
      </c>
      <c r="B1093" s="6" t="s">
        <v>1146</v>
      </c>
      <c r="C1093" s="6">
        <v>12.421556000000001</v>
      </c>
      <c r="D1093" s="6">
        <v>76.693127000000004</v>
      </c>
      <c r="E1093" s="29" t="s">
        <v>1142</v>
      </c>
      <c r="F1093" s="6" t="s">
        <v>579</v>
      </c>
      <c r="G1093" s="40">
        <v>26.4166667</v>
      </c>
      <c r="H1093" s="40">
        <v>6.125</v>
      </c>
      <c r="I1093" s="40">
        <v>8.0749999999999993</v>
      </c>
      <c r="J1093" s="35">
        <v>280.08333299999998</v>
      </c>
      <c r="K1093" s="40">
        <v>1.5833333300000001</v>
      </c>
      <c r="L1093" s="41">
        <v>0.37666666999999998</v>
      </c>
      <c r="M1093" s="35">
        <v>1600</v>
      </c>
      <c r="N1093" s="35">
        <v>1600</v>
      </c>
      <c r="O1093" t="str">
        <f t="shared" si="17"/>
        <v>no</v>
      </c>
    </row>
    <row r="1094" spans="1:15" x14ac:dyDescent="0.3">
      <c r="A1094" s="6">
        <v>34</v>
      </c>
      <c r="B1094" s="6" t="s">
        <v>1147</v>
      </c>
      <c r="C1094" s="6">
        <v>11.725175999999999</v>
      </c>
      <c r="D1094" s="6">
        <v>77.695580000000007</v>
      </c>
      <c r="E1094" s="29" t="s">
        <v>1142</v>
      </c>
      <c r="F1094" s="6" t="s">
        <v>579</v>
      </c>
      <c r="G1094" s="40">
        <v>26.5</v>
      </c>
      <c r="H1094" s="40">
        <v>7.55833333</v>
      </c>
      <c r="I1094" s="40">
        <v>8.05833333</v>
      </c>
      <c r="J1094" s="35">
        <v>336.08333299999998</v>
      </c>
      <c r="K1094" s="40">
        <v>1</v>
      </c>
      <c r="L1094" s="41">
        <v>0.45916667</v>
      </c>
      <c r="M1094" s="35">
        <v>1600</v>
      </c>
      <c r="N1094" s="35">
        <v>1600</v>
      </c>
      <c r="O1094" t="str">
        <f t="shared" si="17"/>
        <v>no</v>
      </c>
    </row>
    <row r="1095" spans="1:15" x14ac:dyDescent="0.3">
      <c r="A1095" s="6">
        <v>2773</v>
      </c>
      <c r="B1095" s="6" t="s">
        <v>1148</v>
      </c>
      <c r="C1095" s="6">
        <v>12.259676000000001</v>
      </c>
      <c r="D1095" s="6">
        <v>77.171180000000007</v>
      </c>
      <c r="E1095" s="29" t="s">
        <v>1142</v>
      </c>
      <c r="F1095" s="6" t="s">
        <v>579</v>
      </c>
      <c r="G1095" s="40">
        <v>26.6666667</v>
      </c>
      <c r="H1095" s="40">
        <v>6.9583333300000003</v>
      </c>
      <c r="I1095" s="40">
        <v>8.125</v>
      </c>
      <c r="J1095" s="35">
        <v>330.58333299999998</v>
      </c>
      <c r="K1095" s="40">
        <v>1.25</v>
      </c>
      <c r="L1095" s="41">
        <v>0.39</v>
      </c>
      <c r="M1095" s="35">
        <v>1600</v>
      </c>
      <c r="N1095" s="35">
        <v>1600</v>
      </c>
      <c r="O1095" t="str">
        <f t="shared" si="17"/>
        <v>no</v>
      </c>
    </row>
    <row r="1096" spans="1:15" x14ac:dyDescent="0.3">
      <c r="A1096" s="6">
        <v>2774</v>
      </c>
      <c r="B1096" s="6" t="s">
        <v>1149</v>
      </c>
      <c r="C1096" s="6">
        <v>12.42436</v>
      </c>
      <c r="D1096" s="6">
        <v>76.656349000000006</v>
      </c>
      <c r="E1096" s="29" t="s">
        <v>1142</v>
      </c>
      <c r="F1096" s="6" t="s">
        <v>579</v>
      </c>
      <c r="G1096" s="40">
        <v>25.8333333</v>
      </c>
      <c r="H1096" s="40">
        <v>6.6749999999999998</v>
      </c>
      <c r="I1096" s="40">
        <v>8.0916666700000004</v>
      </c>
      <c r="J1096" s="35">
        <v>277.33333299999998</v>
      </c>
      <c r="K1096" s="40">
        <v>1.0833333300000001</v>
      </c>
      <c r="L1096" s="41">
        <v>0.34833333</v>
      </c>
      <c r="M1096" s="35">
        <v>1600</v>
      </c>
      <c r="N1096" s="35">
        <v>1600</v>
      </c>
      <c r="O1096" t="str">
        <f t="shared" si="17"/>
        <v>no</v>
      </c>
    </row>
    <row r="1097" spans="1:15" x14ac:dyDescent="0.3">
      <c r="A1097" s="6">
        <v>1393</v>
      </c>
      <c r="B1097" s="6" t="s">
        <v>1150</v>
      </c>
      <c r="C1097" s="6">
        <v>20.411442000000001</v>
      </c>
      <c r="D1097" s="6">
        <v>72.833454000000003</v>
      </c>
      <c r="E1097" s="29" t="s">
        <v>1151</v>
      </c>
      <c r="F1097" s="6" t="s">
        <v>1152</v>
      </c>
      <c r="G1097" s="40">
        <v>29.142857100000001</v>
      </c>
      <c r="H1097" s="40">
        <v>6.7142857100000004</v>
      </c>
      <c r="I1097" s="40">
        <v>7.7428571399999999</v>
      </c>
      <c r="J1097" s="35">
        <v>218.14285699999999</v>
      </c>
      <c r="K1097" s="40">
        <v>5</v>
      </c>
      <c r="L1097" s="7">
        <v>1.30925</v>
      </c>
      <c r="M1097" s="35"/>
      <c r="N1097" s="35"/>
      <c r="O1097" t="str">
        <f t="shared" si="17"/>
        <v>yes</v>
      </c>
    </row>
    <row r="1098" spans="1:15" ht="39.6" x14ac:dyDescent="0.3">
      <c r="A1098" s="6">
        <v>2459</v>
      </c>
      <c r="B1098" s="6" t="s">
        <v>1153</v>
      </c>
      <c r="C1098" s="6">
        <v>20.411442000000001</v>
      </c>
      <c r="D1098" s="6">
        <v>72.833454000000003</v>
      </c>
      <c r="E1098" s="29" t="s">
        <v>1154</v>
      </c>
      <c r="F1098" s="6" t="s">
        <v>1155</v>
      </c>
      <c r="G1098" s="40">
        <v>27</v>
      </c>
      <c r="H1098" s="40">
        <v>4.2</v>
      </c>
      <c r="I1098" s="40">
        <v>7.85</v>
      </c>
      <c r="J1098" s="35">
        <v>4908.5</v>
      </c>
      <c r="K1098" s="40">
        <v>18</v>
      </c>
      <c r="L1098" s="7">
        <v>7</v>
      </c>
      <c r="M1098" s="35"/>
      <c r="N1098" s="35"/>
      <c r="O1098" t="str">
        <f t="shared" si="17"/>
        <v>yes</v>
      </c>
    </row>
    <row r="1099" spans="1:15" ht="39.6" x14ac:dyDescent="0.3">
      <c r="A1099" s="6">
        <v>2460</v>
      </c>
      <c r="B1099" s="6" t="s">
        <v>1156</v>
      </c>
      <c r="C1099" s="6">
        <v>20.411442000000001</v>
      </c>
      <c r="D1099" s="6">
        <v>72.833454000000003</v>
      </c>
      <c r="E1099" s="29" t="s">
        <v>1154</v>
      </c>
      <c r="F1099" s="6" t="s">
        <v>1155</v>
      </c>
      <c r="G1099" s="40">
        <v>28.1333333</v>
      </c>
      <c r="H1099" s="40">
        <v>4.55</v>
      </c>
      <c r="I1099" s="40">
        <v>7.95</v>
      </c>
      <c r="J1099" s="35">
        <v>23575.75</v>
      </c>
      <c r="K1099" s="40">
        <v>158.75</v>
      </c>
      <c r="L1099" s="7">
        <v>6.88</v>
      </c>
      <c r="M1099" s="35">
        <v>35</v>
      </c>
      <c r="N1099" s="35">
        <v>46</v>
      </c>
      <c r="O1099" t="str">
        <f t="shared" si="17"/>
        <v>yes</v>
      </c>
    </row>
    <row r="1100" spans="1:15" ht="39.6" x14ac:dyDescent="0.3">
      <c r="A1100" s="6">
        <v>2461</v>
      </c>
      <c r="B1100" s="6" t="s">
        <v>1157</v>
      </c>
      <c r="C1100" s="6">
        <v>20.411442000000001</v>
      </c>
      <c r="D1100" s="6">
        <v>72.833454000000003</v>
      </c>
      <c r="E1100" s="29" t="s">
        <v>1154</v>
      </c>
      <c r="F1100" s="6" t="s">
        <v>1155</v>
      </c>
      <c r="G1100" s="40">
        <v>29.05</v>
      </c>
      <c r="H1100" s="40">
        <v>4.8</v>
      </c>
      <c r="I1100" s="40">
        <v>7.75</v>
      </c>
      <c r="J1100" s="35">
        <v>65700</v>
      </c>
      <c r="K1100" s="40">
        <v>164</v>
      </c>
      <c r="L1100" s="41">
        <v>3.4159999999999999</v>
      </c>
      <c r="M1100" s="35"/>
      <c r="N1100" s="35"/>
      <c r="O1100" t="str">
        <f t="shared" si="17"/>
        <v>yes</v>
      </c>
    </row>
    <row r="1101" spans="1:15" ht="39.6" x14ac:dyDescent="0.3">
      <c r="A1101" s="6">
        <v>2462</v>
      </c>
      <c r="B1101" s="6" t="s">
        <v>1158</v>
      </c>
      <c r="C1101" s="6">
        <v>20.356843000000001</v>
      </c>
      <c r="D1101" s="6">
        <v>72.928984999999997</v>
      </c>
      <c r="E1101" s="29" t="s">
        <v>1154</v>
      </c>
      <c r="F1101" s="6" t="s">
        <v>1155</v>
      </c>
      <c r="G1101" s="40">
        <v>27.7</v>
      </c>
      <c r="H1101" s="40">
        <v>6.65</v>
      </c>
      <c r="I1101" s="40">
        <v>8.5</v>
      </c>
      <c r="J1101" s="35">
        <v>234.5</v>
      </c>
      <c r="K1101" s="40"/>
      <c r="L1101" s="41">
        <v>3.1</v>
      </c>
      <c r="M1101" s="35"/>
      <c r="N1101" s="35"/>
      <c r="O1101" t="str">
        <f t="shared" si="17"/>
        <v>no</v>
      </c>
    </row>
    <row r="1102" spans="1:15" ht="39.6" x14ac:dyDescent="0.3">
      <c r="A1102" s="6">
        <v>2463</v>
      </c>
      <c r="B1102" s="6" t="s">
        <v>1159</v>
      </c>
      <c r="C1102" s="6">
        <v>20.272209</v>
      </c>
      <c r="D1102" s="6">
        <v>72.987945999999994</v>
      </c>
      <c r="E1102" s="29" t="s">
        <v>1154</v>
      </c>
      <c r="F1102" s="6" t="s">
        <v>1155</v>
      </c>
      <c r="G1102" s="40">
        <v>27.1</v>
      </c>
      <c r="H1102" s="40">
        <v>6.65</v>
      </c>
      <c r="I1102" s="40">
        <v>8.3000000000000007</v>
      </c>
      <c r="J1102" s="35">
        <v>262</v>
      </c>
      <c r="K1102" s="40"/>
      <c r="L1102" s="41"/>
      <c r="M1102" s="35"/>
      <c r="N1102" s="35"/>
      <c r="O1102" t="str">
        <f t="shared" si="17"/>
        <v>no</v>
      </c>
    </row>
    <row r="1103" spans="1:15" ht="39.6" x14ac:dyDescent="0.3">
      <c r="A1103" s="6">
        <v>2465</v>
      </c>
      <c r="B1103" s="6" t="s">
        <v>1160</v>
      </c>
      <c r="C1103" s="6">
        <v>20.411442000000001</v>
      </c>
      <c r="D1103" s="6">
        <v>72.833454000000003</v>
      </c>
      <c r="E1103" s="29" t="s">
        <v>1154</v>
      </c>
      <c r="F1103" s="6" t="s">
        <v>1155</v>
      </c>
      <c r="G1103" s="40">
        <v>27.3</v>
      </c>
      <c r="H1103" s="40">
        <v>6.8</v>
      </c>
      <c r="I1103" s="40">
        <v>8.5</v>
      </c>
      <c r="J1103" s="35">
        <v>249</v>
      </c>
      <c r="K1103" s="40"/>
      <c r="L1103" s="41">
        <v>0.11</v>
      </c>
      <c r="M1103" s="35"/>
      <c r="N1103" s="35"/>
      <c r="O1103" t="str">
        <f t="shared" si="17"/>
        <v>no</v>
      </c>
    </row>
    <row r="1104" spans="1:15" ht="39.6" x14ac:dyDescent="0.3">
      <c r="A1104" s="6">
        <v>2466</v>
      </c>
      <c r="B1104" s="6" t="s">
        <v>1161</v>
      </c>
      <c r="C1104" s="6">
        <v>20.411442000000001</v>
      </c>
      <c r="D1104" s="6">
        <v>72.833454000000003</v>
      </c>
      <c r="E1104" s="29" t="s">
        <v>1154</v>
      </c>
      <c r="F1104" s="6" t="s">
        <v>1155</v>
      </c>
      <c r="G1104" s="40">
        <v>27</v>
      </c>
      <c r="H1104" s="40">
        <v>4.2</v>
      </c>
      <c r="I1104" s="40">
        <v>8.1999999999999993</v>
      </c>
      <c r="J1104" s="35">
        <v>2754</v>
      </c>
      <c r="K1104" s="40">
        <v>42</v>
      </c>
      <c r="L1104" s="41"/>
      <c r="M1104" s="35"/>
      <c r="N1104" s="35"/>
      <c r="O1104" t="str">
        <f t="shared" si="17"/>
        <v>no</v>
      </c>
    </row>
    <row r="1105" spans="1:15" ht="26.4" x14ac:dyDescent="0.3">
      <c r="A1105" s="6">
        <v>1150</v>
      </c>
      <c r="B1105" s="6" t="s">
        <v>1162</v>
      </c>
      <c r="C1105" s="6">
        <v>20.356843000000001</v>
      </c>
      <c r="D1105" s="6">
        <v>72.928984999999997</v>
      </c>
      <c r="E1105" s="29" t="s">
        <v>384</v>
      </c>
      <c r="F1105" s="6" t="s">
        <v>385</v>
      </c>
      <c r="G1105" s="40">
        <v>27.555555600000002</v>
      </c>
      <c r="H1105" s="40">
        <v>7.06666667</v>
      </c>
      <c r="I1105" s="40">
        <v>7.2533333300000002</v>
      </c>
      <c r="J1105" s="35">
        <v>212.22222199999999</v>
      </c>
      <c r="K1105" s="40">
        <v>1.39444444</v>
      </c>
      <c r="L1105" s="41">
        <v>0.83799999999999997</v>
      </c>
      <c r="M1105" s="35">
        <v>3.3333333299999999</v>
      </c>
      <c r="N1105" s="35">
        <v>6.4444444399999998</v>
      </c>
      <c r="O1105" t="str">
        <f t="shared" si="17"/>
        <v>yes</v>
      </c>
    </row>
    <row r="1106" spans="1:15" ht="26.4" x14ac:dyDescent="0.3">
      <c r="A1106" s="6">
        <v>1246</v>
      </c>
      <c r="B1106" s="6" t="s">
        <v>1163</v>
      </c>
      <c r="C1106" s="6">
        <v>20.411442000000001</v>
      </c>
      <c r="D1106" s="6">
        <v>72.833454000000003</v>
      </c>
      <c r="E1106" s="29" t="s">
        <v>384</v>
      </c>
      <c r="F1106" s="6" t="s">
        <v>385</v>
      </c>
      <c r="G1106" s="40">
        <v>28.222222200000001</v>
      </c>
      <c r="H1106" s="40">
        <v>5.0222222199999997</v>
      </c>
      <c r="I1106" s="40">
        <v>8.2955555600000004</v>
      </c>
      <c r="J1106" s="35">
        <v>12771.1111</v>
      </c>
      <c r="K1106" s="40">
        <v>4.1111111100000004</v>
      </c>
      <c r="L1106" s="41">
        <v>1.4836666700000001</v>
      </c>
      <c r="M1106" s="35">
        <v>7.4444444399999998</v>
      </c>
      <c r="N1106" s="35">
        <v>29.6666667</v>
      </c>
      <c r="O1106" t="str">
        <f t="shared" si="17"/>
        <v>no</v>
      </c>
    </row>
    <row r="1107" spans="1:15" x14ac:dyDescent="0.3">
      <c r="A1107" s="6">
        <v>1860</v>
      </c>
      <c r="B1107" s="6" t="s">
        <v>1164</v>
      </c>
      <c r="C1107" s="6">
        <v>20.966733999999999</v>
      </c>
      <c r="D1107" s="6">
        <v>72.963288000000006</v>
      </c>
      <c r="E1107" s="29" t="s">
        <v>384</v>
      </c>
      <c r="F1107" s="6" t="s">
        <v>385</v>
      </c>
      <c r="G1107" s="40">
        <v>28</v>
      </c>
      <c r="H1107" s="40">
        <v>6.7</v>
      </c>
      <c r="I1107" s="40">
        <v>8.0399999999999991</v>
      </c>
      <c r="J1107" s="35">
        <v>304.19</v>
      </c>
      <c r="K1107" s="40">
        <v>1.49</v>
      </c>
      <c r="L1107" s="41">
        <v>0.18</v>
      </c>
      <c r="M1107" s="35">
        <v>1500</v>
      </c>
      <c r="N1107" s="35">
        <v>3550</v>
      </c>
      <c r="O1107" t="str">
        <f t="shared" si="17"/>
        <v>no</v>
      </c>
    </row>
    <row r="1108" spans="1:15" ht="26.4" x14ac:dyDescent="0.3">
      <c r="A1108" s="6">
        <v>1861</v>
      </c>
      <c r="B1108" s="6" t="s">
        <v>1165</v>
      </c>
      <c r="C1108" s="6">
        <v>20.966733999999999</v>
      </c>
      <c r="D1108" s="6">
        <v>72.963288000000006</v>
      </c>
      <c r="E1108" s="29" t="s">
        <v>384</v>
      </c>
      <c r="F1108" s="6" t="s">
        <v>385</v>
      </c>
      <c r="G1108" s="40">
        <v>28.5</v>
      </c>
      <c r="H1108" s="40">
        <v>5.83</v>
      </c>
      <c r="I1108" s="40">
        <v>7.7450000000000001</v>
      </c>
      <c r="J1108" s="35">
        <v>1315</v>
      </c>
      <c r="K1108" s="40">
        <v>2.5</v>
      </c>
      <c r="L1108" s="41">
        <v>0.215</v>
      </c>
      <c r="M1108" s="35">
        <v>1900</v>
      </c>
      <c r="N1108" s="35">
        <v>6800</v>
      </c>
      <c r="O1108" t="str">
        <f t="shared" si="17"/>
        <v>yes</v>
      </c>
    </row>
    <row r="1109" spans="1:15" ht="26.4" x14ac:dyDescent="0.3">
      <c r="A1109" s="6">
        <v>1862</v>
      </c>
      <c r="B1109" s="6" t="s">
        <v>1166</v>
      </c>
      <c r="C1109" s="6">
        <v>20.768577000000001</v>
      </c>
      <c r="D1109" s="6">
        <v>72.970969999999994</v>
      </c>
      <c r="E1109" s="29" t="s">
        <v>384</v>
      </c>
      <c r="F1109" s="6" t="s">
        <v>385</v>
      </c>
      <c r="G1109" s="40">
        <v>29.5</v>
      </c>
      <c r="H1109" s="40">
        <v>5.8949999999999996</v>
      </c>
      <c r="I1109" s="40">
        <v>7.63</v>
      </c>
      <c r="J1109" s="35">
        <v>36593</v>
      </c>
      <c r="K1109" s="40">
        <v>3.855</v>
      </c>
      <c r="L1109" s="41">
        <v>6.8500000000000005E-2</v>
      </c>
      <c r="M1109" s="35">
        <v>1200</v>
      </c>
      <c r="N1109" s="35">
        <v>3200</v>
      </c>
      <c r="O1109" t="str">
        <f t="shared" si="17"/>
        <v>yes</v>
      </c>
    </row>
    <row r="1110" spans="1:15" x14ac:dyDescent="0.3">
      <c r="A1110" s="6">
        <v>1865</v>
      </c>
      <c r="B1110" s="6" t="s">
        <v>1167</v>
      </c>
      <c r="C1110" s="6">
        <v>20.966733999999999</v>
      </c>
      <c r="D1110" s="6">
        <v>72.963288000000006</v>
      </c>
      <c r="E1110" s="29" t="s">
        <v>384</v>
      </c>
      <c r="F1110" s="6" t="s">
        <v>385</v>
      </c>
      <c r="G1110" s="40">
        <v>27</v>
      </c>
      <c r="H1110" s="40">
        <v>7.56666667</v>
      </c>
      <c r="I1110" s="40">
        <v>7.6783333300000001</v>
      </c>
      <c r="J1110" s="35">
        <v>1291.1666700000001</v>
      </c>
      <c r="K1110" s="40">
        <v>10</v>
      </c>
      <c r="L1110" s="41">
        <v>0.33866667</v>
      </c>
      <c r="M1110" s="35">
        <v>23</v>
      </c>
      <c r="N1110" s="35">
        <v>76.666666699999993</v>
      </c>
      <c r="O1110" t="str">
        <f t="shared" si="17"/>
        <v>yes</v>
      </c>
    </row>
    <row r="1111" spans="1:15" x14ac:dyDescent="0.3">
      <c r="A1111" s="6">
        <v>1148</v>
      </c>
      <c r="B1111" s="6" t="s">
        <v>1168</v>
      </c>
      <c r="C1111" s="6">
        <v>20.822158999999999</v>
      </c>
      <c r="D1111" s="6">
        <v>72.982170999999994</v>
      </c>
      <c r="E1111" s="29" t="s">
        <v>384</v>
      </c>
      <c r="F1111" s="6" t="s">
        <v>385</v>
      </c>
      <c r="G1111" s="40">
        <v>29.5</v>
      </c>
      <c r="H1111" s="40">
        <v>6.0049999999999999</v>
      </c>
      <c r="I1111" s="40">
        <v>7.69</v>
      </c>
      <c r="J1111" s="35">
        <v>18864.5</v>
      </c>
      <c r="K1111" s="40">
        <v>3.55</v>
      </c>
      <c r="L1111" s="41">
        <v>3.12</v>
      </c>
      <c r="M1111" s="35">
        <v>900</v>
      </c>
      <c r="N1111" s="35">
        <v>2450</v>
      </c>
      <c r="O1111" t="str">
        <f t="shared" si="17"/>
        <v>yes</v>
      </c>
    </row>
    <row r="1112" spans="1:15" ht="26.4" x14ac:dyDescent="0.3">
      <c r="A1112" s="6">
        <v>1435</v>
      </c>
      <c r="B1112" s="6" t="s">
        <v>1169</v>
      </c>
      <c r="C1112" s="6">
        <v>20.373265</v>
      </c>
      <c r="D1112" s="6">
        <v>72.910824000000005</v>
      </c>
      <c r="E1112" s="29" t="s">
        <v>384</v>
      </c>
      <c r="F1112" s="6" t="s">
        <v>385</v>
      </c>
      <c r="G1112" s="40">
        <v>27</v>
      </c>
      <c r="H1112" s="40">
        <v>4.3333333300000003</v>
      </c>
      <c r="I1112" s="40">
        <v>8.4266666699999995</v>
      </c>
      <c r="J1112" s="35">
        <v>605</v>
      </c>
      <c r="K1112" s="40">
        <v>6.45</v>
      </c>
      <c r="L1112" s="41">
        <v>1.677</v>
      </c>
      <c r="M1112" s="35">
        <v>5</v>
      </c>
      <c r="N1112" s="35">
        <v>15</v>
      </c>
      <c r="O1112" t="str">
        <f t="shared" si="17"/>
        <v>no</v>
      </c>
    </row>
    <row r="1113" spans="1:15" x14ac:dyDescent="0.3">
      <c r="A1113" s="6">
        <v>1149</v>
      </c>
      <c r="B1113" s="6" t="s">
        <v>1170</v>
      </c>
      <c r="C1113" s="6">
        <v>20.466837999999999</v>
      </c>
      <c r="D1113" s="6">
        <v>72.864840000000001</v>
      </c>
      <c r="E1113" s="29" t="s">
        <v>384</v>
      </c>
      <c r="F1113" s="6" t="s">
        <v>385</v>
      </c>
      <c r="G1113" s="40">
        <v>26.6666667</v>
      </c>
      <c r="H1113" s="40">
        <v>3.6666666700000001</v>
      </c>
      <c r="I1113" s="40">
        <v>8.15</v>
      </c>
      <c r="J1113" s="35">
        <v>600</v>
      </c>
      <c r="K1113" s="40">
        <v>4.25</v>
      </c>
      <c r="L1113" s="41">
        <v>1.6619999999999999</v>
      </c>
      <c r="M1113" s="35">
        <v>5.5</v>
      </c>
      <c r="N1113" s="35">
        <v>19.5</v>
      </c>
      <c r="O1113" t="str">
        <f t="shared" si="17"/>
        <v>no</v>
      </c>
    </row>
    <row r="1114" spans="1:15" ht="26.4" x14ac:dyDescent="0.3">
      <c r="A1114" s="6">
        <v>1438</v>
      </c>
      <c r="B1114" s="6" t="s">
        <v>1171</v>
      </c>
      <c r="C1114" s="6">
        <v>21.064457999999998</v>
      </c>
      <c r="D1114" s="6">
        <v>72.980170999999999</v>
      </c>
      <c r="E1114" s="29" t="s">
        <v>384</v>
      </c>
      <c r="F1114" s="6" t="s">
        <v>385</v>
      </c>
      <c r="G1114" s="40">
        <v>27</v>
      </c>
      <c r="H1114" s="40">
        <v>4.62</v>
      </c>
      <c r="I1114" s="40">
        <v>7.18</v>
      </c>
      <c r="J1114" s="35">
        <v>729</v>
      </c>
      <c r="K1114" s="40">
        <v>4</v>
      </c>
      <c r="L1114" s="41">
        <v>0.33</v>
      </c>
      <c r="M1114" s="35">
        <v>900</v>
      </c>
      <c r="N1114" s="35">
        <v>2300</v>
      </c>
      <c r="O1114" t="str">
        <f t="shared" si="17"/>
        <v>yes</v>
      </c>
    </row>
    <row r="1115" spans="1:15" ht="26.4" x14ac:dyDescent="0.3">
      <c r="A1115" s="6">
        <v>2082</v>
      </c>
      <c r="B1115" s="6" t="s">
        <v>1172</v>
      </c>
      <c r="C1115" s="6">
        <v>20.881795</v>
      </c>
      <c r="D1115" s="6">
        <v>70.413978</v>
      </c>
      <c r="E1115" s="29" t="s">
        <v>384</v>
      </c>
      <c r="F1115" s="6" t="s">
        <v>385</v>
      </c>
      <c r="G1115" s="40">
        <v>26.75</v>
      </c>
      <c r="H1115" s="40">
        <v>6.15</v>
      </c>
      <c r="I1115" s="40">
        <v>8.3674999999999997</v>
      </c>
      <c r="J1115" s="35">
        <v>2670</v>
      </c>
      <c r="K1115" s="40">
        <v>1.3225</v>
      </c>
      <c r="L1115" s="41">
        <v>0.23499999999999999</v>
      </c>
      <c r="M1115" s="35"/>
      <c r="N1115" s="35"/>
      <c r="O1115" t="str">
        <f t="shared" si="17"/>
        <v>no</v>
      </c>
    </row>
    <row r="1116" spans="1:15" ht="26.4" x14ac:dyDescent="0.3">
      <c r="A1116" s="6">
        <v>1399</v>
      </c>
      <c r="B1116" s="6" t="s">
        <v>1173</v>
      </c>
      <c r="C1116" s="6">
        <v>15.286089</v>
      </c>
      <c r="D1116" s="6">
        <v>74.076920000000001</v>
      </c>
      <c r="E1116" s="29" t="s">
        <v>798</v>
      </c>
      <c r="F1116" s="6" t="s">
        <v>799</v>
      </c>
      <c r="G1116" s="40">
        <v>28.6666667</v>
      </c>
      <c r="H1116" s="40">
        <v>6.8</v>
      </c>
      <c r="I1116" s="40">
        <v>6.4666666700000004</v>
      </c>
      <c r="J1116" s="35">
        <v>43.173333300000003</v>
      </c>
      <c r="K1116" s="40">
        <v>1.1333333299999999</v>
      </c>
      <c r="L1116" s="41">
        <v>0.42333333000000001</v>
      </c>
      <c r="M1116" s="35">
        <v>7.6666666699999997</v>
      </c>
      <c r="N1116" s="35">
        <v>178.33333300000001</v>
      </c>
      <c r="O1116" t="str">
        <f t="shared" si="17"/>
        <v>no</v>
      </c>
    </row>
    <row r="1117" spans="1:15" x14ac:dyDescent="0.3">
      <c r="A1117" s="6">
        <v>1475</v>
      </c>
      <c r="B1117" s="6" t="s">
        <v>1174</v>
      </c>
      <c r="C1117" s="6">
        <v>15.286089</v>
      </c>
      <c r="D1117" s="6">
        <v>74.076920000000001</v>
      </c>
      <c r="E1117" s="29" t="s">
        <v>798</v>
      </c>
      <c r="F1117" s="6" t="s">
        <v>799</v>
      </c>
      <c r="G1117" s="40">
        <v>29.3333333</v>
      </c>
      <c r="H1117" s="40">
        <v>6.6</v>
      </c>
      <c r="I1117" s="40">
        <v>6.9633333300000002</v>
      </c>
      <c r="J1117" s="35">
        <v>58.753333300000001</v>
      </c>
      <c r="K1117" s="40">
        <v>1.1333333299999999</v>
      </c>
      <c r="L1117" s="41">
        <v>0.27333332999999999</v>
      </c>
      <c r="M1117" s="35">
        <v>7.5</v>
      </c>
      <c r="N1117" s="35">
        <v>113.333333</v>
      </c>
      <c r="O1117" t="str">
        <f t="shared" si="17"/>
        <v>yes</v>
      </c>
    </row>
    <row r="1118" spans="1:15" ht="26.4" x14ac:dyDescent="0.3">
      <c r="A1118" s="6">
        <v>1400</v>
      </c>
      <c r="B1118" s="6" t="s">
        <v>1175</v>
      </c>
      <c r="C1118" s="6">
        <v>15.495506000000001</v>
      </c>
      <c r="D1118" s="6">
        <v>73.824697999999998</v>
      </c>
      <c r="E1118" s="29" t="s">
        <v>798</v>
      </c>
      <c r="F1118" s="6" t="s">
        <v>799</v>
      </c>
      <c r="G1118" s="40">
        <v>28.75</v>
      </c>
      <c r="H1118" s="40">
        <v>6</v>
      </c>
      <c r="I1118" s="40">
        <v>6.2175000000000002</v>
      </c>
      <c r="J1118" s="35">
        <v>105.99250000000001</v>
      </c>
      <c r="K1118" s="40">
        <v>1.5249999999999999</v>
      </c>
      <c r="L1118" s="41">
        <v>0.27500000000000002</v>
      </c>
      <c r="M1118" s="35">
        <v>9</v>
      </c>
      <c r="N1118" s="35">
        <v>166</v>
      </c>
      <c r="O1118" t="str">
        <f t="shared" si="17"/>
        <v>no</v>
      </c>
    </row>
    <row r="1119" spans="1:15" x14ac:dyDescent="0.3">
      <c r="A1119" s="6">
        <v>1476</v>
      </c>
      <c r="B1119" s="6" t="s">
        <v>1176</v>
      </c>
      <c r="C1119" s="6">
        <v>15.504515</v>
      </c>
      <c r="D1119" s="6">
        <v>73.843377000000004</v>
      </c>
      <c r="E1119" s="29" t="s">
        <v>798</v>
      </c>
      <c r="F1119" s="6" t="s">
        <v>799</v>
      </c>
      <c r="G1119" s="40">
        <v>28.25</v>
      </c>
      <c r="H1119" s="40">
        <v>5.9249999999999998</v>
      </c>
      <c r="I1119" s="40">
        <v>6.5674999999999999</v>
      </c>
      <c r="J1119" s="35">
        <v>515.78</v>
      </c>
      <c r="K1119" s="40">
        <v>1.1000000000000001</v>
      </c>
      <c r="L1119" s="41">
        <v>0.17499999999999999</v>
      </c>
      <c r="M1119" s="35">
        <v>8.25</v>
      </c>
      <c r="N1119" s="35">
        <v>168.75</v>
      </c>
      <c r="O1119" t="str">
        <f t="shared" si="17"/>
        <v>yes</v>
      </c>
    </row>
    <row r="1120" spans="1:15" x14ac:dyDescent="0.3">
      <c r="A1120" s="6">
        <v>1543</v>
      </c>
      <c r="B1120" s="6" t="s">
        <v>1177</v>
      </c>
      <c r="C1120" s="6">
        <v>15.742032999999999</v>
      </c>
      <c r="D1120" s="6">
        <v>73.883070000000004</v>
      </c>
      <c r="E1120" s="29" t="s">
        <v>798</v>
      </c>
      <c r="F1120" s="6" t="s">
        <v>799</v>
      </c>
      <c r="G1120" s="40">
        <v>25.75</v>
      </c>
      <c r="H1120" s="40">
        <v>7.3</v>
      </c>
      <c r="I1120" s="40">
        <v>6.11</v>
      </c>
      <c r="J1120" s="35">
        <v>87.45</v>
      </c>
      <c r="K1120" s="40">
        <v>0.92500000000000004</v>
      </c>
      <c r="L1120" s="41">
        <v>0.32500000000000001</v>
      </c>
      <c r="M1120" s="35">
        <v>5.75</v>
      </c>
      <c r="N1120" s="35">
        <v>168.75</v>
      </c>
      <c r="O1120" t="str">
        <f t="shared" si="17"/>
        <v>no</v>
      </c>
    </row>
    <row r="1121" spans="1:15" x14ac:dyDescent="0.3">
      <c r="A1121" s="6">
        <v>1548</v>
      </c>
      <c r="B1121" s="6" t="s">
        <v>1178</v>
      </c>
      <c r="C1121" s="6">
        <v>15.620679000000001</v>
      </c>
      <c r="D1121" s="6">
        <v>73.895788999999994</v>
      </c>
      <c r="E1121" s="29" t="s">
        <v>798</v>
      </c>
      <c r="F1121" s="6" t="s">
        <v>799</v>
      </c>
      <c r="G1121" s="40">
        <v>28.25</v>
      </c>
      <c r="H1121" s="40">
        <v>7.3250000000000002</v>
      </c>
      <c r="I1121" s="40">
        <v>5.9050000000000002</v>
      </c>
      <c r="J1121" s="35">
        <v>73.75</v>
      </c>
      <c r="K1121" s="40">
        <v>1.5249999999999999</v>
      </c>
      <c r="L1121" s="41">
        <v>0.215</v>
      </c>
      <c r="M1121" s="35">
        <v>7.6666666699999997</v>
      </c>
      <c r="N1121" s="35">
        <v>163.33333300000001</v>
      </c>
      <c r="O1121" t="str">
        <f t="shared" si="17"/>
        <v>no</v>
      </c>
    </row>
    <row r="1122" spans="1:15" x14ac:dyDescent="0.3">
      <c r="A1122" s="6">
        <v>2276</v>
      </c>
      <c r="B1122" s="6" t="s">
        <v>1179</v>
      </c>
      <c r="C1122" s="6">
        <v>15.286089</v>
      </c>
      <c r="D1122" s="6">
        <v>74.076920000000001</v>
      </c>
      <c r="E1122" s="29" t="s">
        <v>798</v>
      </c>
      <c r="F1122" s="6" t="s">
        <v>799</v>
      </c>
      <c r="G1122" s="40">
        <v>27.7916667</v>
      </c>
      <c r="H1122" s="40">
        <v>6.68333333</v>
      </c>
      <c r="I1122" s="40">
        <v>6.335</v>
      </c>
      <c r="J1122" s="35">
        <v>127.108333</v>
      </c>
      <c r="K1122" s="40">
        <v>1.9918181800000001</v>
      </c>
      <c r="L1122" s="41">
        <v>0.44166666999999998</v>
      </c>
      <c r="M1122" s="35">
        <v>9.8000000000000007</v>
      </c>
      <c r="N1122" s="35">
        <v>148.75</v>
      </c>
      <c r="O1122" t="str">
        <f t="shared" si="17"/>
        <v>no</v>
      </c>
    </row>
    <row r="1123" spans="1:15" ht="26.4" x14ac:dyDescent="0.3">
      <c r="A1123" s="6">
        <v>2275</v>
      </c>
      <c r="B1123" s="6" t="s">
        <v>1180</v>
      </c>
      <c r="C1123" s="6">
        <v>15.700179</v>
      </c>
      <c r="D1123" s="6">
        <v>73.905388000000002</v>
      </c>
      <c r="E1123" s="29" t="s">
        <v>798</v>
      </c>
      <c r="F1123" s="6" t="s">
        <v>799</v>
      </c>
      <c r="G1123" s="40">
        <v>26</v>
      </c>
      <c r="H1123" s="40">
        <v>6.80833333</v>
      </c>
      <c r="I1123" s="40">
        <v>6.2483333300000004</v>
      </c>
      <c r="J1123" s="35">
        <v>226.433333</v>
      </c>
      <c r="K1123" s="40">
        <v>1.5833333300000001</v>
      </c>
      <c r="L1123" s="41">
        <v>0.18</v>
      </c>
      <c r="M1123" s="35">
        <v>9.3333333300000003</v>
      </c>
      <c r="N1123" s="35">
        <v>151.36363600000001</v>
      </c>
      <c r="O1123" t="str">
        <f t="shared" si="17"/>
        <v>no</v>
      </c>
    </row>
    <row r="1124" spans="1:15" x14ac:dyDescent="0.3">
      <c r="A1124" s="6">
        <v>1546</v>
      </c>
      <c r="B1124" s="6" t="s">
        <v>1181</v>
      </c>
      <c r="C1124" s="6">
        <v>15.410589999999999</v>
      </c>
      <c r="D1124" s="6">
        <v>74.054326000000003</v>
      </c>
      <c r="E1124" s="29" t="s">
        <v>798</v>
      </c>
      <c r="F1124" s="6" t="s">
        <v>799</v>
      </c>
      <c r="G1124" s="40">
        <v>27.8</v>
      </c>
      <c r="H1124" s="40">
        <v>7.1</v>
      </c>
      <c r="I1124" s="40">
        <v>5.86</v>
      </c>
      <c r="J1124" s="35">
        <v>92.94</v>
      </c>
      <c r="K1124" s="40">
        <v>1.84</v>
      </c>
      <c r="L1124" s="41">
        <v>0.28199999999999997</v>
      </c>
      <c r="M1124" s="35">
        <v>9</v>
      </c>
      <c r="N1124" s="35">
        <v>131</v>
      </c>
      <c r="O1124" t="str">
        <f t="shared" si="17"/>
        <v>no</v>
      </c>
    </row>
    <row r="1125" spans="1:15" ht="39.6" x14ac:dyDescent="0.3">
      <c r="A1125" s="6">
        <v>2270</v>
      </c>
      <c r="B1125" s="6" t="s">
        <v>1182</v>
      </c>
      <c r="C1125" s="6">
        <v>15.360402000000001</v>
      </c>
      <c r="D1125" s="6">
        <v>74.106919000000005</v>
      </c>
      <c r="E1125" s="29" t="s">
        <v>798</v>
      </c>
      <c r="F1125" s="6" t="s">
        <v>799</v>
      </c>
      <c r="G1125" s="40">
        <v>26.3333333</v>
      </c>
      <c r="H1125" s="40">
        <v>7.4166666699999997</v>
      </c>
      <c r="I1125" s="40">
        <v>6.21416667</v>
      </c>
      <c r="J1125" s="35">
        <v>75.566666699999999</v>
      </c>
      <c r="K1125" s="40">
        <v>1.25</v>
      </c>
      <c r="L1125" s="7">
        <v>0.405454545</v>
      </c>
      <c r="M1125" s="35">
        <v>10.571428600000001</v>
      </c>
      <c r="N1125" s="35">
        <v>132.727273</v>
      </c>
      <c r="O1125" t="str">
        <f t="shared" si="17"/>
        <v>no</v>
      </c>
    </row>
    <row r="1126" spans="1:15" ht="26.4" x14ac:dyDescent="0.3">
      <c r="A1126" s="6">
        <v>2272</v>
      </c>
      <c r="B1126" s="6" t="s">
        <v>1183</v>
      </c>
      <c r="C1126" s="6">
        <v>15.243091</v>
      </c>
      <c r="D1126" s="6">
        <v>74.141402999999997</v>
      </c>
      <c r="E1126" s="29" t="s">
        <v>798</v>
      </c>
      <c r="F1126" s="6" t="s">
        <v>799</v>
      </c>
      <c r="G1126" s="40">
        <v>25.6666667</v>
      </c>
      <c r="H1126" s="40">
        <v>7.3</v>
      </c>
      <c r="I1126" s="40">
        <v>6.1808333299999996</v>
      </c>
      <c r="J1126" s="35">
        <v>113.091667</v>
      </c>
      <c r="K1126" s="40">
        <v>1.2250000000000001</v>
      </c>
      <c r="L1126" s="41">
        <v>0.32833332999999998</v>
      </c>
      <c r="M1126" s="35">
        <v>9</v>
      </c>
      <c r="N1126" s="35">
        <v>137.272727</v>
      </c>
      <c r="O1126" t="str">
        <f t="shared" si="17"/>
        <v>no</v>
      </c>
    </row>
    <row r="1127" spans="1:15" x14ac:dyDescent="0.3">
      <c r="A1127" s="6">
        <v>1545</v>
      </c>
      <c r="B1127" s="6" t="s">
        <v>1184</v>
      </c>
      <c r="C1127" s="6">
        <v>15.53083</v>
      </c>
      <c r="D1127" s="6">
        <v>74.149707000000006</v>
      </c>
      <c r="E1127" s="29" t="s">
        <v>798</v>
      </c>
      <c r="F1127" s="6" t="s">
        <v>799</v>
      </c>
      <c r="G1127" s="40">
        <v>29</v>
      </c>
      <c r="H1127" s="40">
        <v>7.2750000000000004</v>
      </c>
      <c r="I1127" s="40">
        <v>5.8925000000000001</v>
      </c>
      <c r="J1127" s="35">
        <v>99.8</v>
      </c>
      <c r="K1127" s="40">
        <v>1.3</v>
      </c>
      <c r="L1127" s="41">
        <v>0.26500000000000001</v>
      </c>
      <c r="M1127" s="35">
        <v>5.75</v>
      </c>
      <c r="N1127" s="35">
        <v>172.5</v>
      </c>
      <c r="O1127" t="str">
        <f t="shared" si="17"/>
        <v>no</v>
      </c>
    </row>
    <row r="1128" spans="1:15" ht="26.4" x14ac:dyDescent="0.3">
      <c r="A1128" s="6">
        <v>2274</v>
      </c>
      <c r="B1128" s="6" t="s">
        <v>1185</v>
      </c>
      <c r="C1128" s="6">
        <v>15.574892</v>
      </c>
      <c r="D1128" s="6">
        <v>73.806667000000004</v>
      </c>
      <c r="E1128" s="29" t="s">
        <v>798</v>
      </c>
      <c r="F1128" s="6" t="s">
        <v>799</v>
      </c>
      <c r="G1128" s="40">
        <v>26.9166667</v>
      </c>
      <c r="H1128" s="40">
        <v>6</v>
      </c>
      <c r="I1128" s="40">
        <v>5.9474999999999998</v>
      </c>
      <c r="J1128" s="35">
        <v>272.98899999999998</v>
      </c>
      <c r="K1128" s="40">
        <v>1.80833333</v>
      </c>
      <c r="L1128" s="41">
        <v>0.30499999999999999</v>
      </c>
      <c r="M1128" s="35">
        <v>10.4545455</v>
      </c>
      <c r="N1128" s="35">
        <v>170.90909099999999</v>
      </c>
      <c r="O1128" t="str">
        <f t="shared" si="17"/>
        <v>no</v>
      </c>
    </row>
    <row r="1129" spans="1:15" ht="39.6" x14ac:dyDescent="0.3">
      <c r="A1129" s="6">
        <v>2271</v>
      </c>
      <c r="B1129" s="6" t="s">
        <v>1186</v>
      </c>
      <c r="C1129" s="6">
        <v>15.196982999999999</v>
      </c>
      <c r="D1129" s="6">
        <v>73.970146999999997</v>
      </c>
      <c r="E1129" s="29" t="s">
        <v>798</v>
      </c>
      <c r="F1129" s="6" t="s">
        <v>799</v>
      </c>
      <c r="G1129" s="40">
        <v>27</v>
      </c>
      <c r="H1129" s="40">
        <v>6.1166666699999999</v>
      </c>
      <c r="I1129" s="40">
        <v>6.5283333299999997</v>
      </c>
      <c r="J1129" s="35">
        <v>201.14250000000001</v>
      </c>
      <c r="K1129" s="40">
        <v>1.9916666700000001</v>
      </c>
      <c r="L1129" s="41">
        <v>0.42499999999999999</v>
      </c>
      <c r="M1129" s="35">
        <v>8.9</v>
      </c>
      <c r="N1129" s="35">
        <v>148.545455</v>
      </c>
      <c r="O1129" t="str">
        <f t="shared" si="17"/>
        <v>yes</v>
      </c>
    </row>
    <row r="1130" spans="1:15" ht="26.4" x14ac:dyDescent="0.3">
      <c r="A1130" s="6">
        <v>2273</v>
      </c>
      <c r="B1130" s="6" t="s">
        <v>1187</v>
      </c>
      <c r="C1130" s="6">
        <v>15.155386</v>
      </c>
      <c r="D1130" s="6">
        <v>73.947209000000001</v>
      </c>
      <c r="E1130" s="29" t="s">
        <v>798</v>
      </c>
      <c r="F1130" s="6" t="s">
        <v>799</v>
      </c>
      <c r="G1130" s="40">
        <v>27.5</v>
      </c>
      <c r="H1130" s="40">
        <v>6.2454545499999998</v>
      </c>
      <c r="I1130" s="40">
        <v>6.3449999999999998</v>
      </c>
      <c r="J1130" s="35">
        <v>245.13333299999999</v>
      </c>
      <c r="K1130" s="40">
        <v>1.80833333</v>
      </c>
      <c r="L1130" s="41">
        <v>0.3125</v>
      </c>
      <c r="M1130" s="35">
        <v>7.4285714299999999</v>
      </c>
      <c r="N1130" s="35">
        <v>134.545455</v>
      </c>
      <c r="O1130" t="str">
        <f t="shared" si="17"/>
        <v>no</v>
      </c>
    </row>
    <row r="1131" spans="1:15" x14ac:dyDescent="0.3">
      <c r="A1131" s="6">
        <v>1547</v>
      </c>
      <c r="B1131" s="6" t="s">
        <v>1188</v>
      </c>
      <c r="C1131" s="6">
        <v>14.993115</v>
      </c>
      <c r="D1131" s="6">
        <v>74.047638000000006</v>
      </c>
      <c r="E1131" s="29" t="s">
        <v>798</v>
      </c>
      <c r="F1131" s="6" t="s">
        <v>799</v>
      </c>
      <c r="G1131" s="40">
        <v>28.25</v>
      </c>
      <c r="H1131" s="40">
        <v>6.95</v>
      </c>
      <c r="I1131" s="40">
        <v>6.5475000000000003</v>
      </c>
      <c r="J1131" s="35">
        <v>74.7</v>
      </c>
      <c r="K1131" s="40">
        <v>0.9</v>
      </c>
      <c r="L1131" s="41">
        <v>0.22</v>
      </c>
      <c r="M1131" s="35">
        <v>6.75</v>
      </c>
      <c r="N1131" s="35">
        <v>166.25</v>
      </c>
      <c r="O1131" t="str">
        <f t="shared" si="17"/>
        <v>yes</v>
      </c>
    </row>
    <row r="1132" spans="1:15" x14ac:dyDescent="0.3">
      <c r="A1132" s="6">
        <v>1544</v>
      </c>
      <c r="B1132" s="6" t="s">
        <v>1189</v>
      </c>
      <c r="C1132" s="6">
        <v>15.558287</v>
      </c>
      <c r="D1132" s="6">
        <v>74.012384999999995</v>
      </c>
      <c r="E1132" s="29" t="s">
        <v>798</v>
      </c>
      <c r="F1132" s="6" t="s">
        <v>799</v>
      </c>
      <c r="G1132" s="40">
        <v>29</v>
      </c>
      <c r="H1132" s="40">
        <v>7.3</v>
      </c>
      <c r="I1132" s="40">
        <v>5.96</v>
      </c>
      <c r="J1132" s="35">
        <v>73.650000000000006</v>
      </c>
      <c r="K1132" s="40">
        <v>1.6</v>
      </c>
      <c r="L1132" s="41">
        <v>0.1075</v>
      </c>
      <c r="M1132" s="35">
        <v>7.75</v>
      </c>
      <c r="N1132" s="35">
        <v>181.25</v>
      </c>
      <c r="O1132" t="str">
        <f t="shared" si="17"/>
        <v>no</v>
      </c>
    </row>
    <row r="1133" spans="1:15" ht="39.6" x14ac:dyDescent="0.3">
      <c r="A1133" s="6">
        <v>2651</v>
      </c>
      <c r="B1133" s="6" t="s">
        <v>1190</v>
      </c>
      <c r="C1133" s="6">
        <v>19.314356</v>
      </c>
      <c r="D1133" s="6">
        <v>73.179349000000002</v>
      </c>
      <c r="E1133" s="29" t="s">
        <v>412</v>
      </c>
      <c r="F1133" s="9" t="s">
        <v>413</v>
      </c>
      <c r="G1133" s="40">
        <v>28.181818199999999</v>
      </c>
      <c r="H1133" s="40">
        <v>7.0909090900000002</v>
      </c>
      <c r="I1133" s="40">
        <v>7.9090909099999998</v>
      </c>
      <c r="J1133" s="35">
        <v>107.57363599999999</v>
      </c>
      <c r="K1133" s="40">
        <v>3.29090909</v>
      </c>
      <c r="L1133" s="7">
        <v>0.42232999999999998</v>
      </c>
      <c r="M1133" s="35">
        <v>65.363636400000004</v>
      </c>
      <c r="N1133" s="35">
        <v>137.272727</v>
      </c>
      <c r="O1133" t="str">
        <f t="shared" si="17"/>
        <v>yes</v>
      </c>
    </row>
    <row r="1134" spans="1:15" ht="26.4" x14ac:dyDescent="0.3">
      <c r="A1134" s="6">
        <v>1461</v>
      </c>
      <c r="B1134" s="6" t="s">
        <v>1191</v>
      </c>
      <c r="C1134" s="6">
        <v>19.314356</v>
      </c>
      <c r="D1134" s="6">
        <v>73.179349000000002</v>
      </c>
      <c r="E1134" s="29" t="s">
        <v>412</v>
      </c>
      <c r="F1134" s="9" t="s">
        <v>413</v>
      </c>
      <c r="G1134" s="40"/>
      <c r="H1134" s="40">
        <v>7.06</v>
      </c>
      <c r="I1134" s="40">
        <v>7.73</v>
      </c>
      <c r="J1134" s="35">
        <v>111.105</v>
      </c>
      <c r="K1134" s="40">
        <v>4.37</v>
      </c>
      <c r="L1134" s="7">
        <v>0.32380999999999999</v>
      </c>
      <c r="M1134" s="35"/>
      <c r="N1134" s="35"/>
      <c r="O1134" t="str">
        <f t="shared" si="17"/>
        <v>yes</v>
      </c>
    </row>
    <row r="1135" spans="1:15" ht="26.4" x14ac:dyDescent="0.3">
      <c r="A1135" s="6">
        <v>2653</v>
      </c>
      <c r="B1135" s="6" t="s">
        <v>1192</v>
      </c>
      <c r="C1135" s="6">
        <v>19.453807999999999</v>
      </c>
      <c r="D1135" s="6">
        <v>73.354313000000005</v>
      </c>
      <c r="E1135" s="29" t="s">
        <v>412</v>
      </c>
      <c r="F1135" s="9" t="s">
        <v>413</v>
      </c>
      <c r="G1135" s="40">
        <v>27.363636400000001</v>
      </c>
      <c r="H1135" s="40">
        <v>6.9583333300000003</v>
      </c>
      <c r="I1135" s="40">
        <v>7.9833333299999998</v>
      </c>
      <c r="J1135" s="35">
        <v>129.42916700000001</v>
      </c>
      <c r="K1135" s="40">
        <v>3.4583333299999999</v>
      </c>
      <c r="L1135" s="41">
        <v>0.49485000000000001</v>
      </c>
      <c r="M1135" s="35">
        <v>40.2727273</v>
      </c>
      <c r="N1135" s="35">
        <v>104.545455</v>
      </c>
      <c r="O1135" t="str">
        <f t="shared" si="17"/>
        <v>yes</v>
      </c>
    </row>
    <row r="1136" spans="1:15" ht="26.4" x14ac:dyDescent="0.3">
      <c r="A1136" s="6">
        <v>2654</v>
      </c>
      <c r="B1136" s="6" t="s">
        <v>1193</v>
      </c>
      <c r="C1136" s="6">
        <v>19.455924</v>
      </c>
      <c r="D1136" s="6">
        <v>73.329604000000003</v>
      </c>
      <c r="E1136" s="29" t="s">
        <v>412</v>
      </c>
      <c r="F1136" s="9" t="s">
        <v>413</v>
      </c>
      <c r="G1136" s="40">
        <v>27.2727273</v>
      </c>
      <c r="H1136" s="40">
        <v>7.0333333299999996</v>
      </c>
      <c r="I1136" s="40">
        <v>8</v>
      </c>
      <c r="J1136" s="35">
        <v>130.4675</v>
      </c>
      <c r="K1136" s="40">
        <v>3.28333333</v>
      </c>
      <c r="L1136" s="41">
        <v>0.45849167000000002</v>
      </c>
      <c r="M1136" s="35">
        <v>33.454545500000002</v>
      </c>
      <c r="N1136" s="35">
        <v>92.7272727</v>
      </c>
      <c r="O1136" t="str">
        <f t="shared" si="17"/>
        <v>yes</v>
      </c>
    </row>
    <row r="1137" spans="1:15" ht="26.4" x14ac:dyDescent="0.3">
      <c r="A1137" s="6">
        <v>1092</v>
      </c>
      <c r="B1137" s="6" t="s">
        <v>1194</v>
      </c>
      <c r="C1137" s="6">
        <v>19.330199</v>
      </c>
      <c r="D1137" s="6">
        <v>73.479342000000003</v>
      </c>
      <c r="E1137" s="29" t="s">
        <v>412</v>
      </c>
      <c r="F1137" s="9" t="s">
        <v>413</v>
      </c>
      <c r="G1137" s="40">
        <v>28.545454500000002</v>
      </c>
      <c r="H1137" s="40">
        <v>5.7363636400000004</v>
      </c>
      <c r="I1137" s="40">
        <v>7.44545455</v>
      </c>
      <c r="J1137" s="35">
        <v>2322.8472700000002</v>
      </c>
      <c r="K1137" s="40">
        <v>6.3090909100000001</v>
      </c>
      <c r="L1137" s="41">
        <v>1.466</v>
      </c>
      <c r="M1137" s="35">
        <v>400.454545</v>
      </c>
      <c r="N1137" s="35">
        <v>540.90909099999999</v>
      </c>
      <c r="O1137" t="str">
        <f t="shared" si="17"/>
        <v>yes</v>
      </c>
    </row>
    <row r="1138" spans="1:15" ht="26.4" x14ac:dyDescent="0.3">
      <c r="A1138" s="6">
        <v>2670</v>
      </c>
      <c r="B1138" s="6" t="s">
        <v>1195</v>
      </c>
      <c r="C1138" s="6">
        <v>19.314356</v>
      </c>
      <c r="D1138" s="6">
        <v>73.179349000000002</v>
      </c>
      <c r="E1138" s="29" t="s">
        <v>412</v>
      </c>
      <c r="F1138" s="9" t="s">
        <v>413</v>
      </c>
      <c r="G1138" s="40">
        <v>28.414285700000001</v>
      </c>
      <c r="H1138" s="40">
        <v>5.9124999999999996</v>
      </c>
      <c r="I1138" s="40">
        <v>7.5774999999999997</v>
      </c>
      <c r="J1138" s="35">
        <v>461.625</v>
      </c>
      <c r="K1138" s="40">
        <v>4.8499999999999996</v>
      </c>
      <c r="L1138" s="41">
        <v>2.468575</v>
      </c>
      <c r="M1138" s="35">
        <v>23.4</v>
      </c>
      <c r="N1138" s="35">
        <v>62.6</v>
      </c>
      <c r="O1138" t="str">
        <f t="shared" si="17"/>
        <v>yes</v>
      </c>
    </row>
    <row r="1139" spans="1:15" ht="26.4" x14ac:dyDescent="0.3">
      <c r="A1139" s="6">
        <v>1152</v>
      </c>
      <c r="B1139" s="6" t="s">
        <v>1196</v>
      </c>
      <c r="C1139" s="6">
        <v>19.410646</v>
      </c>
      <c r="D1139" s="6">
        <v>73.285319999999999</v>
      </c>
      <c r="E1139" s="29" t="s">
        <v>412</v>
      </c>
      <c r="F1139" s="9" t="s">
        <v>413</v>
      </c>
      <c r="G1139" s="40">
        <v>28.4</v>
      </c>
      <c r="H1139" s="40">
        <v>7.01</v>
      </c>
      <c r="I1139" s="40">
        <v>7.65</v>
      </c>
      <c r="J1139" s="35">
        <v>107.184444</v>
      </c>
      <c r="K1139" s="40">
        <v>3.76</v>
      </c>
      <c r="L1139" s="41">
        <v>0.40337000000000001</v>
      </c>
      <c r="M1139" s="35">
        <v>131</v>
      </c>
      <c r="N1139" s="35">
        <v>285</v>
      </c>
      <c r="O1139" t="str">
        <f t="shared" si="17"/>
        <v>yes</v>
      </c>
    </row>
    <row r="1140" spans="1:15" ht="26.4" x14ac:dyDescent="0.3">
      <c r="A1140" s="6">
        <v>2198</v>
      </c>
      <c r="B1140" s="6" t="s">
        <v>1197</v>
      </c>
      <c r="C1140" s="6">
        <v>19.186689000000001</v>
      </c>
      <c r="D1140" s="6">
        <v>72.974311</v>
      </c>
      <c r="E1140" s="29" t="s">
        <v>412</v>
      </c>
      <c r="F1140" s="9" t="s">
        <v>413</v>
      </c>
      <c r="G1140" s="40">
        <v>28.9166667</v>
      </c>
      <c r="H1140" s="40">
        <v>6.2083333300000003</v>
      </c>
      <c r="I1140" s="40">
        <v>7.4249999999999998</v>
      </c>
      <c r="J1140" s="35">
        <v>299.29833300000001</v>
      </c>
      <c r="K1140" s="40">
        <v>5.0750000000000002</v>
      </c>
      <c r="L1140" s="41">
        <v>0.94995832999999996</v>
      </c>
      <c r="M1140" s="35">
        <v>209.16666699999999</v>
      </c>
      <c r="N1140" s="35">
        <v>400.83333299999998</v>
      </c>
      <c r="O1140" t="str">
        <f t="shared" si="17"/>
        <v>yes</v>
      </c>
    </row>
    <row r="1141" spans="1:15" ht="39.6" x14ac:dyDescent="0.3">
      <c r="A1141" s="6">
        <v>2671</v>
      </c>
      <c r="B1141" s="6" t="s">
        <v>1198</v>
      </c>
      <c r="C1141" s="6">
        <v>18.414521000000001</v>
      </c>
      <c r="D1141" s="6">
        <v>73.194727999999998</v>
      </c>
      <c r="E1141" s="29" t="s">
        <v>412</v>
      </c>
      <c r="F1141" s="9" t="s">
        <v>413</v>
      </c>
      <c r="G1141" s="40">
        <v>28.1666667</v>
      </c>
      <c r="H1141" s="40">
        <v>5.9083333299999996</v>
      </c>
      <c r="I1141" s="40">
        <v>7.7916666699999997</v>
      </c>
      <c r="J1141" s="35">
        <v>33259.25</v>
      </c>
      <c r="K1141" s="40">
        <v>6.8333333300000003</v>
      </c>
      <c r="L1141" s="41">
        <v>1.6131166699999999</v>
      </c>
      <c r="M1141" s="35">
        <v>113.75</v>
      </c>
      <c r="N1141" s="35">
        <v>227.5</v>
      </c>
      <c r="O1141" t="str">
        <f t="shared" si="17"/>
        <v>yes</v>
      </c>
    </row>
    <row r="1142" spans="1:15" ht="26.4" x14ac:dyDescent="0.3">
      <c r="A1142" s="6">
        <v>2672</v>
      </c>
      <c r="B1142" s="6" t="s">
        <v>1199</v>
      </c>
      <c r="C1142" s="6">
        <v>18.477575999999999</v>
      </c>
      <c r="D1142" s="6">
        <v>73.160635999999997</v>
      </c>
      <c r="E1142" s="29" t="s">
        <v>412</v>
      </c>
      <c r="F1142" s="9" t="s">
        <v>413</v>
      </c>
      <c r="G1142" s="40">
        <v>28.9166667</v>
      </c>
      <c r="H1142" s="40">
        <v>7.15</v>
      </c>
      <c r="I1142" s="40">
        <v>7.8666666699999999</v>
      </c>
      <c r="J1142" s="35">
        <v>77.320833300000004</v>
      </c>
      <c r="K1142" s="40">
        <v>3.1666666700000001</v>
      </c>
      <c r="L1142" s="41">
        <v>0.42280833000000001</v>
      </c>
      <c r="M1142" s="35">
        <v>163.75</v>
      </c>
      <c r="N1142" s="35">
        <v>282.08333299999998</v>
      </c>
      <c r="O1142" t="str">
        <f t="shared" si="17"/>
        <v>yes</v>
      </c>
    </row>
    <row r="1143" spans="1:15" x14ac:dyDescent="0.3">
      <c r="A1143" s="6">
        <v>2168</v>
      </c>
      <c r="B1143" s="6" t="s">
        <v>1200</v>
      </c>
      <c r="C1143" s="6">
        <v>19.096209000000002</v>
      </c>
      <c r="D1143" s="6">
        <v>72.868763999999999</v>
      </c>
      <c r="E1143" s="29" t="s">
        <v>412</v>
      </c>
      <c r="F1143" s="9" t="s">
        <v>413</v>
      </c>
      <c r="G1143" s="40">
        <v>27</v>
      </c>
      <c r="H1143" s="40">
        <v>3.2374999999999998</v>
      </c>
      <c r="I1143" s="40">
        <v>7.4363636399999997</v>
      </c>
      <c r="J1143" s="35">
        <v>28018.0818</v>
      </c>
      <c r="K1143" s="40">
        <v>46</v>
      </c>
      <c r="L1143" s="41">
        <v>1.6701909100000001</v>
      </c>
      <c r="M1143" s="35">
        <v>908.18181800000002</v>
      </c>
      <c r="N1143" s="35">
        <v>1163.63636</v>
      </c>
      <c r="O1143" t="str">
        <f t="shared" si="17"/>
        <v>yes</v>
      </c>
    </row>
    <row r="1144" spans="1:15" ht="39.6" x14ac:dyDescent="0.3">
      <c r="A1144" s="6">
        <v>2676</v>
      </c>
      <c r="B1144" s="6" t="s">
        <v>1201</v>
      </c>
      <c r="C1144" s="6">
        <v>16.802686000000001</v>
      </c>
      <c r="D1144" s="6">
        <v>73.519800000000004</v>
      </c>
      <c r="E1144" s="29" t="s">
        <v>412</v>
      </c>
      <c r="F1144" s="9" t="s">
        <v>413</v>
      </c>
      <c r="G1144" s="40">
        <v>27.9166667</v>
      </c>
      <c r="H1144" s="40">
        <v>6.75</v>
      </c>
      <c r="I1144" s="40">
        <v>7.7533333300000002</v>
      </c>
      <c r="J1144" s="35">
        <v>349.77749999999997</v>
      </c>
      <c r="K1144" s="40">
        <v>2.6</v>
      </c>
      <c r="L1144" s="41">
        <v>1.9939166699999999</v>
      </c>
      <c r="M1144" s="35">
        <v>2.1666666700000001</v>
      </c>
      <c r="N1144" s="35">
        <v>71.666666699999993</v>
      </c>
      <c r="O1144" t="str">
        <f t="shared" si="17"/>
        <v>yes</v>
      </c>
    </row>
    <row r="1145" spans="1:15" ht="26.4" x14ac:dyDescent="0.3">
      <c r="A1145" s="6">
        <v>1151</v>
      </c>
      <c r="B1145" s="6" t="s">
        <v>1202</v>
      </c>
      <c r="C1145" s="6">
        <v>18.815147</v>
      </c>
      <c r="D1145" s="6">
        <v>77.162896000000003</v>
      </c>
      <c r="E1145" s="29" t="s">
        <v>412</v>
      </c>
      <c r="F1145" s="9" t="s">
        <v>413</v>
      </c>
      <c r="G1145" s="40">
        <v>26.8333333</v>
      </c>
      <c r="H1145" s="40">
        <v>6.8583333299999998</v>
      </c>
      <c r="I1145" s="40">
        <v>7.5</v>
      </c>
      <c r="J1145" s="35">
        <v>133.32249999999999</v>
      </c>
      <c r="K1145" s="40">
        <v>3.19166667</v>
      </c>
      <c r="L1145" s="41">
        <v>0.55430833000000002</v>
      </c>
      <c r="M1145" s="35">
        <v>251.91666699999999</v>
      </c>
      <c r="N1145" s="35">
        <v>408.75</v>
      </c>
      <c r="O1145" t="str">
        <f t="shared" si="17"/>
        <v>yes</v>
      </c>
    </row>
    <row r="1146" spans="1:15" ht="26.4" x14ac:dyDescent="0.3">
      <c r="A1146" s="6">
        <v>1462</v>
      </c>
      <c r="B1146" s="6" t="s">
        <v>1203</v>
      </c>
      <c r="C1146" s="6">
        <v>18.838183999999998</v>
      </c>
      <c r="D1146" s="6">
        <v>73.092617000000004</v>
      </c>
      <c r="E1146" s="29" t="s">
        <v>412</v>
      </c>
      <c r="F1146" s="9" t="s">
        <v>413</v>
      </c>
      <c r="G1146" s="40">
        <v>27.2</v>
      </c>
      <c r="H1146" s="40">
        <v>6.93</v>
      </c>
      <c r="I1146" s="40">
        <v>7.48</v>
      </c>
      <c r="J1146" s="35">
        <v>142.78299999999999</v>
      </c>
      <c r="K1146" s="40">
        <v>3.42</v>
      </c>
      <c r="L1146" s="41">
        <v>0.54473000000000005</v>
      </c>
      <c r="M1146" s="35">
        <v>148.5</v>
      </c>
      <c r="N1146" s="35">
        <v>307</v>
      </c>
      <c r="O1146" t="str">
        <f t="shared" si="17"/>
        <v>yes</v>
      </c>
    </row>
    <row r="1147" spans="1:15" ht="39.6" x14ac:dyDescent="0.3">
      <c r="A1147" s="6">
        <v>2685</v>
      </c>
      <c r="B1147" s="6" t="s">
        <v>1204</v>
      </c>
      <c r="C1147" s="6">
        <v>18.838183999999998</v>
      </c>
      <c r="D1147" s="6">
        <v>73.092617000000004</v>
      </c>
      <c r="E1147" s="29" t="s">
        <v>412</v>
      </c>
      <c r="F1147" s="9" t="s">
        <v>413</v>
      </c>
      <c r="G1147" s="40">
        <v>26.8333333</v>
      </c>
      <c r="H1147" s="40">
        <v>6.1083333299999998</v>
      </c>
      <c r="I1147" s="40">
        <v>6.8916666700000002</v>
      </c>
      <c r="J1147" s="35">
        <v>608.5</v>
      </c>
      <c r="K1147" s="40">
        <v>4.18333333</v>
      </c>
      <c r="L1147" s="41">
        <v>3.0965500000000001</v>
      </c>
      <c r="M1147" s="35">
        <v>65.083333300000007</v>
      </c>
      <c r="N1147" s="35">
        <v>134.58333300000001</v>
      </c>
      <c r="O1147" t="str">
        <f t="shared" si="17"/>
        <v>yes</v>
      </c>
    </row>
    <row r="1148" spans="1:15" ht="26.4" x14ac:dyDescent="0.3">
      <c r="A1148" s="6">
        <v>2686</v>
      </c>
      <c r="B1148" s="6" t="s">
        <v>1205</v>
      </c>
      <c r="C1148" s="6">
        <v>18.884243999999999</v>
      </c>
      <c r="D1148" s="6">
        <v>73.163172000000003</v>
      </c>
      <c r="E1148" s="29" t="s">
        <v>412</v>
      </c>
      <c r="F1148" s="9" t="s">
        <v>413</v>
      </c>
      <c r="G1148" s="40">
        <v>26.9166667</v>
      </c>
      <c r="H1148" s="40">
        <v>6.8</v>
      </c>
      <c r="I1148" s="40">
        <v>7.3583333299999998</v>
      </c>
      <c r="J1148" s="35">
        <v>128.63333299999999</v>
      </c>
      <c r="K1148" s="40">
        <v>3.2416666699999999</v>
      </c>
      <c r="L1148" s="41">
        <v>0.86331667000000001</v>
      </c>
      <c r="M1148" s="35">
        <v>51.4166667</v>
      </c>
      <c r="N1148" s="35">
        <v>132.91666699999999</v>
      </c>
      <c r="O1148" t="str">
        <f t="shared" si="17"/>
        <v>yes</v>
      </c>
    </row>
    <row r="1149" spans="1:15" ht="39.6" x14ac:dyDescent="0.3">
      <c r="A1149" s="6">
        <v>2687</v>
      </c>
      <c r="B1149" s="6" t="s">
        <v>1206</v>
      </c>
      <c r="C1149" s="6">
        <v>18.822046</v>
      </c>
      <c r="D1149" s="6">
        <v>73.282065000000003</v>
      </c>
      <c r="E1149" s="29" t="s">
        <v>412</v>
      </c>
      <c r="F1149" s="9" t="s">
        <v>413</v>
      </c>
      <c r="G1149" s="40">
        <v>26.8333333</v>
      </c>
      <c r="H1149" s="40">
        <v>6.6749999999999998</v>
      </c>
      <c r="I1149" s="40">
        <v>7.375</v>
      </c>
      <c r="J1149" s="35">
        <v>129.82499999999999</v>
      </c>
      <c r="K1149" s="40">
        <v>3.2</v>
      </c>
      <c r="L1149" s="41">
        <v>0.74659167000000004</v>
      </c>
      <c r="M1149" s="35">
        <v>44.5833333</v>
      </c>
      <c r="N1149" s="35">
        <v>124.166667</v>
      </c>
      <c r="O1149" t="str">
        <f t="shared" si="17"/>
        <v>yes</v>
      </c>
    </row>
    <row r="1150" spans="1:15" ht="26.4" x14ac:dyDescent="0.3">
      <c r="A1150" s="6">
        <v>2688</v>
      </c>
      <c r="B1150" s="6" t="s">
        <v>1207</v>
      </c>
      <c r="C1150" s="6">
        <v>18.817902</v>
      </c>
      <c r="D1150" s="6">
        <v>73.274839999999998</v>
      </c>
      <c r="E1150" s="29" t="s">
        <v>412</v>
      </c>
      <c r="F1150" s="9" t="s">
        <v>413</v>
      </c>
      <c r="G1150" s="40">
        <v>26.9166667</v>
      </c>
      <c r="H1150" s="40">
        <v>6.5750000000000002</v>
      </c>
      <c r="I1150" s="40">
        <v>7.375</v>
      </c>
      <c r="J1150" s="35">
        <v>129.748333</v>
      </c>
      <c r="K1150" s="40">
        <v>5</v>
      </c>
      <c r="L1150" s="41">
        <v>0.73968332999999997</v>
      </c>
      <c r="M1150" s="35">
        <v>66.666666699999993</v>
      </c>
      <c r="N1150" s="35">
        <v>157.5</v>
      </c>
      <c r="O1150" t="str">
        <f t="shared" si="17"/>
        <v>yes</v>
      </c>
    </row>
    <row r="1151" spans="1:15" ht="39.6" x14ac:dyDescent="0.3">
      <c r="A1151" s="6">
        <v>2689</v>
      </c>
      <c r="B1151" s="6" t="s">
        <v>1208</v>
      </c>
      <c r="C1151" s="6">
        <v>18.784141000000002</v>
      </c>
      <c r="D1151" s="6">
        <v>73.354197999999997</v>
      </c>
      <c r="E1151" s="29" t="s">
        <v>412</v>
      </c>
      <c r="F1151" s="9" t="s">
        <v>413</v>
      </c>
      <c r="G1151" s="40">
        <v>26.9166667</v>
      </c>
      <c r="H1151" s="40">
        <v>6.6749999999999998</v>
      </c>
      <c r="I1151" s="40">
        <v>7.4583333300000003</v>
      </c>
      <c r="J1151" s="35">
        <v>120.42</v>
      </c>
      <c r="K1151" s="40">
        <v>3.59166667</v>
      </c>
      <c r="L1151" s="41">
        <v>0.73298333000000004</v>
      </c>
      <c r="M1151" s="35">
        <v>84.833333300000007</v>
      </c>
      <c r="N1151" s="35">
        <v>225.83333300000001</v>
      </c>
      <c r="O1151" t="str">
        <f t="shared" si="17"/>
        <v>yes</v>
      </c>
    </row>
    <row r="1152" spans="1:15" ht="26.4" x14ac:dyDescent="0.3">
      <c r="A1152" s="6">
        <v>2696</v>
      </c>
      <c r="B1152" s="6" t="s">
        <v>1209</v>
      </c>
      <c r="C1152" s="6">
        <v>19.444305</v>
      </c>
      <c r="D1152" s="6">
        <v>72.898069000000007</v>
      </c>
      <c r="E1152" s="29" t="s">
        <v>412</v>
      </c>
      <c r="F1152" s="9" t="s">
        <v>413</v>
      </c>
      <c r="G1152" s="40">
        <v>26.1666667</v>
      </c>
      <c r="H1152" s="40">
        <v>7.06666667</v>
      </c>
      <c r="I1152" s="40">
        <v>7.85</v>
      </c>
      <c r="J1152" s="35">
        <v>139.29750000000001</v>
      </c>
      <c r="K1152" s="40">
        <v>3.2</v>
      </c>
      <c r="L1152" s="41">
        <v>0.45459167</v>
      </c>
      <c r="M1152" s="35">
        <v>73.916666699999993</v>
      </c>
      <c r="N1152" s="35">
        <v>147.08333300000001</v>
      </c>
      <c r="O1152" t="str">
        <f t="shared" si="17"/>
        <v>yes</v>
      </c>
    </row>
    <row r="1153" spans="1:15" x14ac:dyDescent="0.3">
      <c r="A1153" s="6">
        <v>2199</v>
      </c>
      <c r="B1153" s="6" t="s">
        <v>1210</v>
      </c>
      <c r="C1153" s="6">
        <v>19.273910999999998</v>
      </c>
      <c r="D1153" s="6">
        <v>72.961078999999998</v>
      </c>
      <c r="E1153" s="29" t="s">
        <v>412</v>
      </c>
      <c r="F1153" s="9" t="s">
        <v>413</v>
      </c>
      <c r="G1153" s="40">
        <v>27.444444399999998</v>
      </c>
      <c r="H1153" s="40">
        <v>6.0181818199999997</v>
      </c>
      <c r="I1153" s="40">
        <v>7.4091666700000003</v>
      </c>
      <c r="J1153" s="35">
        <v>13924.683300000001</v>
      </c>
      <c r="K1153" s="40">
        <v>59.0636364</v>
      </c>
      <c r="L1153" s="7">
        <v>3.0826909090000001</v>
      </c>
      <c r="M1153" s="35">
        <v>3.5</v>
      </c>
      <c r="N1153" s="35">
        <v>115.833333</v>
      </c>
      <c r="O1153" t="str">
        <f t="shared" si="17"/>
        <v>yes</v>
      </c>
    </row>
    <row r="1154" spans="1:15" ht="26.4" x14ac:dyDescent="0.3">
      <c r="A1154" s="6">
        <v>2701</v>
      </c>
      <c r="B1154" s="6" t="s">
        <v>1211</v>
      </c>
      <c r="C1154" s="6">
        <v>19.273910999999998</v>
      </c>
      <c r="D1154" s="6">
        <v>72.961078999999998</v>
      </c>
      <c r="E1154" s="29" t="s">
        <v>412</v>
      </c>
      <c r="F1154" s="9" t="s">
        <v>413</v>
      </c>
      <c r="G1154" s="40">
        <v>26.4</v>
      </c>
      <c r="H1154" s="40">
        <v>6.69166667</v>
      </c>
      <c r="I1154" s="40">
        <v>7.7024999999999997</v>
      </c>
      <c r="J1154" s="35">
        <v>274.34166699999997</v>
      </c>
      <c r="K1154" s="40">
        <v>2.28333333</v>
      </c>
      <c r="L1154" s="41">
        <v>2.0363166700000002</v>
      </c>
      <c r="M1154" s="35">
        <v>4.5</v>
      </c>
      <c r="N1154" s="35">
        <v>87.5</v>
      </c>
      <c r="O1154" t="str">
        <f t="shared" si="17"/>
        <v>yes</v>
      </c>
    </row>
    <row r="1155" spans="1:15" ht="26.25" customHeight="1" x14ac:dyDescent="0.3">
      <c r="A1155" s="6">
        <v>2702</v>
      </c>
      <c r="B1155" s="6" t="s">
        <v>1212</v>
      </c>
      <c r="C1155" s="6">
        <v>18.029637000000001</v>
      </c>
      <c r="D1155" s="6">
        <v>73.318825000000004</v>
      </c>
      <c r="E1155" s="29" t="s">
        <v>412</v>
      </c>
      <c r="F1155" s="9" t="s">
        <v>413</v>
      </c>
      <c r="G1155" s="40">
        <v>26.7</v>
      </c>
      <c r="H1155" s="40">
        <v>6.3333333300000003</v>
      </c>
      <c r="I1155" s="40">
        <v>7.8958333300000003</v>
      </c>
      <c r="J1155" s="35">
        <v>325.66083300000003</v>
      </c>
      <c r="K1155" s="40">
        <v>2.46666667</v>
      </c>
      <c r="L1155" s="41">
        <v>2.3247499999999999</v>
      </c>
      <c r="M1155" s="35">
        <v>2.1666666700000001</v>
      </c>
      <c r="N1155" s="35">
        <v>70.833333300000007</v>
      </c>
      <c r="O1155" t="str">
        <f t="shared" ref="O1155:O1218" si="18">IF(AND(I1155&gt;=6.5,I1155 &lt;=8),"yes","no")</f>
        <v>yes</v>
      </c>
    </row>
    <row r="1156" spans="1:15" ht="30.75" customHeight="1" x14ac:dyDescent="0.3">
      <c r="A1156" s="6">
        <v>2703</v>
      </c>
      <c r="B1156" s="6" t="s">
        <v>1213</v>
      </c>
      <c r="C1156" s="6">
        <v>18.029637000000001</v>
      </c>
      <c r="D1156" s="6">
        <v>73.318825000000004</v>
      </c>
      <c r="E1156" s="29" t="s">
        <v>412</v>
      </c>
      <c r="F1156" s="9" t="s">
        <v>413</v>
      </c>
      <c r="G1156" s="40">
        <v>27.3</v>
      </c>
      <c r="H1156" s="40">
        <v>6.31666667</v>
      </c>
      <c r="I1156" s="40">
        <v>7.915</v>
      </c>
      <c r="J1156" s="35">
        <v>7391.6333299999997</v>
      </c>
      <c r="K1156" s="40">
        <v>2.40833333</v>
      </c>
      <c r="L1156" s="41">
        <v>6.4138333300000001</v>
      </c>
      <c r="M1156" s="35">
        <v>4.1666666699999997</v>
      </c>
      <c r="N1156" s="35">
        <v>70.5</v>
      </c>
      <c r="O1156" t="str">
        <f t="shared" si="18"/>
        <v>yes</v>
      </c>
    </row>
    <row r="1157" spans="1:15" ht="48" customHeight="1" x14ac:dyDescent="0.3">
      <c r="A1157" s="6">
        <v>2704</v>
      </c>
      <c r="B1157" s="6" t="s">
        <v>1214</v>
      </c>
      <c r="C1157" s="6">
        <v>18.029637000000001</v>
      </c>
      <c r="D1157" s="6">
        <v>73.318825000000004</v>
      </c>
      <c r="E1157" s="29" t="s">
        <v>412</v>
      </c>
      <c r="F1157" s="9" t="s">
        <v>413</v>
      </c>
      <c r="G1157" s="40">
        <v>27.444444399999998</v>
      </c>
      <c r="H1157" s="40">
        <v>6.3</v>
      </c>
      <c r="I1157" s="40">
        <v>7.7266666700000002</v>
      </c>
      <c r="J1157" s="35">
        <v>12050.9858</v>
      </c>
      <c r="K1157" s="40">
        <v>4.43333333</v>
      </c>
      <c r="L1157" s="41">
        <v>5.37158333</v>
      </c>
      <c r="M1157" s="35">
        <v>3.9166666700000001</v>
      </c>
      <c r="N1157" s="35">
        <v>101.666667</v>
      </c>
      <c r="O1157" t="str">
        <f t="shared" si="18"/>
        <v>yes</v>
      </c>
    </row>
    <row r="1158" spans="1:15" ht="63" customHeight="1" x14ac:dyDescent="0.3">
      <c r="A1158" s="6">
        <v>2706</v>
      </c>
      <c r="B1158" s="6" t="s">
        <v>1215</v>
      </c>
      <c r="C1158" s="6">
        <v>19.285011999999998</v>
      </c>
      <c r="D1158" s="6">
        <v>72.880977000000001</v>
      </c>
      <c r="E1158" s="29" t="s">
        <v>412</v>
      </c>
      <c r="F1158" s="9" t="s">
        <v>413</v>
      </c>
      <c r="G1158" s="40">
        <v>27.5833333</v>
      </c>
      <c r="H1158" s="40">
        <v>6.9833333299999998</v>
      </c>
      <c r="I1158" s="40">
        <v>8.3000000000000007</v>
      </c>
      <c r="J1158" s="35">
        <v>161.84545499999999</v>
      </c>
      <c r="K1158" s="40">
        <v>3.7666666700000002</v>
      </c>
      <c r="L1158" s="41">
        <v>0.47943332999999999</v>
      </c>
      <c r="M1158" s="35">
        <v>44.3333333</v>
      </c>
      <c r="N1158" s="35">
        <v>90</v>
      </c>
      <c r="O1158" t="str">
        <f t="shared" si="18"/>
        <v>no</v>
      </c>
    </row>
    <row r="1159" spans="1:15" ht="36" customHeight="1" x14ac:dyDescent="0.3">
      <c r="A1159" s="6">
        <v>2707</v>
      </c>
      <c r="B1159" s="6" t="s">
        <v>1216</v>
      </c>
      <c r="C1159" s="6">
        <v>19.692540999999999</v>
      </c>
      <c r="D1159" s="6">
        <v>72.851698999999996</v>
      </c>
      <c r="E1159" s="29" t="s">
        <v>412</v>
      </c>
      <c r="F1159" s="9" t="s">
        <v>413</v>
      </c>
      <c r="G1159" s="40">
        <v>27.545454500000002</v>
      </c>
      <c r="H1159" s="40">
        <v>6.9818181800000003</v>
      </c>
      <c r="I1159" s="40">
        <v>8.3181818199999995</v>
      </c>
      <c r="J1159" s="35">
        <v>211.5</v>
      </c>
      <c r="K1159" s="40">
        <v>3.6272727300000001</v>
      </c>
      <c r="L1159" s="41">
        <v>0.44192726999999998</v>
      </c>
      <c r="M1159" s="35">
        <v>46.545454499999998</v>
      </c>
      <c r="N1159" s="35">
        <v>90.454545499999995</v>
      </c>
      <c r="O1159" t="str">
        <f t="shared" si="18"/>
        <v>no</v>
      </c>
    </row>
    <row r="1160" spans="1:15" ht="75" customHeight="1" x14ac:dyDescent="0.3">
      <c r="A1160" s="6">
        <v>2708</v>
      </c>
      <c r="B1160" s="6" t="s">
        <v>1217</v>
      </c>
      <c r="C1160" s="6">
        <v>19.697586999999999</v>
      </c>
      <c r="D1160" s="6">
        <v>72.850740000000002</v>
      </c>
      <c r="E1160" s="29" t="s">
        <v>412</v>
      </c>
      <c r="F1160" s="9" t="s">
        <v>413</v>
      </c>
      <c r="G1160" s="40">
        <v>27.5</v>
      </c>
      <c r="H1160" s="40">
        <v>7.08</v>
      </c>
      <c r="I1160" s="40">
        <v>8.3000000000000007</v>
      </c>
      <c r="J1160" s="35">
        <v>227.16</v>
      </c>
      <c r="K1160" s="40">
        <v>3.19</v>
      </c>
      <c r="L1160" s="41">
        <v>0.48241000000000001</v>
      </c>
      <c r="M1160" s="35">
        <v>66.5</v>
      </c>
      <c r="N1160" s="35">
        <v>123.5</v>
      </c>
      <c r="O1160" t="str">
        <f t="shared" si="18"/>
        <v>no</v>
      </c>
    </row>
    <row r="1161" spans="1:15" ht="48.75" customHeight="1" x14ac:dyDescent="0.3">
      <c r="A1161" s="6">
        <v>2709</v>
      </c>
      <c r="B1161" s="6" t="s">
        <v>1218</v>
      </c>
      <c r="C1161" s="6">
        <v>19.51117</v>
      </c>
      <c r="D1161" s="6">
        <v>73.068033999999997</v>
      </c>
      <c r="E1161" s="29" t="s">
        <v>412</v>
      </c>
      <c r="F1161" s="9" t="s">
        <v>413</v>
      </c>
      <c r="G1161" s="40">
        <v>26.909090899999999</v>
      </c>
      <c r="H1161" s="40">
        <v>6.8416666700000004</v>
      </c>
      <c r="I1161" s="40">
        <v>8.1750000000000007</v>
      </c>
      <c r="J1161" s="35">
        <v>313.65499999999997</v>
      </c>
      <c r="K1161" s="40">
        <v>4.25</v>
      </c>
      <c r="L1161" s="41">
        <v>0.44664166999999999</v>
      </c>
      <c r="M1161" s="35">
        <v>28.363636400000001</v>
      </c>
      <c r="N1161" s="35">
        <v>69.090909100000005</v>
      </c>
      <c r="O1161" t="str">
        <f t="shared" si="18"/>
        <v>no</v>
      </c>
    </row>
    <row r="1162" spans="1:15" ht="66.75" customHeight="1" x14ac:dyDescent="0.3">
      <c r="A1162" s="6">
        <v>1093</v>
      </c>
      <c r="B1162" s="6" t="s">
        <v>1219</v>
      </c>
      <c r="C1162" s="6">
        <v>19.208841</v>
      </c>
      <c r="D1162" s="6">
        <v>73.161056000000002</v>
      </c>
      <c r="E1162" s="29" t="s">
        <v>412</v>
      </c>
      <c r="F1162" s="9" t="s">
        <v>413</v>
      </c>
      <c r="G1162" s="40">
        <v>25.9166667</v>
      </c>
      <c r="H1162" s="40">
        <v>6.7916666699999997</v>
      </c>
      <c r="I1162" s="40">
        <v>7.8</v>
      </c>
      <c r="J1162" s="35">
        <v>150.80000000000001</v>
      </c>
      <c r="K1162" s="40">
        <v>3.4</v>
      </c>
      <c r="L1162" s="41">
        <v>0.49687500000000001</v>
      </c>
      <c r="M1162" s="35">
        <v>601.25</v>
      </c>
      <c r="N1162" s="35">
        <v>740.41666699999996</v>
      </c>
      <c r="O1162" t="str">
        <f t="shared" si="18"/>
        <v>yes</v>
      </c>
    </row>
    <row r="1163" spans="1:15" ht="18" customHeight="1" x14ac:dyDescent="0.3">
      <c r="A1163" s="6">
        <v>1094</v>
      </c>
      <c r="B1163" s="6" t="s">
        <v>1220</v>
      </c>
      <c r="C1163" s="6">
        <v>19.162412</v>
      </c>
      <c r="D1163" s="6">
        <v>73.256883999999999</v>
      </c>
      <c r="E1163" s="29" t="s">
        <v>412</v>
      </c>
      <c r="F1163" s="9" t="s">
        <v>413</v>
      </c>
      <c r="G1163" s="40">
        <v>25.9166667</v>
      </c>
      <c r="H1163" s="40">
        <v>6.9749999999999996</v>
      </c>
      <c r="I1163" s="40">
        <v>7.8416666700000004</v>
      </c>
      <c r="J1163" s="35">
        <v>122.564167</v>
      </c>
      <c r="K1163" s="40">
        <v>3.4249999999999998</v>
      </c>
      <c r="L1163" s="41">
        <v>0.44476666999999998</v>
      </c>
      <c r="M1163" s="35">
        <v>41.5833333</v>
      </c>
      <c r="N1163" s="35">
        <v>99.833333300000007</v>
      </c>
      <c r="O1163" t="str">
        <f t="shared" si="18"/>
        <v>yes</v>
      </c>
    </row>
    <row r="1164" spans="1:15" ht="27.75" customHeight="1" x14ac:dyDescent="0.3">
      <c r="A1164" s="6">
        <v>2162</v>
      </c>
      <c r="B1164" s="6" t="s">
        <v>1221</v>
      </c>
      <c r="C1164" s="6">
        <v>19.216197999999999</v>
      </c>
      <c r="D1164" s="6">
        <v>73.240217999999999</v>
      </c>
      <c r="E1164" s="29" t="s">
        <v>412</v>
      </c>
      <c r="F1164" s="9" t="s">
        <v>413</v>
      </c>
      <c r="G1164" s="40">
        <v>26</v>
      </c>
      <c r="H1164" s="40">
        <v>6.94545455</v>
      </c>
      <c r="I1164" s="40">
        <v>7.8272727299999998</v>
      </c>
      <c r="J1164" s="35">
        <v>138.872727</v>
      </c>
      <c r="K1164" s="40">
        <v>3.3363636400000001</v>
      </c>
      <c r="L1164" s="41">
        <v>0.76020909000000003</v>
      </c>
      <c r="M1164" s="35">
        <v>84.545454500000005</v>
      </c>
      <c r="N1164" s="35">
        <v>168.63636399999999</v>
      </c>
      <c r="O1164" t="str">
        <f t="shared" si="18"/>
        <v>yes</v>
      </c>
    </row>
    <row r="1165" spans="1:15" ht="76.5" customHeight="1" x14ac:dyDescent="0.3">
      <c r="A1165" s="6">
        <v>2712</v>
      </c>
      <c r="B1165" s="6" t="s">
        <v>1222</v>
      </c>
      <c r="C1165" s="6">
        <v>19.518231</v>
      </c>
      <c r="D1165" s="6">
        <v>72.850182000000004</v>
      </c>
      <c r="E1165" s="29" t="s">
        <v>412</v>
      </c>
      <c r="F1165" s="9" t="s">
        <v>413</v>
      </c>
      <c r="G1165" s="40">
        <v>26.909090899999999</v>
      </c>
      <c r="H1165" s="40">
        <v>6.8250000000000002</v>
      </c>
      <c r="I1165" s="40">
        <v>8.1583333299999996</v>
      </c>
      <c r="J1165" s="35">
        <v>313.09249999999997</v>
      </c>
      <c r="K1165" s="40">
        <v>4</v>
      </c>
      <c r="L1165" s="41">
        <v>0.49364999999999998</v>
      </c>
      <c r="M1165" s="35">
        <v>48.818181799999998</v>
      </c>
      <c r="N1165" s="35">
        <v>99.090909100000005</v>
      </c>
      <c r="O1165" t="str">
        <f t="shared" si="18"/>
        <v>no</v>
      </c>
    </row>
    <row r="1166" spans="1:15" ht="90" customHeight="1" x14ac:dyDescent="0.3">
      <c r="A1166" s="6">
        <v>2164</v>
      </c>
      <c r="B1166" s="6" t="s">
        <v>1223</v>
      </c>
      <c r="C1166" s="6">
        <v>19.518231</v>
      </c>
      <c r="D1166" s="6">
        <v>72.850182000000004</v>
      </c>
      <c r="E1166" s="29" t="s">
        <v>412</v>
      </c>
      <c r="F1166" s="9" t="s">
        <v>413</v>
      </c>
      <c r="G1166" s="40">
        <v>24.8333333</v>
      </c>
      <c r="H1166" s="40">
        <v>6.7083333300000003</v>
      </c>
      <c r="I1166" s="40">
        <v>7.80833333</v>
      </c>
      <c r="J1166" s="35">
        <v>215.05416700000001</v>
      </c>
      <c r="K1166" s="40">
        <v>2.4500000000000002</v>
      </c>
      <c r="L1166" s="7">
        <v>0.82784545499999995</v>
      </c>
      <c r="M1166" s="35">
        <v>2</v>
      </c>
      <c r="N1166" s="35">
        <v>51.0833333</v>
      </c>
      <c r="O1166" t="str">
        <f t="shared" si="18"/>
        <v>yes</v>
      </c>
    </row>
    <row r="1167" spans="1:15" ht="44.25" customHeight="1" x14ac:dyDescent="0.3">
      <c r="A1167" s="6">
        <v>2713</v>
      </c>
      <c r="B1167" s="6" t="s">
        <v>1224</v>
      </c>
      <c r="C1167" s="6">
        <v>19.518231</v>
      </c>
      <c r="D1167" s="6">
        <v>72.850182000000004</v>
      </c>
      <c r="E1167" s="29" t="s">
        <v>412</v>
      </c>
      <c r="F1167" s="9" t="s">
        <v>413</v>
      </c>
      <c r="G1167" s="40">
        <v>26.183333300000001</v>
      </c>
      <c r="H1167" s="40">
        <v>6.65</v>
      </c>
      <c r="I1167" s="40">
        <v>7.8016666700000004</v>
      </c>
      <c r="J1167" s="35">
        <v>204.48166699999999</v>
      </c>
      <c r="K1167" s="40">
        <v>2.53333333</v>
      </c>
      <c r="L1167" s="7">
        <v>0.77280000000000004</v>
      </c>
      <c r="M1167" s="35">
        <v>2.3333333299999999</v>
      </c>
      <c r="N1167" s="35">
        <v>68.333333300000007</v>
      </c>
      <c r="O1167" t="str">
        <f t="shared" si="18"/>
        <v>yes</v>
      </c>
    </row>
    <row r="1168" spans="1:15" ht="51" customHeight="1" x14ac:dyDescent="0.3">
      <c r="A1168" s="6">
        <v>2714</v>
      </c>
      <c r="B1168" s="6" t="s">
        <v>1225</v>
      </c>
      <c r="C1168" s="6">
        <v>19.518231</v>
      </c>
      <c r="D1168" s="6">
        <v>72.850182000000004</v>
      </c>
      <c r="E1168" s="29" t="s">
        <v>412</v>
      </c>
      <c r="F1168" s="9" t="s">
        <v>413</v>
      </c>
      <c r="G1168" s="40">
        <v>25.341666700000001</v>
      </c>
      <c r="H1168" s="40">
        <v>6.91818182</v>
      </c>
      <c r="I1168" s="40">
        <v>7.7216666700000003</v>
      </c>
      <c r="J1168" s="35">
        <v>204.76083299999999</v>
      </c>
      <c r="K1168" s="40">
        <v>2.2083333299999999</v>
      </c>
      <c r="L1168" s="7">
        <v>0.92877272700000002</v>
      </c>
      <c r="M1168" s="35">
        <v>2.1666666700000001</v>
      </c>
      <c r="N1168" s="35">
        <v>55</v>
      </c>
      <c r="O1168" t="str">
        <f t="shared" si="18"/>
        <v>yes</v>
      </c>
    </row>
    <row r="1169" spans="1:15" ht="26.4" x14ac:dyDescent="0.3">
      <c r="A1169" s="6">
        <v>1342</v>
      </c>
      <c r="B1169" s="6" t="s">
        <v>1226</v>
      </c>
      <c r="C1169" s="6">
        <v>9.3234100000000009</v>
      </c>
      <c r="D1169" s="6">
        <v>76.451728000000003</v>
      </c>
      <c r="E1169" s="29" t="s">
        <v>625</v>
      </c>
      <c r="F1169" s="6" t="s">
        <v>624</v>
      </c>
      <c r="G1169" s="40">
        <v>26.625</v>
      </c>
      <c r="H1169" s="40">
        <v>7.0750000000000002</v>
      </c>
      <c r="I1169" s="40">
        <v>6.94166667</v>
      </c>
      <c r="J1169" s="35">
        <v>72.166666699999993</v>
      </c>
      <c r="K1169" s="40">
        <v>0.51666666999999999</v>
      </c>
      <c r="L1169" s="41">
        <v>0.24583332999999999</v>
      </c>
      <c r="M1169" s="35">
        <v>277.5</v>
      </c>
      <c r="N1169" s="35">
        <v>640.83333300000004</v>
      </c>
      <c r="O1169" t="str">
        <f t="shared" si="18"/>
        <v>yes</v>
      </c>
    </row>
    <row r="1170" spans="1:15" ht="26.4" x14ac:dyDescent="0.3">
      <c r="A1170" s="6">
        <v>1443</v>
      </c>
      <c r="B1170" s="6" t="s">
        <v>1227</v>
      </c>
      <c r="C1170" s="6">
        <v>9.3234100000000009</v>
      </c>
      <c r="D1170" s="6">
        <v>76.451728000000003</v>
      </c>
      <c r="E1170" s="29" t="s">
        <v>625</v>
      </c>
      <c r="F1170" s="6" t="s">
        <v>624</v>
      </c>
      <c r="G1170" s="40">
        <v>26.75</v>
      </c>
      <c r="H1170" s="40">
        <v>6.55</v>
      </c>
      <c r="I1170" s="40">
        <v>6.9</v>
      </c>
      <c r="J1170" s="35">
        <v>70</v>
      </c>
      <c r="K1170" s="40">
        <v>0.9</v>
      </c>
      <c r="L1170" s="41">
        <v>0.49</v>
      </c>
      <c r="M1170" s="35">
        <v>222.5</v>
      </c>
      <c r="N1170" s="35">
        <v>495</v>
      </c>
      <c r="O1170" t="str">
        <f t="shared" si="18"/>
        <v>yes</v>
      </c>
    </row>
    <row r="1171" spans="1:15" ht="26.4" x14ac:dyDescent="0.3">
      <c r="A1171" s="6">
        <v>2297</v>
      </c>
      <c r="B1171" s="6" t="s">
        <v>1228</v>
      </c>
      <c r="C1171" s="6">
        <v>9.3234100000000009</v>
      </c>
      <c r="D1171" s="6">
        <v>76.451728000000003</v>
      </c>
      <c r="E1171" s="29" t="s">
        <v>625</v>
      </c>
      <c r="F1171" s="6" t="s">
        <v>624</v>
      </c>
      <c r="G1171" s="40">
        <v>26.625</v>
      </c>
      <c r="H1171" s="40">
        <v>6.9249999999999998</v>
      </c>
      <c r="I1171" s="40">
        <v>7.125</v>
      </c>
      <c r="J1171" s="35">
        <v>52</v>
      </c>
      <c r="K1171" s="40">
        <v>0.77500000000000002</v>
      </c>
      <c r="L1171" s="7">
        <v>0.17499999999999999</v>
      </c>
      <c r="M1171" s="35">
        <v>46.25</v>
      </c>
      <c r="N1171" s="35">
        <v>520.25</v>
      </c>
      <c r="O1171" t="str">
        <f t="shared" si="18"/>
        <v>yes</v>
      </c>
    </row>
    <row r="1172" spans="1:15" ht="26.4" x14ac:dyDescent="0.3">
      <c r="A1172" s="6">
        <v>2319</v>
      </c>
      <c r="B1172" s="6" t="s">
        <v>1228</v>
      </c>
      <c r="C1172" s="6">
        <v>9.3234100000000009</v>
      </c>
      <c r="D1172" s="6">
        <v>76.451728000000003</v>
      </c>
      <c r="E1172" s="29" t="s">
        <v>625</v>
      </c>
      <c r="F1172" s="6" t="s">
        <v>624</v>
      </c>
      <c r="G1172" s="40">
        <v>26.75</v>
      </c>
      <c r="H1172" s="40">
        <v>7.2</v>
      </c>
      <c r="I1172" s="40">
        <v>7</v>
      </c>
      <c r="J1172" s="35">
        <v>829.75</v>
      </c>
      <c r="K1172" s="40">
        <v>0.82499999999999996</v>
      </c>
      <c r="L1172" s="7">
        <v>0.163333333</v>
      </c>
      <c r="M1172" s="35">
        <v>93.75</v>
      </c>
      <c r="N1172" s="35">
        <v>653.5</v>
      </c>
      <c r="O1172" t="str">
        <f t="shared" si="18"/>
        <v>yes</v>
      </c>
    </row>
    <row r="1173" spans="1:15" ht="26.4" x14ac:dyDescent="0.3">
      <c r="A1173" s="6">
        <v>2286</v>
      </c>
      <c r="B1173" s="6" t="s">
        <v>1229</v>
      </c>
      <c r="C1173" s="6">
        <v>9.3582850000000004</v>
      </c>
      <c r="D1173" s="6">
        <v>76.728297999999995</v>
      </c>
      <c r="E1173" s="29" t="s">
        <v>625</v>
      </c>
      <c r="F1173" s="6" t="s">
        <v>624</v>
      </c>
      <c r="G1173" s="40">
        <v>29.25</v>
      </c>
      <c r="H1173" s="40">
        <v>6.2750000000000004</v>
      </c>
      <c r="I1173" s="40">
        <v>6.9</v>
      </c>
      <c r="J1173" s="35">
        <v>94.5</v>
      </c>
      <c r="K1173" s="40">
        <v>1.2749999999999999</v>
      </c>
      <c r="L1173" s="41">
        <v>0.98499999999999999</v>
      </c>
      <c r="M1173" s="35">
        <v>750</v>
      </c>
      <c r="N1173" s="35">
        <v>1325</v>
      </c>
      <c r="O1173" t="str">
        <f t="shared" si="18"/>
        <v>yes</v>
      </c>
    </row>
    <row r="1174" spans="1:15" ht="26.4" x14ac:dyDescent="0.3">
      <c r="A1174" s="6">
        <v>2331</v>
      </c>
      <c r="B1174" s="6" t="s">
        <v>1230</v>
      </c>
      <c r="C1174" s="6">
        <v>10.842307999999999</v>
      </c>
      <c r="D1174" s="6">
        <v>76.030486999999994</v>
      </c>
      <c r="E1174" s="29" t="s">
        <v>625</v>
      </c>
      <c r="F1174" s="6" t="s">
        <v>624</v>
      </c>
      <c r="G1174" s="40">
        <v>25.375</v>
      </c>
      <c r="H1174" s="40">
        <v>7.15</v>
      </c>
      <c r="I1174" s="40">
        <v>7.375</v>
      </c>
      <c r="J1174" s="35">
        <v>163.5</v>
      </c>
      <c r="K1174" s="40">
        <v>0.92500000000000004</v>
      </c>
      <c r="L1174" s="7">
        <v>0.46</v>
      </c>
      <c r="M1174" s="35">
        <v>1325</v>
      </c>
      <c r="N1174" s="35">
        <v>2225</v>
      </c>
      <c r="O1174" t="str">
        <f t="shared" si="18"/>
        <v>yes</v>
      </c>
    </row>
    <row r="1175" spans="1:15" ht="26.4" x14ac:dyDescent="0.3">
      <c r="A1175" s="6">
        <v>2332</v>
      </c>
      <c r="B1175" s="6" t="s">
        <v>1231</v>
      </c>
      <c r="C1175" s="6">
        <v>10.806784</v>
      </c>
      <c r="D1175" s="6">
        <v>76.196484999999996</v>
      </c>
      <c r="E1175" s="29" t="s">
        <v>625</v>
      </c>
      <c r="F1175" s="6" t="s">
        <v>624</v>
      </c>
      <c r="G1175" s="40">
        <v>25.5</v>
      </c>
      <c r="H1175" s="40">
        <v>6.9249999999999998</v>
      </c>
      <c r="I1175" s="40">
        <v>7.5</v>
      </c>
      <c r="J1175" s="35">
        <v>230.5</v>
      </c>
      <c r="K1175" s="40">
        <v>0.77500000000000002</v>
      </c>
      <c r="L1175" s="7">
        <v>0.546666667</v>
      </c>
      <c r="M1175" s="35">
        <v>1000</v>
      </c>
      <c r="N1175" s="35">
        <v>1725</v>
      </c>
      <c r="O1175" t="str">
        <f t="shared" si="18"/>
        <v>yes</v>
      </c>
    </row>
    <row r="1176" spans="1:15" ht="26.4" x14ac:dyDescent="0.3">
      <c r="A1176" s="6">
        <v>1154</v>
      </c>
      <c r="B1176" s="6" t="s">
        <v>1232</v>
      </c>
      <c r="C1176" s="6">
        <v>10.308026999999999</v>
      </c>
      <c r="D1176" s="6">
        <v>76.333678000000006</v>
      </c>
      <c r="E1176" s="29" t="s">
        <v>625</v>
      </c>
      <c r="F1176" s="6" t="s">
        <v>624</v>
      </c>
      <c r="G1176" s="40">
        <v>26.625</v>
      </c>
      <c r="H1176" s="40">
        <v>6.4833333299999998</v>
      </c>
      <c r="I1176" s="40">
        <v>6.8916666700000002</v>
      </c>
      <c r="J1176" s="35">
        <v>100.833333</v>
      </c>
      <c r="K1176" s="40">
        <v>1.30833333</v>
      </c>
      <c r="L1176" s="41">
        <v>0.47</v>
      </c>
      <c r="M1176" s="35">
        <v>468.33333299999998</v>
      </c>
      <c r="N1176" s="35">
        <v>1126.6666700000001</v>
      </c>
      <c r="O1176" t="str">
        <f t="shared" si="18"/>
        <v>yes</v>
      </c>
    </row>
    <row r="1177" spans="1:15" ht="26.4" x14ac:dyDescent="0.3">
      <c r="A1177" s="6">
        <v>20</v>
      </c>
      <c r="B1177" s="6" t="s">
        <v>1233</v>
      </c>
      <c r="C1177" s="6">
        <v>11.272017999999999</v>
      </c>
      <c r="D1177" s="6">
        <v>75.976439999999997</v>
      </c>
      <c r="E1177" s="29" t="s">
        <v>625</v>
      </c>
      <c r="F1177" s="6" t="s">
        <v>624</v>
      </c>
      <c r="G1177" s="40">
        <v>24.6666667</v>
      </c>
      <c r="H1177" s="40">
        <v>7.1083333299999998</v>
      </c>
      <c r="I1177" s="40">
        <v>7.1416666700000002</v>
      </c>
      <c r="J1177" s="35">
        <v>64.333333300000007</v>
      </c>
      <c r="K1177" s="40">
        <v>0.61666666999999997</v>
      </c>
      <c r="L1177" s="41">
        <v>0.39833332999999999</v>
      </c>
      <c r="M1177" s="35">
        <v>282.5</v>
      </c>
      <c r="N1177" s="35">
        <v>645.83333300000004</v>
      </c>
      <c r="O1177" t="str">
        <f t="shared" si="18"/>
        <v>yes</v>
      </c>
    </row>
    <row r="1178" spans="1:15" ht="26.4" x14ac:dyDescent="0.3">
      <c r="A1178" s="6">
        <v>21</v>
      </c>
      <c r="B1178" s="6" t="s">
        <v>1234</v>
      </c>
      <c r="C1178" s="6">
        <v>11.334237</v>
      </c>
      <c r="D1178" s="6">
        <v>76.029521000000003</v>
      </c>
      <c r="E1178" s="29" t="s">
        <v>625</v>
      </c>
      <c r="F1178" s="6" t="s">
        <v>624</v>
      </c>
      <c r="G1178" s="40">
        <v>24.8333333</v>
      </c>
      <c r="H1178" s="40">
        <v>7.0750000000000002</v>
      </c>
      <c r="I1178" s="40">
        <v>7.0750000000000002</v>
      </c>
      <c r="J1178" s="35">
        <v>4600</v>
      </c>
      <c r="K1178" s="40">
        <v>0.56666667000000004</v>
      </c>
      <c r="L1178" s="41">
        <v>0.35</v>
      </c>
      <c r="M1178" s="35">
        <v>229.16666699999999</v>
      </c>
      <c r="N1178" s="35">
        <v>537.5</v>
      </c>
      <c r="O1178" t="str">
        <f t="shared" si="18"/>
        <v>yes</v>
      </c>
    </row>
    <row r="1179" spans="1:15" ht="26.4" x14ac:dyDescent="0.3">
      <c r="A1179" s="6">
        <v>1572</v>
      </c>
      <c r="B1179" s="6" t="s">
        <v>1235</v>
      </c>
      <c r="C1179" s="6">
        <v>11.334237</v>
      </c>
      <c r="D1179" s="6">
        <v>76.029521000000003</v>
      </c>
      <c r="E1179" s="29" t="s">
        <v>625</v>
      </c>
      <c r="F1179" s="6" t="s">
        <v>624</v>
      </c>
      <c r="G1179" s="40">
        <v>28</v>
      </c>
      <c r="H1179" s="40">
        <v>7.45</v>
      </c>
      <c r="I1179" s="40">
        <v>7.1749999999999998</v>
      </c>
      <c r="J1179" s="35">
        <v>52</v>
      </c>
      <c r="K1179" s="40">
        <v>0.625</v>
      </c>
      <c r="L1179" s="41">
        <v>0.1525</v>
      </c>
      <c r="M1179" s="35">
        <v>285</v>
      </c>
      <c r="N1179" s="35">
        <v>900</v>
      </c>
      <c r="O1179" t="str">
        <f t="shared" si="18"/>
        <v>yes</v>
      </c>
    </row>
    <row r="1180" spans="1:15" ht="26.4" x14ac:dyDescent="0.3">
      <c r="A1180" s="6">
        <v>1573</v>
      </c>
      <c r="B1180" s="6" t="s">
        <v>1236</v>
      </c>
      <c r="C1180" s="6">
        <v>9.9621879999999994</v>
      </c>
      <c r="D1180" s="6">
        <v>76.361794000000003</v>
      </c>
      <c r="E1180" s="29" t="s">
        <v>625</v>
      </c>
      <c r="F1180" s="6" t="s">
        <v>624</v>
      </c>
      <c r="G1180" s="40">
        <v>27.375</v>
      </c>
      <c r="H1180" s="40">
        <v>1.9750000000000001</v>
      </c>
      <c r="I1180" s="40">
        <v>6.8</v>
      </c>
      <c r="J1180" s="35">
        <v>265.25</v>
      </c>
      <c r="K1180" s="40">
        <v>2.375</v>
      </c>
      <c r="L1180" s="41">
        <v>2.2999999999999998</v>
      </c>
      <c r="M1180" s="35">
        <v>1525</v>
      </c>
      <c r="N1180" s="35">
        <v>5425</v>
      </c>
      <c r="O1180" t="str">
        <f t="shared" si="18"/>
        <v>yes</v>
      </c>
    </row>
    <row r="1181" spans="1:15" ht="78" customHeight="1" x14ac:dyDescent="0.3">
      <c r="A1181" s="51">
        <v>1524</v>
      </c>
      <c r="B1181" s="52" t="s">
        <v>1237</v>
      </c>
      <c r="C1181" s="54">
        <v>16.971834000000001</v>
      </c>
      <c r="D1181" s="54">
        <v>82.223766999999995</v>
      </c>
      <c r="E1181" s="16" t="s">
        <v>552</v>
      </c>
      <c r="F1181" s="52" t="s">
        <v>553</v>
      </c>
      <c r="G1181" s="11">
        <v>25.5</v>
      </c>
      <c r="H1181" s="13">
        <v>7.3</v>
      </c>
      <c r="I1181" s="57">
        <v>7.3</v>
      </c>
      <c r="J1181" s="59">
        <v>1110</v>
      </c>
      <c r="K1181" s="11">
        <v>5</v>
      </c>
      <c r="L1181" s="11">
        <v>3</v>
      </c>
      <c r="M1181" s="11">
        <v>17</v>
      </c>
      <c r="N1181" s="11">
        <v>0.2</v>
      </c>
      <c r="O1181" t="str">
        <f t="shared" si="18"/>
        <v>yes</v>
      </c>
    </row>
    <row r="1182" spans="1:15" ht="69.75" customHeight="1" x14ac:dyDescent="0.3">
      <c r="A1182" s="51">
        <v>1792</v>
      </c>
      <c r="B1182" s="52" t="s">
        <v>1238</v>
      </c>
      <c r="C1182" s="54">
        <v>18.000114</v>
      </c>
      <c r="D1182" s="54">
        <v>79.609852000000004</v>
      </c>
      <c r="E1182" s="16" t="s">
        <v>552</v>
      </c>
      <c r="F1182" s="52" t="s">
        <v>553</v>
      </c>
      <c r="G1182" s="11">
        <v>27</v>
      </c>
      <c r="H1182" s="13">
        <v>7.1</v>
      </c>
      <c r="I1182" s="57">
        <v>7.1</v>
      </c>
      <c r="J1182" s="59">
        <v>2749</v>
      </c>
      <c r="K1182" s="11">
        <v>63.6</v>
      </c>
      <c r="L1182" s="11">
        <v>32</v>
      </c>
      <c r="M1182" s="11">
        <v>240</v>
      </c>
      <c r="N1182" s="11">
        <v>1.51</v>
      </c>
      <c r="O1182" t="str">
        <f t="shared" si="18"/>
        <v>yes</v>
      </c>
    </row>
    <row r="1183" spans="1:15" ht="26.4" x14ac:dyDescent="0.3">
      <c r="A1183" s="51">
        <v>1794</v>
      </c>
      <c r="B1183" s="52" t="s">
        <v>1239</v>
      </c>
      <c r="C1183" s="54">
        <v>18.401288000000001</v>
      </c>
      <c r="D1183" s="54">
        <v>79.184479999999994</v>
      </c>
      <c r="E1183" s="16" t="s">
        <v>552</v>
      </c>
      <c r="F1183" s="52" t="s">
        <v>553</v>
      </c>
      <c r="G1183" s="11">
        <v>26.5</v>
      </c>
      <c r="H1183" s="13">
        <v>7.7</v>
      </c>
      <c r="I1183" s="57">
        <v>7.7</v>
      </c>
      <c r="J1183" s="59">
        <v>927</v>
      </c>
      <c r="K1183" s="11">
        <v>9.8000000000000007</v>
      </c>
      <c r="L1183" s="11">
        <v>21</v>
      </c>
      <c r="M1183" s="11">
        <v>1600</v>
      </c>
      <c r="N1183" s="11">
        <v>1.93</v>
      </c>
      <c r="O1183" t="str">
        <f t="shared" si="18"/>
        <v>yes</v>
      </c>
    </row>
    <row r="1184" spans="1:15" ht="26.4" x14ac:dyDescent="0.3">
      <c r="A1184" s="51">
        <v>1795</v>
      </c>
      <c r="B1184" s="52" t="s">
        <v>1240</v>
      </c>
      <c r="C1184" s="54">
        <v>17.524156999999999</v>
      </c>
      <c r="D1184" s="54">
        <v>78.323285999999996</v>
      </c>
      <c r="E1184" s="16" t="s">
        <v>552</v>
      </c>
      <c r="F1184" s="52" t="s">
        <v>553</v>
      </c>
      <c r="G1184" s="11">
        <v>26.5</v>
      </c>
      <c r="H1184" s="13">
        <v>7.1</v>
      </c>
      <c r="I1184" s="57">
        <v>7.1</v>
      </c>
      <c r="J1184" s="59">
        <v>6995</v>
      </c>
      <c r="K1184" s="11">
        <v>10.7</v>
      </c>
      <c r="L1184" s="11"/>
      <c r="M1184" s="11">
        <v>193</v>
      </c>
      <c r="N1184" s="11">
        <v>0.68</v>
      </c>
      <c r="O1184" t="str">
        <f t="shared" si="18"/>
        <v>yes</v>
      </c>
    </row>
    <row r="1185" spans="1:15" ht="26.4" x14ac:dyDescent="0.3">
      <c r="A1185" s="51">
        <v>1555</v>
      </c>
      <c r="B1185" s="52" t="s">
        <v>1241</v>
      </c>
      <c r="C1185" s="54">
        <v>30.499231000000002</v>
      </c>
      <c r="D1185" s="54">
        <v>77.207025999999999</v>
      </c>
      <c r="E1185" s="53" t="s">
        <v>13</v>
      </c>
      <c r="F1185" s="52" t="s">
        <v>14</v>
      </c>
      <c r="G1185" s="11">
        <v>25.5</v>
      </c>
      <c r="H1185" s="13">
        <v>7.5</v>
      </c>
      <c r="I1185" s="57">
        <v>7.5</v>
      </c>
      <c r="J1185" s="56">
        <v>407</v>
      </c>
      <c r="K1185" s="11">
        <v>0.76</v>
      </c>
      <c r="L1185" s="11">
        <v>6</v>
      </c>
      <c r="M1185" s="11">
        <v>10</v>
      </c>
      <c r="N1185" s="11">
        <v>0.04</v>
      </c>
      <c r="O1185" t="str">
        <f t="shared" si="18"/>
        <v>yes</v>
      </c>
    </row>
    <row r="1186" spans="1:15" ht="26.4" x14ac:dyDescent="0.3">
      <c r="A1186" s="51">
        <v>1556</v>
      </c>
      <c r="B1186" s="52" t="s">
        <v>1242</v>
      </c>
      <c r="C1186" s="54">
        <v>30.445283</v>
      </c>
      <c r="D1186" s="54">
        <v>77.602057000000002</v>
      </c>
      <c r="E1186" s="53" t="s">
        <v>13</v>
      </c>
      <c r="F1186" s="52" t="s">
        <v>14</v>
      </c>
      <c r="G1186" s="11">
        <v>25</v>
      </c>
      <c r="H1186" s="13">
        <v>7.4</v>
      </c>
      <c r="I1186" s="57">
        <v>7.4</v>
      </c>
      <c r="J1186" s="56">
        <v>595</v>
      </c>
      <c r="K1186" s="11">
        <v>0.72</v>
      </c>
      <c r="L1186" s="11">
        <v>6</v>
      </c>
      <c r="M1186" s="11">
        <v>11</v>
      </c>
      <c r="N1186" s="11">
        <v>0.03</v>
      </c>
      <c r="O1186" t="str">
        <f t="shared" si="18"/>
        <v>yes</v>
      </c>
    </row>
    <row r="1187" spans="1:15" ht="26.4" x14ac:dyDescent="0.3">
      <c r="A1187" s="51">
        <v>1557</v>
      </c>
      <c r="B1187" s="52" t="s">
        <v>1243</v>
      </c>
      <c r="C1187" s="54">
        <v>30.837164000000001</v>
      </c>
      <c r="D1187" s="54">
        <v>76.961426000000003</v>
      </c>
      <c r="E1187" s="53" t="s">
        <v>13</v>
      </c>
      <c r="F1187" s="52" t="s">
        <v>14</v>
      </c>
      <c r="G1187" s="11">
        <v>22.5</v>
      </c>
      <c r="H1187" s="13">
        <v>7.8</v>
      </c>
      <c r="I1187" s="57">
        <v>7.8</v>
      </c>
      <c r="J1187" s="56">
        <v>410</v>
      </c>
      <c r="K1187" s="11">
        <v>0.06</v>
      </c>
      <c r="L1187" s="11"/>
      <c r="M1187" s="11">
        <v>2</v>
      </c>
      <c r="N1187" s="11">
        <v>0.05</v>
      </c>
      <c r="O1187" t="str">
        <f t="shared" si="18"/>
        <v>yes</v>
      </c>
    </row>
    <row r="1188" spans="1:15" ht="26.4" x14ac:dyDescent="0.3">
      <c r="A1188" s="51">
        <v>1558</v>
      </c>
      <c r="B1188" s="52" t="s">
        <v>1244</v>
      </c>
      <c r="C1188" s="54">
        <v>30.957826000000001</v>
      </c>
      <c r="D1188" s="54">
        <v>76.791355999999993</v>
      </c>
      <c r="E1188" s="53" t="s">
        <v>13</v>
      </c>
      <c r="F1188" s="52" t="s">
        <v>14</v>
      </c>
      <c r="G1188" s="11">
        <v>24.5</v>
      </c>
      <c r="H1188" s="13">
        <v>7.9</v>
      </c>
      <c r="I1188" s="57">
        <v>7.9</v>
      </c>
      <c r="J1188" s="56">
        <v>500</v>
      </c>
      <c r="K1188" s="11">
        <v>0.98</v>
      </c>
      <c r="L1188" s="11"/>
      <c r="M1188" s="11">
        <v>10</v>
      </c>
      <c r="N1188" s="11">
        <v>0.15</v>
      </c>
      <c r="O1188" t="str">
        <f t="shared" si="18"/>
        <v>yes</v>
      </c>
    </row>
    <row r="1189" spans="1:15" ht="26.4" x14ac:dyDescent="0.3">
      <c r="A1189" s="51">
        <v>1559</v>
      </c>
      <c r="B1189" s="52" t="s">
        <v>1245</v>
      </c>
      <c r="C1189" s="52">
        <v>30.922552</v>
      </c>
      <c r="D1189" s="52">
        <v>76.831733</v>
      </c>
      <c r="E1189" s="53" t="s">
        <v>13</v>
      </c>
      <c r="F1189" s="52" t="s">
        <v>14</v>
      </c>
      <c r="G1189" s="11">
        <v>24.5</v>
      </c>
      <c r="H1189" s="13">
        <v>7.8</v>
      </c>
      <c r="I1189" s="57">
        <v>7.8</v>
      </c>
      <c r="J1189" s="56">
        <v>369</v>
      </c>
      <c r="K1189" s="11">
        <v>1.24</v>
      </c>
      <c r="L1189" s="11">
        <v>8</v>
      </c>
      <c r="M1189" s="11">
        <v>32</v>
      </c>
      <c r="N1189" s="11">
        <v>0.14000000000000001</v>
      </c>
      <c r="O1189" t="str">
        <f t="shared" si="18"/>
        <v>yes</v>
      </c>
    </row>
    <row r="1190" spans="1:15" ht="26.4" x14ac:dyDescent="0.3">
      <c r="A1190" s="51">
        <v>1560</v>
      </c>
      <c r="B1190" s="52" t="s">
        <v>1246</v>
      </c>
      <c r="C1190" s="52">
        <v>31.098265999999999</v>
      </c>
      <c r="D1190" s="52">
        <v>77.123484000000005</v>
      </c>
      <c r="E1190" s="53" t="s">
        <v>13</v>
      </c>
      <c r="F1190" s="52" t="s">
        <v>14</v>
      </c>
      <c r="G1190" s="11">
        <v>25</v>
      </c>
      <c r="H1190" s="13">
        <v>7.9</v>
      </c>
      <c r="I1190" s="57">
        <v>7.9</v>
      </c>
      <c r="J1190" s="56">
        <v>1026</v>
      </c>
      <c r="K1190" s="11">
        <v>0.22</v>
      </c>
      <c r="L1190" s="11"/>
      <c r="M1190" s="11">
        <v>2</v>
      </c>
      <c r="N1190" s="11">
        <v>0.17</v>
      </c>
      <c r="O1190" t="str">
        <f t="shared" si="18"/>
        <v>yes</v>
      </c>
    </row>
    <row r="1191" spans="1:15" ht="26.4" x14ac:dyDescent="0.3">
      <c r="A1191" s="51">
        <v>1561</v>
      </c>
      <c r="B1191" s="52" t="s">
        <v>1247</v>
      </c>
      <c r="C1191" s="52">
        <v>31.105810000000002</v>
      </c>
      <c r="D1191" s="52">
        <v>77.132716000000002</v>
      </c>
      <c r="E1191" s="53" t="s">
        <v>13</v>
      </c>
      <c r="F1191" s="52" t="s">
        <v>14</v>
      </c>
      <c r="G1191" s="11">
        <v>21.7</v>
      </c>
      <c r="H1191" s="13">
        <v>7.6</v>
      </c>
      <c r="I1191" s="57">
        <v>7.6</v>
      </c>
      <c r="J1191" s="56">
        <v>691</v>
      </c>
      <c r="K1191" s="11">
        <v>5.22</v>
      </c>
      <c r="L1191" s="11">
        <v>7</v>
      </c>
      <c r="M1191" s="11">
        <v>33</v>
      </c>
      <c r="N1191" s="11">
        <v>0.18</v>
      </c>
      <c r="O1191" t="str">
        <f t="shared" si="18"/>
        <v>yes</v>
      </c>
    </row>
    <row r="1192" spans="1:15" ht="26.4" x14ac:dyDescent="0.3">
      <c r="A1192" s="51">
        <v>1562</v>
      </c>
      <c r="B1192" s="52" t="s">
        <v>1248</v>
      </c>
      <c r="C1192" s="52"/>
      <c r="D1192" s="52"/>
      <c r="E1192" s="53" t="s">
        <v>13</v>
      </c>
      <c r="F1192" s="52" t="s">
        <v>14</v>
      </c>
      <c r="G1192" s="11">
        <v>20</v>
      </c>
      <c r="H1192" s="13">
        <v>7.6</v>
      </c>
      <c r="I1192" s="57">
        <v>7.6</v>
      </c>
      <c r="J1192" s="56">
        <v>529</v>
      </c>
      <c r="K1192" s="11">
        <v>2.52</v>
      </c>
      <c r="L1192" s="11">
        <v>4</v>
      </c>
      <c r="M1192" s="11">
        <v>26</v>
      </c>
      <c r="N1192" s="11">
        <v>0.74</v>
      </c>
      <c r="O1192" t="str">
        <f t="shared" si="18"/>
        <v>yes</v>
      </c>
    </row>
    <row r="1193" spans="1:15" ht="26.4" x14ac:dyDescent="0.3">
      <c r="A1193" s="51">
        <v>1872</v>
      </c>
      <c r="B1193" s="52" t="s">
        <v>1249</v>
      </c>
      <c r="C1193" s="52"/>
      <c r="D1193" s="52"/>
      <c r="E1193" s="53" t="s">
        <v>13</v>
      </c>
      <c r="F1193" s="52" t="s">
        <v>14</v>
      </c>
      <c r="G1193" s="11">
        <v>12</v>
      </c>
      <c r="H1193" s="13">
        <v>7.2</v>
      </c>
      <c r="I1193" s="57">
        <v>7.2</v>
      </c>
      <c r="J1193" s="56">
        <v>512</v>
      </c>
      <c r="K1193" s="11"/>
      <c r="L1193" s="11">
        <v>49</v>
      </c>
      <c r="M1193" s="11">
        <v>120</v>
      </c>
      <c r="N1193" s="11">
        <v>0.46</v>
      </c>
      <c r="O1193" t="str">
        <f t="shared" si="18"/>
        <v>yes</v>
      </c>
    </row>
    <row r="1194" spans="1:15" ht="26.4" x14ac:dyDescent="0.3">
      <c r="A1194" s="51">
        <v>1873</v>
      </c>
      <c r="B1194" s="52" t="s">
        <v>1250</v>
      </c>
      <c r="C1194" s="52"/>
      <c r="D1194" s="52"/>
      <c r="E1194" s="53" t="s">
        <v>13</v>
      </c>
      <c r="F1194" s="52" t="s">
        <v>14</v>
      </c>
      <c r="G1194" s="11">
        <v>19</v>
      </c>
      <c r="H1194" s="13">
        <v>5.9</v>
      </c>
      <c r="I1194" s="57">
        <v>5.9</v>
      </c>
      <c r="J1194" s="56">
        <v>281</v>
      </c>
      <c r="K1194" s="11">
        <v>0.31</v>
      </c>
      <c r="L1194" s="11">
        <v>4</v>
      </c>
      <c r="M1194" s="11">
        <v>17</v>
      </c>
      <c r="N1194" s="11">
        <v>0.5</v>
      </c>
      <c r="O1194" t="str">
        <f t="shared" si="18"/>
        <v>no</v>
      </c>
    </row>
    <row r="1195" spans="1:15" ht="26.4" x14ac:dyDescent="0.3">
      <c r="A1195" s="51">
        <v>1874</v>
      </c>
      <c r="B1195" s="52" t="s">
        <v>1251</v>
      </c>
      <c r="C1195" s="52"/>
      <c r="D1195" s="52"/>
      <c r="E1195" s="53" t="s">
        <v>13</v>
      </c>
      <c r="F1195" s="52" t="s">
        <v>14</v>
      </c>
      <c r="G1195" s="11">
        <v>20</v>
      </c>
      <c r="H1195" s="13">
        <v>8</v>
      </c>
      <c r="I1195" s="57">
        <v>8</v>
      </c>
      <c r="J1195" s="56">
        <v>510</v>
      </c>
      <c r="K1195" s="11">
        <v>4.63</v>
      </c>
      <c r="L1195" s="11">
        <v>25</v>
      </c>
      <c r="M1195" s="11">
        <v>69</v>
      </c>
      <c r="N1195" s="11">
        <v>0.28000000000000003</v>
      </c>
      <c r="O1195" t="str">
        <f t="shared" si="18"/>
        <v>yes</v>
      </c>
    </row>
    <row r="1196" spans="1:15" ht="26.4" x14ac:dyDescent="0.3">
      <c r="A1196" s="51">
        <v>1875</v>
      </c>
      <c r="B1196" s="52" t="s">
        <v>1252</v>
      </c>
      <c r="C1196" s="52"/>
      <c r="D1196" s="52"/>
      <c r="E1196" s="53" t="s">
        <v>13</v>
      </c>
      <c r="F1196" s="52" t="s">
        <v>14</v>
      </c>
      <c r="G1196" s="11">
        <v>18</v>
      </c>
      <c r="H1196" s="13">
        <v>7.7</v>
      </c>
      <c r="I1196" s="57">
        <v>7.7</v>
      </c>
      <c r="J1196" s="56">
        <v>257</v>
      </c>
      <c r="K1196" s="11">
        <v>1.17</v>
      </c>
      <c r="L1196" s="11">
        <v>920</v>
      </c>
      <c r="M1196" s="11">
        <v>2400</v>
      </c>
      <c r="N1196" s="11">
        <v>0.37</v>
      </c>
      <c r="O1196" t="str">
        <f t="shared" si="18"/>
        <v>yes</v>
      </c>
    </row>
    <row r="1197" spans="1:15" ht="26.4" x14ac:dyDescent="0.3">
      <c r="A1197" s="51">
        <v>1876</v>
      </c>
      <c r="B1197" s="52" t="s">
        <v>1253</v>
      </c>
      <c r="C1197" s="52"/>
      <c r="D1197" s="52"/>
      <c r="E1197" s="53" t="s">
        <v>13</v>
      </c>
      <c r="F1197" s="52" t="s">
        <v>14</v>
      </c>
      <c r="G1197" s="11">
        <v>23</v>
      </c>
      <c r="H1197" s="13">
        <v>7.5</v>
      </c>
      <c r="I1197" s="57">
        <v>7.5</v>
      </c>
      <c r="J1197" s="56">
        <v>658</v>
      </c>
      <c r="K1197" s="11">
        <v>0.22</v>
      </c>
      <c r="L1197" s="11"/>
      <c r="M1197" s="11">
        <v>8</v>
      </c>
      <c r="N1197" s="11">
        <v>0.12</v>
      </c>
      <c r="O1197" t="str">
        <f t="shared" si="18"/>
        <v>yes</v>
      </c>
    </row>
    <row r="1198" spans="1:15" ht="26.4" x14ac:dyDescent="0.3">
      <c r="A1198" s="51">
        <v>1877</v>
      </c>
      <c r="B1198" s="52" t="s">
        <v>1254</v>
      </c>
      <c r="C1198" s="52"/>
      <c r="D1198" s="52"/>
      <c r="E1198" s="53" t="s">
        <v>13</v>
      </c>
      <c r="F1198" s="52" t="s">
        <v>14</v>
      </c>
      <c r="G1198" s="11">
        <v>24.5</v>
      </c>
      <c r="H1198" s="13">
        <v>7.7</v>
      </c>
      <c r="I1198" s="57">
        <v>7.7</v>
      </c>
      <c r="J1198" s="56">
        <v>372</v>
      </c>
      <c r="K1198" s="11">
        <v>1.02</v>
      </c>
      <c r="L1198" s="11">
        <v>2</v>
      </c>
      <c r="M1198" s="11">
        <v>28</v>
      </c>
      <c r="N1198" s="11">
        <v>0.19</v>
      </c>
      <c r="O1198" t="str">
        <f t="shared" si="18"/>
        <v>yes</v>
      </c>
    </row>
    <row r="1199" spans="1:15" ht="26.4" x14ac:dyDescent="0.3">
      <c r="A1199" s="51">
        <v>1878</v>
      </c>
      <c r="B1199" s="52" t="s">
        <v>1255</v>
      </c>
      <c r="C1199" s="52"/>
      <c r="D1199" s="52"/>
      <c r="E1199" s="53" t="s">
        <v>13</v>
      </c>
      <c r="F1199" s="52" t="s">
        <v>14</v>
      </c>
      <c r="G1199" s="11">
        <v>25</v>
      </c>
      <c r="H1199" s="13">
        <v>7.5</v>
      </c>
      <c r="I1199" s="57">
        <v>7.5</v>
      </c>
      <c r="J1199" s="56">
        <v>437</v>
      </c>
      <c r="K1199" s="11">
        <v>1.49</v>
      </c>
      <c r="L1199" s="11">
        <v>15</v>
      </c>
      <c r="M1199" s="11">
        <v>50</v>
      </c>
      <c r="N1199" s="11">
        <v>7.0000000000000007E-2</v>
      </c>
      <c r="O1199" t="str">
        <f t="shared" si="18"/>
        <v>yes</v>
      </c>
    </row>
    <row r="1200" spans="1:15" ht="26.4" x14ac:dyDescent="0.3">
      <c r="A1200" s="51">
        <v>1879</v>
      </c>
      <c r="B1200" s="52" t="s">
        <v>1256</v>
      </c>
      <c r="C1200" s="52"/>
      <c r="D1200" s="52"/>
      <c r="E1200" s="53" t="s">
        <v>13</v>
      </c>
      <c r="F1200" s="52" t="s">
        <v>14</v>
      </c>
      <c r="G1200" s="11">
        <v>25</v>
      </c>
      <c r="H1200" s="13">
        <v>7.1</v>
      </c>
      <c r="I1200" s="57">
        <v>7.1</v>
      </c>
      <c r="J1200" s="56">
        <v>1101</v>
      </c>
      <c r="K1200" s="11">
        <v>1.26</v>
      </c>
      <c r="L1200" s="11"/>
      <c r="M1200" s="11">
        <v>15</v>
      </c>
      <c r="N1200" s="11">
        <v>0.14000000000000001</v>
      </c>
      <c r="O1200" t="str">
        <f t="shared" si="18"/>
        <v>yes</v>
      </c>
    </row>
    <row r="1201" spans="1:15" ht="26.4" x14ac:dyDescent="0.3">
      <c r="A1201" s="51">
        <v>1880</v>
      </c>
      <c r="B1201" s="52" t="s">
        <v>1257</v>
      </c>
      <c r="C1201" s="52"/>
      <c r="D1201" s="52"/>
      <c r="E1201" s="53" t="s">
        <v>13</v>
      </c>
      <c r="F1201" s="52" t="s">
        <v>14</v>
      </c>
      <c r="G1201" s="11">
        <v>26</v>
      </c>
      <c r="H1201" s="13">
        <v>7.2</v>
      </c>
      <c r="I1201" s="57">
        <v>7.2</v>
      </c>
      <c r="J1201" s="56">
        <v>428</v>
      </c>
      <c r="K1201" s="11">
        <v>2.67</v>
      </c>
      <c r="L1201" s="11">
        <v>7</v>
      </c>
      <c r="M1201" s="11">
        <v>10</v>
      </c>
      <c r="N1201" s="11">
        <v>0.04</v>
      </c>
      <c r="O1201" t="str">
        <f t="shared" si="18"/>
        <v>yes</v>
      </c>
    </row>
    <row r="1202" spans="1:15" ht="26.4" x14ac:dyDescent="0.3">
      <c r="A1202" s="51">
        <v>1881</v>
      </c>
      <c r="B1202" s="52" t="s">
        <v>1258</v>
      </c>
      <c r="C1202" s="52"/>
      <c r="D1202" s="52"/>
      <c r="E1202" s="53" t="s">
        <v>13</v>
      </c>
      <c r="F1202" s="52" t="s">
        <v>14</v>
      </c>
      <c r="G1202" s="11">
        <v>24</v>
      </c>
      <c r="H1202" s="13">
        <v>7.6</v>
      </c>
      <c r="I1202" s="57">
        <v>7.6</v>
      </c>
      <c r="J1202" s="56">
        <v>540</v>
      </c>
      <c r="K1202" s="11">
        <v>0.64</v>
      </c>
      <c r="L1202" s="11">
        <v>6</v>
      </c>
      <c r="M1202" s="11">
        <v>10</v>
      </c>
      <c r="N1202" s="11">
        <v>0.06</v>
      </c>
      <c r="O1202" t="str">
        <f t="shared" si="18"/>
        <v>yes</v>
      </c>
    </row>
    <row r="1203" spans="1:15" ht="26.4" x14ac:dyDescent="0.3">
      <c r="A1203" s="51">
        <v>1882</v>
      </c>
      <c r="B1203" s="52" t="s">
        <v>1259</v>
      </c>
      <c r="C1203" s="52"/>
      <c r="D1203" s="52"/>
      <c r="E1203" s="53" t="s">
        <v>13</v>
      </c>
      <c r="F1203" s="52" t="s">
        <v>14</v>
      </c>
      <c r="G1203" s="11">
        <v>19.5</v>
      </c>
      <c r="H1203" s="13">
        <v>7.7</v>
      </c>
      <c r="I1203" s="57">
        <v>7.7</v>
      </c>
      <c r="J1203" s="56">
        <v>722</v>
      </c>
      <c r="K1203" s="11">
        <v>0.85</v>
      </c>
      <c r="L1203" s="11">
        <v>8</v>
      </c>
      <c r="M1203" s="11">
        <v>20</v>
      </c>
      <c r="N1203" s="11">
        <v>0.52</v>
      </c>
      <c r="O1203" t="str">
        <f t="shared" si="18"/>
        <v>yes</v>
      </c>
    </row>
    <row r="1204" spans="1:15" ht="26.4" x14ac:dyDescent="0.3">
      <c r="A1204" s="51">
        <v>1883</v>
      </c>
      <c r="B1204" s="52" t="s">
        <v>1260</v>
      </c>
      <c r="C1204" s="52"/>
      <c r="D1204" s="52"/>
      <c r="E1204" s="53" t="s">
        <v>13</v>
      </c>
      <c r="F1204" s="52" t="s">
        <v>14</v>
      </c>
      <c r="G1204" s="11">
        <v>19.5</v>
      </c>
      <c r="H1204" s="13">
        <v>7.6</v>
      </c>
      <c r="I1204" s="57">
        <v>7.6</v>
      </c>
      <c r="J1204" s="56">
        <v>655</v>
      </c>
      <c r="K1204" s="11">
        <v>5.29</v>
      </c>
      <c r="L1204" s="11">
        <v>9</v>
      </c>
      <c r="M1204" s="11">
        <v>43</v>
      </c>
      <c r="N1204" s="11">
        <v>0.3</v>
      </c>
      <c r="O1204" t="str">
        <f t="shared" si="18"/>
        <v>yes</v>
      </c>
    </row>
    <row r="1205" spans="1:15" ht="26.4" x14ac:dyDescent="0.3">
      <c r="A1205" s="51">
        <v>2628</v>
      </c>
      <c r="B1205" s="54" t="s">
        <v>1261</v>
      </c>
      <c r="C1205" s="54"/>
      <c r="D1205" s="54"/>
      <c r="E1205" s="53" t="s">
        <v>13</v>
      </c>
      <c r="F1205" s="52" t="s">
        <v>14</v>
      </c>
      <c r="G1205" s="11">
        <v>13</v>
      </c>
      <c r="H1205" s="13">
        <v>7.8</v>
      </c>
      <c r="I1205" s="57">
        <v>7.8</v>
      </c>
      <c r="J1205" s="56">
        <v>435</v>
      </c>
      <c r="K1205" s="11"/>
      <c r="L1205" s="11"/>
      <c r="M1205" s="11"/>
      <c r="N1205" s="11">
        <v>0.27</v>
      </c>
      <c r="O1205" t="str">
        <f t="shared" si="18"/>
        <v>yes</v>
      </c>
    </row>
    <row r="1206" spans="1:15" ht="26.4" x14ac:dyDescent="0.3">
      <c r="A1206" s="51">
        <v>2629</v>
      </c>
      <c r="B1206" s="54" t="s">
        <v>1262</v>
      </c>
      <c r="C1206" s="54"/>
      <c r="D1206" s="54"/>
      <c r="E1206" s="53" t="s">
        <v>13</v>
      </c>
      <c r="F1206" s="52" t="s">
        <v>14</v>
      </c>
      <c r="G1206" s="11">
        <v>21</v>
      </c>
      <c r="H1206" s="13">
        <v>7.6</v>
      </c>
      <c r="I1206" s="57">
        <v>7.6</v>
      </c>
      <c r="J1206" s="56">
        <v>647</v>
      </c>
      <c r="K1206" s="11">
        <v>1.46</v>
      </c>
      <c r="L1206" s="11"/>
      <c r="M1206" s="11"/>
      <c r="N1206" s="11">
        <v>0.06</v>
      </c>
      <c r="O1206" t="str">
        <f t="shared" si="18"/>
        <v>yes</v>
      </c>
    </row>
    <row r="1207" spans="1:15" ht="26.4" x14ac:dyDescent="0.3">
      <c r="A1207" s="51">
        <v>2630</v>
      </c>
      <c r="B1207" s="54" t="s">
        <v>1263</v>
      </c>
      <c r="C1207" s="54"/>
      <c r="D1207" s="54"/>
      <c r="E1207" s="53" t="s">
        <v>13</v>
      </c>
      <c r="F1207" s="52" t="s">
        <v>14</v>
      </c>
      <c r="G1207" s="11">
        <v>15</v>
      </c>
      <c r="H1207" s="13">
        <v>7</v>
      </c>
      <c r="I1207" s="57">
        <v>7</v>
      </c>
      <c r="J1207" s="56">
        <v>654</v>
      </c>
      <c r="K1207" s="11">
        <v>1.67</v>
      </c>
      <c r="L1207" s="11">
        <v>5</v>
      </c>
      <c r="M1207" s="11">
        <v>20</v>
      </c>
      <c r="N1207" s="11">
        <v>0.48</v>
      </c>
      <c r="O1207" t="str">
        <f t="shared" si="18"/>
        <v>yes</v>
      </c>
    </row>
    <row r="1208" spans="1:15" ht="26.4" x14ac:dyDescent="0.3">
      <c r="A1208" s="51">
        <v>2631</v>
      </c>
      <c r="B1208" s="54" t="s">
        <v>1264</v>
      </c>
      <c r="C1208" s="54"/>
      <c r="D1208" s="54"/>
      <c r="E1208" s="53" t="s">
        <v>13</v>
      </c>
      <c r="F1208" s="52" t="s">
        <v>14</v>
      </c>
      <c r="G1208" s="11">
        <v>13</v>
      </c>
      <c r="H1208" s="13">
        <v>6.7</v>
      </c>
      <c r="I1208" s="57">
        <v>6.7</v>
      </c>
      <c r="J1208" s="56">
        <v>669</v>
      </c>
      <c r="K1208" s="11">
        <v>6.08</v>
      </c>
      <c r="L1208" s="11">
        <v>2</v>
      </c>
      <c r="M1208" s="11">
        <v>8.5</v>
      </c>
      <c r="N1208" s="11">
        <v>0.32</v>
      </c>
      <c r="O1208" t="str">
        <f t="shared" si="18"/>
        <v>yes</v>
      </c>
    </row>
    <row r="1209" spans="1:15" ht="26.4" x14ac:dyDescent="0.3">
      <c r="A1209" s="51">
        <v>2632</v>
      </c>
      <c r="B1209" s="54" t="s">
        <v>1265</v>
      </c>
      <c r="C1209" s="54"/>
      <c r="D1209" s="54"/>
      <c r="E1209" s="53" t="s">
        <v>13</v>
      </c>
      <c r="F1209" s="52" t="s">
        <v>14</v>
      </c>
      <c r="G1209" s="11">
        <v>22.5</v>
      </c>
      <c r="H1209" s="13">
        <v>7.6</v>
      </c>
      <c r="I1209" s="57">
        <v>7.6</v>
      </c>
      <c r="J1209" s="56">
        <v>851</v>
      </c>
      <c r="K1209" s="11">
        <v>4.37</v>
      </c>
      <c r="L1209" s="11"/>
      <c r="M1209" s="11"/>
      <c r="N1209" s="11">
        <v>0.25</v>
      </c>
      <c r="O1209" t="str">
        <f t="shared" si="18"/>
        <v>yes</v>
      </c>
    </row>
    <row r="1210" spans="1:15" ht="26.4" x14ac:dyDescent="0.3">
      <c r="A1210" s="51">
        <v>2633</v>
      </c>
      <c r="B1210" s="54" t="s">
        <v>1266</v>
      </c>
      <c r="C1210" s="54"/>
      <c r="D1210" s="54"/>
      <c r="E1210" s="53" t="s">
        <v>13</v>
      </c>
      <c r="F1210" s="52" t="s">
        <v>14</v>
      </c>
      <c r="G1210" s="11">
        <v>9</v>
      </c>
      <c r="H1210" s="13">
        <v>8.9</v>
      </c>
      <c r="I1210" s="57">
        <v>8.9</v>
      </c>
      <c r="J1210" s="56">
        <v>244</v>
      </c>
      <c r="K1210" s="11">
        <v>6.59</v>
      </c>
      <c r="L1210" s="11"/>
      <c r="M1210" s="11"/>
      <c r="N1210" s="11">
        <v>0.24</v>
      </c>
      <c r="O1210" t="str">
        <f t="shared" si="18"/>
        <v>no</v>
      </c>
    </row>
    <row r="1211" spans="1:15" ht="26.4" x14ac:dyDescent="0.3">
      <c r="A1211" s="51">
        <v>2634</v>
      </c>
      <c r="B1211" s="54" t="s">
        <v>1267</v>
      </c>
      <c r="C1211" s="54"/>
      <c r="D1211" s="54"/>
      <c r="E1211" s="53" t="s">
        <v>13</v>
      </c>
      <c r="F1211" s="52" t="s">
        <v>14</v>
      </c>
      <c r="G1211" s="11">
        <v>10.3</v>
      </c>
      <c r="H1211" s="13">
        <v>7.9</v>
      </c>
      <c r="I1211" s="57">
        <v>7.9</v>
      </c>
      <c r="J1211" s="56">
        <v>248</v>
      </c>
      <c r="K1211" s="11">
        <v>0.03</v>
      </c>
      <c r="L1211" s="11">
        <v>6</v>
      </c>
      <c r="M1211" s="11">
        <v>14</v>
      </c>
      <c r="N1211" s="11">
        <v>0.13</v>
      </c>
      <c r="O1211" t="str">
        <f t="shared" si="18"/>
        <v>yes</v>
      </c>
    </row>
    <row r="1212" spans="1:15" ht="26.4" x14ac:dyDescent="0.3">
      <c r="A1212" s="51">
        <v>2635</v>
      </c>
      <c r="B1212" s="54" t="s">
        <v>1268</v>
      </c>
      <c r="C1212" s="54"/>
      <c r="D1212" s="54"/>
      <c r="E1212" s="53" t="s">
        <v>13</v>
      </c>
      <c r="F1212" s="52" t="s">
        <v>14</v>
      </c>
      <c r="G1212" s="11">
        <v>10</v>
      </c>
      <c r="H1212" s="13">
        <v>8.1999999999999993</v>
      </c>
      <c r="I1212" s="57">
        <v>8.1999999999999993</v>
      </c>
      <c r="J1212" s="56">
        <v>375</v>
      </c>
      <c r="K1212" s="11">
        <v>0.13</v>
      </c>
      <c r="L1212" s="11"/>
      <c r="M1212" s="11"/>
      <c r="N1212" s="11">
        <v>0.11</v>
      </c>
      <c r="O1212" t="str">
        <f t="shared" si="18"/>
        <v>no</v>
      </c>
    </row>
    <row r="1213" spans="1:15" ht="26.4" x14ac:dyDescent="0.3">
      <c r="A1213" s="51">
        <v>2636</v>
      </c>
      <c r="B1213" s="54" t="s">
        <v>1269</v>
      </c>
      <c r="C1213" s="54"/>
      <c r="D1213" s="54"/>
      <c r="E1213" s="53" t="s">
        <v>13</v>
      </c>
      <c r="F1213" s="52" t="s">
        <v>14</v>
      </c>
      <c r="G1213" s="11">
        <v>20.5</v>
      </c>
      <c r="H1213" s="13">
        <v>6.7</v>
      </c>
      <c r="I1213" s="57">
        <v>6.7</v>
      </c>
      <c r="J1213" s="56">
        <v>627</v>
      </c>
      <c r="K1213" s="11">
        <v>0.05</v>
      </c>
      <c r="L1213" s="11">
        <v>4</v>
      </c>
      <c r="M1213" s="11">
        <v>27</v>
      </c>
      <c r="N1213" s="11">
        <v>0.23</v>
      </c>
      <c r="O1213" t="str">
        <f t="shared" si="18"/>
        <v>yes</v>
      </c>
    </row>
    <row r="1214" spans="1:15" ht="26.4" x14ac:dyDescent="0.3">
      <c r="A1214" s="51">
        <v>2637</v>
      </c>
      <c r="B1214" s="54" t="s">
        <v>1270</v>
      </c>
      <c r="C1214" s="54"/>
      <c r="D1214" s="54"/>
      <c r="E1214" s="53" t="s">
        <v>13</v>
      </c>
      <c r="F1214" s="52" t="s">
        <v>14</v>
      </c>
      <c r="G1214" s="11">
        <v>22.5</v>
      </c>
      <c r="H1214" s="13">
        <v>7.9</v>
      </c>
      <c r="I1214" s="57">
        <v>7.9</v>
      </c>
      <c r="J1214" s="56">
        <v>742</v>
      </c>
      <c r="K1214" s="11">
        <v>1.04</v>
      </c>
      <c r="L1214" s="11">
        <v>7</v>
      </c>
      <c r="M1214" s="11">
        <v>17</v>
      </c>
      <c r="N1214" s="11">
        <v>0.06</v>
      </c>
      <c r="O1214" t="str">
        <f t="shared" si="18"/>
        <v>yes</v>
      </c>
    </row>
    <row r="1215" spans="1:15" ht="26.4" x14ac:dyDescent="0.3">
      <c r="A1215" s="51">
        <v>2638</v>
      </c>
      <c r="B1215" s="54" t="s">
        <v>1271</v>
      </c>
      <c r="C1215" s="54"/>
      <c r="D1215" s="54"/>
      <c r="E1215" s="53" t="s">
        <v>13</v>
      </c>
      <c r="F1215" s="52" t="s">
        <v>14</v>
      </c>
      <c r="G1215" s="11">
        <v>21</v>
      </c>
      <c r="H1215" s="13">
        <v>7.8</v>
      </c>
      <c r="I1215" s="57">
        <v>7.8</v>
      </c>
      <c r="J1215" s="56">
        <v>484</v>
      </c>
      <c r="K1215" s="11">
        <v>3.52</v>
      </c>
      <c r="L1215" s="11">
        <v>8</v>
      </c>
      <c r="M1215" s="11">
        <v>21</v>
      </c>
      <c r="N1215" s="11">
        <v>0.09</v>
      </c>
      <c r="O1215" t="str">
        <f t="shared" si="18"/>
        <v>yes</v>
      </c>
    </row>
    <row r="1216" spans="1:15" ht="26.4" x14ac:dyDescent="0.3">
      <c r="A1216" s="51">
        <v>2639</v>
      </c>
      <c r="B1216" s="54" t="s">
        <v>1272</v>
      </c>
      <c r="C1216" s="54"/>
      <c r="D1216" s="54"/>
      <c r="E1216" s="53" t="s">
        <v>13</v>
      </c>
      <c r="F1216" s="52" t="s">
        <v>14</v>
      </c>
      <c r="G1216" s="11">
        <v>21.5</v>
      </c>
      <c r="H1216" s="13">
        <v>7.5</v>
      </c>
      <c r="I1216" s="57">
        <v>7.5</v>
      </c>
      <c r="J1216" s="56">
        <v>107</v>
      </c>
      <c r="K1216" s="11">
        <v>3.4</v>
      </c>
      <c r="L1216" s="11">
        <v>7</v>
      </c>
      <c r="M1216" s="11">
        <v>17</v>
      </c>
      <c r="N1216" s="11">
        <v>0.71</v>
      </c>
      <c r="O1216" t="str">
        <f t="shared" si="18"/>
        <v>yes</v>
      </c>
    </row>
    <row r="1217" spans="1:15" ht="26.4" x14ac:dyDescent="0.3">
      <c r="A1217" s="51">
        <v>2640</v>
      </c>
      <c r="B1217" s="54" t="s">
        <v>1273</v>
      </c>
      <c r="C1217" s="54"/>
      <c r="D1217" s="54"/>
      <c r="E1217" s="53" t="s">
        <v>13</v>
      </c>
      <c r="F1217" s="52" t="s">
        <v>14</v>
      </c>
      <c r="G1217" s="11">
        <v>25.3</v>
      </c>
      <c r="H1217" s="13">
        <v>7.6</v>
      </c>
      <c r="I1217" s="57">
        <v>7.6</v>
      </c>
      <c r="J1217" s="56">
        <v>389</v>
      </c>
      <c r="K1217" s="11">
        <v>0.59</v>
      </c>
      <c r="L1217" s="11">
        <v>9</v>
      </c>
      <c r="M1217" s="11">
        <v>21</v>
      </c>
      <c r="N1217" s="11">
        <v>0.21</v>
      </c>
      <c r="O1217" t="str">
        <f t="shared" si="18"/>
        <v>yes</v>
      </c>
    </row>
    <row r="1218" spans="1:15" ht="26.4" x14ac:dyDescent="0.3">
      <c r="A1218" s="51">
        <v>2641</v>
      </c>
      <c r="B1218" s="54" t="s">
        <v>1274</v>
      </c>
      <c r="C1218" s="54"/>
      <c r="D1218" s="54"/>
      <c r="E1218" s="53" t="s">
        <v>13</v>
      </c>
      <c r="F1218" s="52" t="s">
        <v>14</v>
      </c>
      <c r="G1218" s="11">
        <v>15</v>
      </c>
      <c r="H1218" s="13">
        <v>7.3</v>
      </c>
      <c r="I1218" s="57">
        <v>7.3</v>
      </c>
      <c r="J1218" s="56">
        <v>680</v>
      </c>
      <c r="K1218" s="11">
        <v>1.34</v>
      </c>
      <c r="L1218" s="11">
        <v>4</v>
      </c>
      <c r="M1218" s="11">
        <v>9</v>
      </c>
      <c r="N1218" s="11"/>
      <c r="O1218" t="str">
        <f t="shared" si="18"/>
        <v>yes</v>
      </c>
    </row>
    <row r="1219" spans="1:15" ht="26.4" x14ac:dyDescent="0.3">
      <c r="A1219" s="51">
        <v>2642</v>
      </c>
      <c r="B1219" s="54" t="s">
        <v>1275</v>
      </c>
      <c r="C1219" s="54"/>
      <c r="D1219" s="54"/>
      <c r="E1219" s="53" t="s">
        <v>13</v>
      </c>
      <c r="F1219" s="52" t="s">
        <v>14</v>
      </c>
      <c r="G1219" s="11">
        <v>15</v>
      </c>
      <c r="H1219" s="13">
        <v>6.6</v>
      </c>
      <c r="I1219" s="57">
        <v>6.6</v>
      </c>
      <c r="J1219" s="56">
        <v>226</v>
      </c>
      <c r="K1219" s="11">
        <v>0.16</v>
      </c>
      <c r="L1219" s="11">
        <v>4</v>
      </c>
      <c r="M1219" s="11">
        <v>9</v>
      </c>
      <c r="N1219" s="11"/>
      <c r="O1219" t="str">
        <f t="shared" ref="O1219:O1282" si="19">IF(AND(I1219&gt;=6.5,I1219 &lt;=8),"yes","no")</f>
        <v>yes</v>
      </c>
    </row>
    <row r="1220" spans="1:15" ht="26.4" x14ac:dyDescent="0.3">
      <c r="A1220" s="51">
        <v>2643</v>
      </c>
      <c r="B1220" s="54" t="s">
        <v>1276</v>
      </c>
      <c r="C1220" s="54"/>
      <c r="D1220" s="54"/>
      <c r="E1220" s="53" t="s">
        <v>13</v>
      </c>
      <c r="F1220" s="52" t="s">
        <v>14</v>
      </c>
      <c r="G1220" s="11">
        <v>22.8</v>
      </c>
      <c r="H1220" s="13">
        <v>7.5</v>
      </c>
      <c r="I1220" s="57">
        <v>7.5</v>
      </c>
      <c r="J1220" s="56">
        <v>416</v>
      </c>
      <c r="K1220" s="11">
        <v>2.95</v>
      </c>
      <c r="L1220" s="11">
        <v>48</v>
      </c>
      <c r="M1220" s="11">
        <v>119</v>
      </c>
      <c r="N1220" s="11">
        <v>7.6999999999999999E-2</v>
      </c>
      <c r="O1220" t="str">
        <f t="shared" si="19"/>
        <v>yes</v>
      </c>
    </row>
    <row r="1221" spans="1:15" ht="26.4" x14ac:dyDescent="0.3">
      <c r="A1221" s="51">
        <v>2644</v>
      </c>
      <c r="B1221" s="54" t="s">
        <v>1277</v>
      </c>
      <c r="C1221" s="54"/>
      <c r="D1221" s="54"/>
      <c r="E1221" s="53" t="s">
        <v>13</v>
      </c>
      <c r="F1221" s="52" t="s">
        <v>14</v>
      </c>
      <c r="G1221" s="11">
        <v>24</v>
      </c>
      <c r="H1221" s="13">
        <v>7.2</v>
      </c>
      <c r="I1221" s="57">
        <v>7.2</v>
      </c>
      <c r="J1221" s="56">
        <v>507</v>
      </c>
      <c r="K1221" s="11">
        <v>0.12</v>
      </c>
      <c r="L1221" s="11"/>
      <c r="M1221" s="11">
        <v>2</v>
      </c>
      <c r="N1221" s="11">
        <v>0.11</v>
      </c>
      <c r="O1221" t="str">
        <f t="shared" si="19"/>
        <v>yes</v>
      </c>
    </row>
    <row r="1222" spans="1:15" ht="26.4" x14ac:dyDescent="0.3">
      <c r="A1222" s="51">
        <v>2645</v>
      </c>
      <c r="B1222" s="54" t="s">
        <v>1278</v>
      </c>
      <c r="C1222" s="54"/>
      <c r="D1222" s="54"/>
      <c r="E1222" s="53" t="s">
        <v>13</v>
      </c>
      <c r="F1222" s="52" t="s">
        <v>14</v>
      </c>
      <c r="G1222" s="11">
        <v>23.5</v>
      </c>
      <c r="H1222" s="13">
        <v>7.1</v>
      </c>
      <c r="I1222" s="57">
        <v>7.1</v>
      </c>
      <c r="J1222" s="56">
        <v>868</v>
      </c>
      <c r="K1222" s="11">
        <v>0.03</v>
      </c>
      <c r="L1222" s="11">
        <v>8</v>
      </c>
      <c r="M1222" s="11">
        <v>12</v>
      </c>
      <c r="N1222" s="11">
        <v>4.4999999999999998E-2</v>
      </c>
      <c r="O1222" t="str">
        <f t="shared" si="19"/>
        <v>yes</v>
      </c>
    </row>
    <row r="1223" spans="1:15" ht="26.4" x14ac:dyDescent="0.3">
      <c r="A1223" s="51">
        <v>2646</v>
      </c>
      <c r="B1223" s="54" t="s">
        <v>1279</v>
      </c>
      <c r="C1223" s="54"/>
      <c r="D1223" s="54"/>
      <c r="E1223" s="53" t="s">
        <v>13</v>
      </c>
      <c r="F1223" s="52" t="s">
        <v>14</v>
      </c>
      <c r="G1223" s="11">
        <v>26</v>
      </c>
      <c r="H1223" s="13">
        <v>7</v>
      </c>
      <c r="I1223" s="57">
        <v>7</v>
      </c>
      <c r="J1223" s="56">
        <v>1409</v>
      </c>
      <c r="K1223" s="11">
        <v>1.79</v>
      </c>
      <c r="L1223" s="11">
        <v>6</v>
      </c>
      <c r="M1223" s="11">
        <v>11</v>
      </c>
      <c r="N1223" s="11">
        <v>3.5000000000000003E-2</v>
      </c>
      <c r="O1223" t="str">
        <f t="shared" si="19"/>
        <v>yes</v>
      </c>
    </row>
    <row r="1224" spans="1:15" ht="26.4" x14ac:dyDescent="0.3">
      <c r="A1224" s="51">
        <v>2647</v>
      </c>
      <c r="B1224" s="54" t="s">
        <v>1280</v>
      </c>
      <c r="C1224" s="54"/>
      <c r="D1224" s="54"/>
      <c r="E1224" s="53" t="s">
        <v>13</v>
      </c>
      <c r="F1224" s="52" t="s">
        <v>14</v>
      </c>
      <c r="G1224" s="11">
        <v>20</v>
      </c>
      <c r="H1224" s="13">
        <v>7</v>
      </c>
      <c r="I1224" s="57">
        <v>7</v>
      </c>
      <c r="J1224" s="56">
        <v>888</v>
      </c>
      <c r="K1224" s="11">
        <v>1.02</v>
      </c>
      <c r="L1224" s="11">
        <v>7</v>
      </c>
      <c r="M1224" s="11">
        <v>10</v>
      </c>
      <c r="N1224" s="11">
        <v>0.21</v>
      </c>
      <c r="O1224" t="str">
        <f t="shared" si="19"/>
        <v>yes</v>
      </c>
    </row>
    <row r="1225" spans="1:15" x14ac:dyDescent="0.3">
      <c r="A1225" s="55">
        <v>2039</v>
      </c>
      <c r="B1225" s="52" t="s">
        <v>1281</v>
      </c>
      <c r="C1225" s="52"/>
      <c r="D1225" s="52"/>
      <c r="E1225" s="53" t="s">
        <v>26</v>
      </c>
      <c r="F1225" s="52" t="s">
        <v>719</v>
      </c>
      <c r="G1225" s="11">
        <v>26</v>
      </c>
      <c r="H1225" s="13">
        <v>7</v>
      </c>
      <c r="I1225" s="57">
        <v>7</v>
      </c>
      <c r="J1225" s="56">
        <v>869</v>
      </c>
      <c r="K1225" s="11">
        <v>0.62</v>
      </c>
      <c r="L1225" s="11"/>
      <c r="M1225" s="11"/>
      <c r="N1225" s="11"/>
      <c r="O1225" t="str">
        <f t="shared" si="19"/>
        <v>yes</v>
      </c>
    </row>
    <row r="1226" spans="1:15" x14ac:dyDescent="0.3">
      <c r="A1226" s="55">
        <v>2042</v>
      </c>
      <c r="B1226" s="52" t="s">
        <v>1282</v>
      </c>
      <c r="C1226" s="52"/>
      <c r="D1226" s="52"/>
      <c r="E1226" s="53" t="s">
        <v>26</v>
      </c>
      <c r="F1226" s="52" t="s">
        <v>719</v>
      </c>
      <c r="G1226" s="11">
        <v>26</v>
      </c>
      <c r="H1226" s="13">
        <v>7.4</v>
      </c>
      <c r="I1226" s="57">
        <v>7.4</v>
      </c>
      <c r="J1226" s="56">
        <v>741</v>
      </c>
      <c r="K1226" s="11">
        <v>7.77</v>
      </c>
      <c r="L1226" s="11"/>
      <c r="M1226" s="11"/>
      <c r="N1226" s="11"/>
      <c r="O1226" t="str">
        <f t="shared" si="19"/>
        <v>yes</v>
      </c>
    </row>
    <row r="1227" spans="1:15" x14ac:dyDescent="0.3">
      <c r="A1227" s="55">
        <v>2043</v>
      </c>
      <c r="B1227" s="52" t="s">
        <v>1283</v>
      </c>
      <c r="C1227" s="52"/>
      <c r="D1227" s="52"/>
      <c r="E1227" s="53" t="s">
        <v>26</v>
      </c>
      <c r="F1227" s="52" t="s">
        <v>719</v>
      </c>
      <c r="G1227" s="11">
        <v>26</v>
      </c>
      <c r="H1227" s="13">
        <v>7.2</v>
      </c>
      <c r="I1227" s="57">
        <v>7.2</v>
      </c>
      <c r="J1227" s="56">
        <v>870</v>
      </c>
      <c r="K1227" s="11">
        <v>0.38</v>
      </c>
      <c r="L1227" s="11"/>
      <c r="M1227" s="11"/>
      <c r="N1227" s="11"/>
      <c r="O1227" t="str">
        <f t="shared" si="19"/>
        <v>yes</v>
      </c>
    </row>
    <row r="1228" spans="1:15" x14ac:dyDescent="0.3">
      <c r="A1228" s="55">
        <v>2044</v>
      </c>
      <c r="B1228" s="52" t="s">
        <v>1284</v>
      </c>
      <c r="C1228" s="52"/>
      <c r="D1228" s="52"/>
      <c r="E1228" s="53" t="s">
        <v>26</v>
      </c>
      <c r="F1228" s="52" t="s">
        <v>719</v>
      </c>
      <c r="G1228" s="11">
        <v>26</v>
      </c>
      <c r="H1228" s="13">
        <v>6.9</v>
      </c>
      <c r="I1228" s="57">
        <v>6.9</v>
      </c>
      <c r="J1228" s="56">
        <v>987</v>
      </c>
      <c r="K1228" s="11">
        <v>2.83</v>
      </c>
      <c r="L1228" s="11"/>
      <c r="M1228" s="11"/>
      <c r="N1228" s="11"/>
      <c r="O1228" t="str">
        <f t="shared" si="19"/>
        <v>yes</v>
      </c>
    </row>
    <row r="1229" spans="1:15" x14ac:dyDescent="0.3">
      <c r="A1229" s="55">
        <v>2045</v>
      </c>
      <c r="B1229" s="52" t="s">
        <v>1285</v>
      </c>
      <c r="C1229" s="52"/>
      <c r="D1229" s="52"/>
      <c r="E1229" s="53" t="s">
        <v>26</v>
      </c>
      <c r="F1229" s="52" t="s">
        <v>719</v>
      </c>
      <c r="G1229" s="11">
        <v>26</v>
      </c>
      <c r="H1229" s="13">
        <v>7.3</v>
      </c>
      <c r="I1229" s="57">
        <v>7.3</v>
      </c>
      <c r="J1229" s="56">
        <v>673</v>
      </c>
      <c r="K1229" s="11"/>
      <c r="L1229" s="11"/>
      <c r="M1229" s="11"/>
      <c r="N1229" s="11"/>
      <c r="O1229" t="str">
        <f t="shared" si="19"/>
        <v>yes</v>
      </c>
    </row>
    <row r="1230" spans="1:15" x14ac:dyDescent="0.3">
      <c r="A1230" s="55">
        <v>1920</v>
      </c>
      <c r="B1230" s="52" t="s">
        <v>1286</v>
      </c>
      <c r="C1230" s="52"/>
      <c r="D1230" s="52"/>
      <c r="E1230" s="53" t="s">
        <v>1287</v>
      </c>
      <c r="F1230" s="52" t="s">
        <v>1288</v>
      </c>
      <c r="G1230" s="11">
        <v>17</v>
      </c>
      <c r="H1230" s="13"/>
      <c r="I1230" s="57">
        <v>7.8</v>
      </c>
      <c r="J1230" s="56">
        <v>59</v>
      </c>
      <c r="K1230" s="11">
        <v>1.9</v>
      </c>
      <c r="L1230" s="11"/>
      <c r="M1230" s="11"/>
      <c r="N1230" s="11"/>
      <c r="O1230" t="str">
        <f t="shared" si="19"/>
        <v>yes</v>
      </c>
    </row>
    <row r="1231" spans="1:15" ht="26.4" x14ac:dyDescent="0.3">
      <c r="A1231" s="55">
        <v>1406</v>
      </c>
      <c r="B1231" s="52" t="s">
        <v>1289</v>
      </c>
      <c r="C1231" s="52"/>
      <c r="D1231" s="52"/>
      <c r="E1231" s="53" t="s">
        <v>1290</v>
      </c>
      <c r="F1231" s="52" t="s">
        <v>1291</v>
      </c>
      <c r="G1231" s="11">
        <v>26.4</v>
      </c>
      <c r="H1231" s="13">
        <v>7.9</v>
      </c>
      <c r="I1231" s="57">
        <v>7.9</v>
      </c>
      <c r="J1231" s="56">
        <v>348</v>
      </c>
      <c r="K1231" s="11">
        <v>0</v>
      </c>
      <c r="L1231" s="11"/>
      <c r="M1231" s="11"/>
      <c r="N1231" s="11"/>
      <c r="O1231" t="str">
        <f t="shared" si="19"/>
        <v>yes</v>
      </c>
    </row>
    <row r="1232" spans="1:15" x14ac:dyDescent="0.3">
      <c r="A1232" s="55">
        <v>1730</v>
      </c>
      <c r="B1232" s="52" t="s">
        <v>1292</v>
      </c>
      <c r="C1232" s="52"/>
      <c r="D1232" s="52"/>
      <c r="E1232" s="53" t="s">
        <v>1290</v>
      </c>
      <c r="F1232" s="52" t="s">
        <v>1291</v>
      </c>
      <c r="G1232" s="11">
        <v>26.7</v>
      </c>
      <c r="H1232" s="13">
        <v>7.6</v>
      </c>
      <c r="I1232" s="57">
        <v>7.6</v>
      </c>
      <c r="J1232" s="56">
        <v>189</v>
      </c>
      <c r="K1232" s="14">
        <v>0.23</v>
      </c>
      <c r="L1232" s="11"/>
      <c r="M1232" s="11"/>
      <c r="N1232" s="11"/>
      <c r="O1232" t="str">
        <f t="shared" si="19"/>
        <v>yes</v>
      </c>
    </row>
    <row r="1233" spans="1:15" x14ac:dyDescent="0.3">
      <c r="A1233" s="55">
        <v>1731</v>
      </c>
      <c r="B1233" s="52" t="s">
        <v>1293</v>
      </c>
      <c r="C1233" s="52"/>
      <c r="D1233" s="52"/>
      <c r="E1233" s="53" t="s">
        <v>1290</v>
      </c>
      <c r="F1233" s="52" t="s">
        <v>1291</v>
      </c>
      <c r="G1233" s="11">
        <v>27.3</v>
      </c>
      <c r="H1233" s="13">
        <v>7.8</v>
      </c>
      <c r="I1233" s="57">
        <v>7.8</v>
      </c>
      <c r="J1233" s="56">
        <v>89</v>
      </c>
      <c r="K1233" s="11"/>
      <c r="L1233" s="11"/>
      <c r="M1233" s="11"/>
      <c r="N1233" s="11"/>
      <c r="O1233" t="str">
        <f t="shared" si="19"/>
        <v>yes</v>
      </c>
    </row>
    <row r="1234" spans="1:15" x14ac:dyDescent="0.3">
      <c r="A1234" s="55">
        <v>1732</v>
      </c>
      <c r="B1234" s="52" t="s">
        <v>1294</v>
      </c>
      <c r="C1234" s="52"/>
      <c r="D1234" s="52"/>
      <c r="E1234" s="53" t="s">
        <v>1290</v>
      </c>
      <c r="F1234" s="52" t="s">
        <v>1291</v>
      </c>
      <c r="G1234" s="11">
        <v>27.2</v>
      </c>
      <c r="H1234" s="13">
        <v>7.6</v>
      </c>
      <c r="I1234" s="57">
        <v>7.6</v>
      </c>
      <c r="J1234" s="56">
        <v>114</v>
      </c>
      <c r="K1234" s="11"/>
      <c r="L1234" s="11"/>
      <c r="M1234" s="11"/>
      <c r="N1234" s="11"/>
      <c r="O1234" t="str">
        <f t="shared" si="19"/>
        <v>yes</v>
      </c>
    </row>
    <row r="1235" spans="1:15" x14ac:dyDescent="0.3">
      <c r="A1235" s="55">
        <v>1733</v>
      </c>
      <c r="B1235" s="52" t="s">
        <v>1295</v>
      </c>
      <c r="C1235" s="52"/>
      <c r="D1235" s="52"/>
      <c r="E1235" s="53" t="s">
        <v>1290</v>
      </c>
      <c r="F1235" s="52" t="s">
        <v>1291</v>
      </c>
      <c r="G1235" s="11">
        <v>27.2</v>
      </c>
      <c r="H1235" s="13">
        <v>7.8</v>
      </c>
      <c r="I1235" s="57">
        <v>7.8</v>
      </c>
      <c r="J1235" s="56">
        <v>188</v>
      </c>
      <c r="K1235" s="11"/>
      <c r="L1235" s="11"/>
      <c r="M1235" s="11"/>
      <c r="N1235" s="11"/>
      <c r="O1235" t="str">
        <f t="shared" si="19"/>
        <v>yes</v>
      </c>
    </row>
    <row r="1236" spans="1:15" x14ac:dyDescent="0.3">
      <c r="A1236" s="55">
        <v>1734</v>
      </c>
      <c r="B1236" s="52" t="s">
        <v>1296</v>
      </c>
      <c r="C1236" s="52"/>
      <c r="D1236" s="52"/>
      <c r="E1236" s="53" t="s">
        <v>1290</v>
      </c>
      <c r="F1236" s="52" t="s">
        <v>1291</v>
      </c>
      <c r="G1236" s="11">
        <v>26.8</v>
      </c>
      <c r="H1236" s="13">
        <v>7.5</v>
      </c>
      <c r="I1236" s="57">
        <v>7.5</v>
      </c>
      <c r="J1236" s="56">
        <v>170</v>
      </c>
      <c r="K1236" s="11"/>
      <c r="L1236" s="11"/>
      <c r="M1236" s="11"/>
      <c r="N1236" s="11"/>
      <c r="O1236" t="str">
        <f t="shared" si="19"/>
        <v>yes</v>
      </c>
    </row>
    <row r="1237" spans="1:15" ht="26.4" x14ac:dyDescent="0.3">
      <c r="A1237" s="51">
        <v>1634</v>
      </c>
      <c r="B1237" s="52" t="s">
        <v>1297</v>
      </c>
      <c r="C1237" s="52"/>
      <c r="D1237" s="52"/>
      <c r="E1237" s="53" t="s">
        <v>1298</v>
      </c>
      <c r="F1237" s="52" t="s">
        <v>1299</v>
      </c>
      <c r="G1237" s="11">
        <v>18</v>
      </c>
      <c r="H1237" s="13">
        <v>6</v>
      </c>
      <c r="I1237" s="57">
        <v>6</v>
      </c>
      <c r="J1237" s="56">
        <v>195</v>
      </c>
      <c r="K1237" s="13">
        <v>5</v>
      </c>
      <c r="L1237" s="11">
        <v>51</v>
      </c>
      <c r="M1237" s="11">
        <v>72</v>
      </c>
      <c r="N1237" s="11">
        <v>0.1</v>
      </c>
      <c r="O1237" t="str">
        <f t="shared" si="19"/>
        <v>no</v>
      </c>
    </row>
    <row r="1238" spans="1:15" x14ac:dyDescent="0.3">
      <c r="A1238" s="51">
        <v>1635</v>
      </c>
      <c r="B1238" s="52" t="s">
        <v>1300</v>
      </c>
      <c r="C1238" s="52"/>
      <c r="D1238" s="52"/>
      <c r="E1238" s="53" t="s">
        <v>1298</v>
      </c>
      <c r="F1238" s="52" t="s">
        <v>1299</v>
      </c>
      <c r="G1238" s="11">
        <v>19</v>
      </c>
      <c r="H1238" s="13">
        <v>5</v>
      </c>
      <c r="I1238" s="57">
        <v>5</v>
      </c>
      <c r="J1238" s="56">
        <v>238</v>
      </c>
      <c r="K1238" s="13">
        <v>13</v>
      </c>
      <c r="L1238" s="11">
        <v>60</v>
      </c>
      <c r="M1238" s="11">
        <v>90</v>
      </c>
      <c r="N1238" s="11">
        <v>0.1</v>
      </c>
      <c r="O1238" t="str">
        <f t="shared" si="19"/>
        <v>no</v>
      </c>
    </row>
    <row r="1239" spans="1:15" ht="38.25" customHeight="1" x14ac:dyDescent="0.3">
      <c r="A1239" s="55">
        <v>1636</v>
      </c>
      <c r="B1239" s="52" t="s">
        <v>1301</v>
      </c>
      <c r="C1239" s="52"/>
      <c r="D1239" s="52"/>
      <c r="E1239" s="53" t="s">
        <v>1298</v>
      </c>
      <c r="F1239" s="52" t="s">
        <v>1299</v>
      </c>
      <c r="G1239" s="11">
        <v>24.75</v>
      </c>
      <c r="H1239" s="13">
        <v>6.3</v>
      </c>
      <c r="I1239" s="57">
        <v>6.3</v>
      </c>
      <c r="J1239" s="56">
        <v>218</v>
      </c>
      <c r="K1239" s="13">
        <v>3</v>
      </c>
      <c r="L1239" s="11">
        <v>30</v>
      </c>
      <c r="M1239" s="11">
        <v>20</v>
      </c>
      <c r="N1239" s="11">
        <v>0.06</v>
      </c>
      <c r="O1239" t="str">
        <f t="shared" si="19"/>
        <v>no</v>
      </c>
    </row>
    <row r="1240" spans="1:15" x14ac:dyDescent="0.3">
      <c r="A1240" s="55">
        <v>1637</v>
      </c>
      <c r="B1240" s="52" t="s">
        <v>1302</v>
      </c>
      <c r="C1240" s="52"/>
      <c r="D1240" s="52"/>
      <c r="E1240" s="53" t="s">
        <v>1298</v>
      </c>
      <c r="F1240" s="52" t="s">
        <v>1299</v>
      </c>
      <c r="G1240" s="11">
        <v>18</v>
      </c>
      <c r="H1240" s="13">
        <v>6.5</v>
      </c>
      <c r="I1240" s="57">
        <v>6.5</v>
      </c>
      <c r="J1240" s="56">
        <v>84</v>
      </c>
      <c r="K1240" s="13">
        <v>4</v>
      </c>
      <c r="L1240" s="11">
        <v>20</v>
      </c>
      <c r="M1240" s="11">
        <v>26</v>
      </c>
      <c r="N1240" s="11">
        <v>0.03</v>
      </c>
      <c r="O1240" t="str">
        <f t="shared" si="19"/>
        <v>yes</v>
      </c>
    </row>
    <row r="1241" spans="1:15" x14ac:dyDescent="0.3">
      <c r="A1241" s="55">
        <v>1638</v>
      </c>
      <c r="B1241" s="52" t="s">
        <v>1303</v>
      </c>
      <c r="C1241" s="52"/>
      <c r="D1241" s="52"/>
      <c r="E1241" s="53" t="s">
        <v>1298</v>
      </c>
      <c r="F1241" s="52" t="s">
        <v>1299</v>
      </c>
      <c r="G1241" s="11">
        <v>18</v>
      </c>
      <c r="H1241" s="13">
        <v>5.8</v>
      </c>
      <c r="I1241" s="57">
        <v>5.8</v>
      </c>
      <c r="J1241" s="56">
        <v>120</v>
      </c>
      <c r="K1241" s="13">
        <v>6</v>
      </c>
      <c r="L1241" s="11">
        <v>13</v>
      </c>
      <c r="M1241" s="11">
        <v>22</v>
      </c>
      <c r="N1241" s="11">
        <v>0.1</v>
      </c>
      <c r="O1241" t="str">
        <f t="shared" si="19"/>
        <v>no</v>
      </c>
    </row>
    <row r="1242" spans="1:15" ht="63.75" customHeight="1" x14ac:dyDescent="0.3">
      <c r="A1242" s="51">
        <v>2824</v>
      </c>
      <c r="B1242" s="5" t="s">
        <v>1304</v>
      </c>
      <c r="C1242" s="5"/>
      <c r="D1242" s="5"/>
      <c r="E1242" s="18" t="s">
        <v>412</v>
      </c>
      <c r="F1242" s="5" t="s">
        <v>413</v>
      </c>
      <c r="G1242" s="11">
        <v>32</v>
      </c>
      <c r="H1242" s="13">
        <v>8.1</v>
      </c>
      <c r="I1242" s="57">
        <v>8.1</v>
      </c>
      <c r="J1242" s="59">
        <v>1077</v>
      </c>
      <c r="K1242" s="11">
        <v>0.26</v>
      </c>
      <c r="L1242" s="11">
        <v>2</v>
      </c>
      <c r="M1242" s="11">
        <v>140</v>
      </c>
      <c r="N1242" s="11">
        <v>0.85</v>
      </c>
      <c r="O1242" t="str">
        <f t="shared" si="19"/>
        <v>no</v>
      </c>
    </row>
    <row r="1243" spans="1:15" ht="83.25" customHeight="1" x14ac:dyDescent="0.3">
      <c r="A1243" s="51">
        <v>2825</v>
      </c>
      <c r="B1243" s="5" t="s">
        <v>1305</v>
      </c>
      <c r="C1243" s="5"/>
      <c r="D1243" s="5"/>
      <c r="E1243" s="18" t="s">
        <v>412</v>
      </c>
      <c r="F1243" s="5" t="s">
        <v>413</v>
      </c>
      <c r="G1243" s="11">
        <v>28</v>
      </c>
      <c r="H1243" s="13">
        <v>8.6</v>
      </c>
      <c r="I1243" s="57">
        <v>8.6</v>
      </c>
      <c r="J1243" s="59">
        <v>3885</v>
      </c>
      <c r="K1243" s="11">
        <v>5.16</v>
      </c>
      <c r="L1243" s="11">
        <v>2</v>
      </c>
      <c r="M1243" s="11">
        <v>47</v>
      </c>
      <c r="N1243" s="11">
        <v>1.24</v>
      </c>
      <c r="O1243" t="str">
        <f t="shared" si="19"/>
        <v>no</v>
      </c>
    </row>
    <row r="1244" spans="1:15" ht="95.25" customHeight="1" x14ac:dyDescent="0.3">
      <c r="A1244" s="51">
        <v>2829</v>
      </c>
      <c r="B1244" s="5" t="s">
        <v>1306</v>
      </c>
      <c r="C1244" s="5"/>
      <c r="D1244" s="5"/>
      <c r="E1244" s="18" t="s">
        <v>412</v>
      </c>
      <c r="F1244" s="5" t="s">
        <v>413</v>
      </c>
      <c r="G1244" s="11">
        <v>23</v>
      </c>
      <c r="H1244" s="13">
        <v>8.6</v>
      </c>
      <c r="I1244" s="57">
        <v>8.6</v>
      </c>
      <c r="J1244" s="59">
        <v>823</v>
      </c>
      <c r="K1244" s="11">
        <v>1.1299999999999999</v>
      </c>
      <c r="L1244" s="11">
        <v>5</v>
      </c>
      <c r="M1244" s="11">
        <v>50</v>
      </c>
      <c r="N1244" s="11"/>
      <c r="O1244" t="str">
        <f t="shared" si="19"/>
        <v>no</v>
      </c>
    </row>
    <row r="1245" spans="1:15" ht="90" customHeight="1" x14ac:dyDescent="0.3">
      <c r="A1245" s="51">
        <v>2830</v>
      </c>
      <c r="B1245" s="5" t="s">
        <v>1307</v>
      </c>
      <c r="C1245" s="5"/>
      <c r="D1245" s="5"/>
      <c r="E1245" s="18" t="s">
        <v>412</v>
      </c>
      <c r="F1245" s="5" t="s">
        <v>413</v>
      </c>
      <c r="G1245" s="11">
        <v>23</v>
      </c>
      <c r="H1245" s="13">
        <v>8.3000000000000007</v>
      </c>
      <c r="I1245" s="57">
        <v>8.3000000000000007</v>
      </c>
      <c r="J1245" s="59">
        <v>1828</v>
      </c>
      <c r="K1245" s="11">
        <v>4.3600000000000003</v>
      </c>
      <c r="L1245" s="11">
        <v>4</v>
      </c>
      <c r="M1245" s="11">
        <v>55</v>
      </c>
      <c r="N1245" s="11"/>
      <c r="O1245" t="str">
        <f t="shared" si="19"/>
        <v>no</v>
      </c>
    </row>
    <row r="1246" spans="1:15" ht="57.75" customHeight="1" x14ac:dyDescent="0.3">
      <c r="A1246" s="51">
        <v>2831</v>
      </c>
      <c r="B1246" s="5" t="s">
        <v>1308</v>
      </c>
      <c r="C1246" s="5"/>
      <c r="D1246" s="5"/>
      <c r="E1246" s="18" t="s">
        <v>412</v>
      </c>
      <c r="F1246" s="5" t="s">
        <v>413</v>
      </c>
      <c r="G1246" s="11">
        <v>24</v>
      </c>
      <c r="H1246" s="13">
        <v>7.9</v>
      </c>
      <c r="I1246" s="57">
        <v>7.9</v>
      </c>
      <c r="J1246" s="59">
        <v>3819</v>
      </c>
      <c r="K1246" s="11">
        <v>3.85</v>
      </c>
      <c r="L1246" s="11">
        <v>4</v>
      </c>
      <c r="M1246" s="11">
        <v>110</v>
      </c>
      <c r="N1246" s="11"/>
      <c r="O1246" t="str">
        <f t="shared" si="19"/>
        <v>yes</v>
      </c>
    </row>
    <row r="1247" spans="1:15" ht="75" customHeight="1" x14ac:dyDescent="0.3">
      <c r="A1247" s="51">
        <v>2832</v>
      </c>
      <c r="B1247" s="5" t="s">
        <v>1309</v>
      </c>
      <c r="C1247" s="5"/>
      <c r="D1247" s="5"/>
      <c r="E1247" s="18" t="s">
        <v>412</v>
      </c>
      <c r="F1247" s="5" t="s">
        <v>413</v>
      </c>
      <c r="G1247" s="11">
        <v>25.5</v>
      </c>
      <c r="H1247" s="13">
        <v>7.4</v>
      </c>
      <c r="I1247" s="57">
        <v>7.4</v>
      </c>
      <c r="J1247" s="59">
        <v>358</v>
      </c>
      <c r="K1247" s="11">
        <v>1.23</v>
      </c>
      <c r="L1247" s="11">
        <v>3</v>
      </c>
      <c r="M1247" s="11">
        <v>65</v>
      </c>
      <c r="N1247" s="11"/>
      <c r="O1247" t="str">
        <f t="shared" si="19"/>
        <v>yes</v>
      </c>
    </row>
    <row r="1248" spans="1:15" ht="24.75" customHeight="1" x14ac:dyDescent="0.3">
      <c r="A1248" s="51">
        <v>2833</v>
      </c>
      <c r="B1248" s="5" t="s">
        <v>1310</v>
      </c>
      <c r="C1248" s="5"/>
      <c r="D1248" s="5"/>
      <c r="E1248" s="18" t="s">
        <v>412</v>
      </c>
      <c r="F1248" s="5" t="s">
        <v>413</v>
      </c>
      <c r="G1248" s="11">
        <v>25.5</v>
      </c>
      <c r="H1248" s="13">
        <v>7.7</v>
      </c>
      <c r="I1248" s="57">
        <v>7.7</v>
      </c>
      <c r="J1248" s="59">
        <v>1683</v>
      </c>
      <c r="K1248" s="11">
        <v>1.77</v>
      </c>
      <c r="L1248" s="11">
        <v>3</v>
      </c>
      <c r="M1248" s="11">
        <v>80</v>
      </c>
      <c r="N1248" s="11"/>
      <c r="O1248" t="str">
        <f t="shared" si="19"/>
        <v>yes</v>
      </c>
    </row>
    <row r="1249" spans="1:15" ht="52.5" customHeight="1" x14ac:dyDescent="0.3">
      <c r="A1249" s="51">
        <v>2834</v>
      </c>
      <c r="B1249" s="5" t="s">
        <v>1311</v>
      </c>
      <c r="C1249" s="5"/>
      <c r="D1249" s="5"/>
      <c r="E1249" s="18" t="s">
        <v>412</v>
      </c>
      <c r="F1249" s="5" t="s">
        <v>413</v>
      </c>
      <c r="G1249" s="11">
        <v>27.5</v>
      </c>
      <c r="H1249" s="13">
        <v>7.9</v>
      </c>
      <c r="I1249" s="57">
        <v>7.9</v>
      </c>
      <c r="J1249" s="59">
        <v>597</v>
      </c>
      <c r="K1249" s="11">
        <v>1.2</v>
      </c>
      <c r="L1249" s="11">
        <v>2</v>
      </c>
      <c r="M1249" s="11">
        <v>75</v>
      </c>
      <c r="N1249" s="11"/>
      <c r="O1249" t="str">
        <f t="shared" si="19"/>
        <v>yes</v>
      </c>
    </row>
    <row r="1250" spans="1:15" ht="83.25" customHeight="1" x14ac:dyDescent="0.3">
      <c r="A1250" s="51">
        <v>2835</v>
      </c>
      <c r="B1250" s="5" t="s">
        <v>1312</v>
      </c>
      <c r="C1250" s="5"/>
      <c r="D1250" s="5"/>
      <c r="E1250" s="18" t="s">
        <v>412</v>
      </c>
      <c r="F1250" s="5"/>
      <c r="G1250" s="11">
        <v>26.5</v>
      </c>
      <c r="H1250" s="13">
        <v>7.7</v>
      </c>
      <c r="I1250" s="57">
        <v>7.7</v>
      </c>
      <c r="J1250" s="59">
        <v>293</v>
      </c>
      <c r="K1250" s="11">
        <v>1.22</v>
      </c>
      <c r="L1250" s="11">
        <v>4</v>
      </c>
      <c r="M1250" s="11">
        <v>60</v>
      </c>
      <c r="N1250" s="11"/>
      <c r="O1250" t="str">
        <f t="shared" si="19"/>
        <v>yes</v>
      </c>
    </row>
    <row r="1251" spans="1:15" ht="26.4" x14ac:dyDescent="0.3">
      <c r="A1251" s="6">
        <v>2295</v>
      </c>
      <c r="B1251" s="6" t="s">
        <v>1313</v>
      </c>
      <c r="C1251" s="6">
        <v>11.422713</v>
      </c>
      <c r="D1251" s="6">
        <v>75.711707000000004</v>
      </c>
      <c r="E1251" s="29" t="s">
        <v>625</v>
      </c>
      <c r="F1251" s="6" t="s">
        <v>624</v>
      </c>
      <c r="G1251" s="40">
        <v>26</v>
      </c>
      <c r="H1251" s="40">
        <v>5.625</v>
      </c>
      <c r="I1251" s="62">
        <v>7.3</v>
      </c>
      <c r="J1251" s="59">
        <v>1210</v>
      </c>
      <c r="K1251" s="40">
        <v>1.2</v>
      </c>
      <c r="L1251" s="41">
        <v>0.40500000000000003</v>
      </c>
      <c r="M1251" s="35">
        <v>725</v>
      </c>
      <c r="N1251" s="35">
        <v>1650</v>
      </c>
      <c r="O1251" t="str">
        <f t="shared" si="19"/>
        <v>yes</v>
      </c>
    </row>
    <row r="1252" spans="1:15" ht="26.4" x14ac:dyDescent="0.3">
      <c r="A1252" s="6">
        <v>1564</v>
      </c>
      <c r="B1252" s="6" t="s">
        <v>1314</v>
      </c>
      <c r="C1252" s="6">
        <v>8.8980390000000007</v>
      </c>
      <c r="D1252" s="6">
        <v>76.860596999999999</v>
      </c>
      <c r="E1252" s="29" t="s">
        <v>625</v>
      </c>
      <c r="F1252" s="6" t="s">
        <v>624</v>
      </c>
      <c r="G1252" s="40">
        <v>27.375</v>
      </c>
      <c r="H1252" s="40">
        <v>7.05</v>
      </c>
      <c r="I1252" s="62">
        <v>7.1</v>
      </c>
      <c r="J1252" s="59">
        <v>2104</v>
      </c>
      <c r="K1252" s="40">
        <v>0.57499999999999996</v>
      </c>
      <c r="L1252" s="41">
        <v>0.64</v>
      </c>
      <c r="M1252" s="35">
        <v>337.5</v>
      </c>
      <c r="N1252" s="35">
        <v>625</v>
      </c>
      <c r="O1252" t="str">
        <f t="shared" si="19"/>
        <v>yes</v>
      </c>
    </row>
    <row r="1253" spans="1:15" ht="26.4" x14ac:dyDescent="0.3">
      <c r="A1253" s="6">
        <v>2287</v>
      </c>
      <c r="B1253" s="6" t="s">
        <v>1315</v>
      </c>
      <c r="C1253" s="6">
        <v>8.8716760000000008</v>
      </c>
      <c r="D1253" s="6">
        <v>76.801423999999997</v>
      </c>
      <c r="E1253" s="29" t="s">
        <v>625</v>
      </c>
      <c r="F1253" s="6" t="s">
        <v>624</v>
      </c>
      <c r="G1253" s="40">
        <v>26.475000000000001</v>
      </c>
      <c r="H1253" s="40">
        <v>6.05</v>
      </c>
      <c r="I1253" s="62">
        <v>7.1</v>
      </c>
      <c r="J1253" s="59">
        <v>699</v>
      </c>
      <c r="K1253" s="40">
        <v>0.8</v>
      </c>
      <c r="L1253" s="41">
        <v>0.66249999999999998</v>
      </c>
      <c r="M1253" s="35">
        <v>500</v>
      </c>
      <c r="N1253" s="35">
        <v>1150</v>
      </c>
      <c r="O1253" t="str">
        <f t="shared" si="19"/>
        <v>yes</v>
      </c>
    </row>
    <row r="1254" spans="1:15" ht="26.4" x14ac:dyDescent="0.3">
      <c r="A1254" s="6">
        <v>1566</v>
      </c>
      <c r="B1254" s="6" t="s">
        <v>1316</v>
      </c>
      <c r="C1254" s="6">
        <v>11.035365000000001</v>
      </c>
      <c r="D1254" s="6">
        <v>75.927239999999998</v>
      </c>
      <c r="E1254" s="29" t="s">
        <v>625</v>
      </c>
      <c r="F1254" s="6" t="s">
        <v>624</v>
      </c>
      <c r="G1254" s="40">
        <v>28.375</v>
      </c>
      <c r="H1254" s="40">
        <v>6</v>
      </c>
      <c r="I1254" s="62">
        <v>7.7</v>
      </c>
      <c r="J1254" s="35">
        <v>94</v>
      </c>
      <c r="K1254" s="40">
        <v>1.075</v>
      </c>
      <c r="L1254" s="7">
        <v>0.125</v>
      </c>
      <c r="M1254" s="35">
        <v>182.5</v>
      </c>
      <c r="N1254" s="35">
        <v>370</v>
      </c>
      <c r="O1254" t="str">
        <f t="shared" si="19"/>
        <v>yes</v>
      </c>
    </row>
    <row r="1255" spans="1:15" ht="26.4" x14ac:dyDescent="0.3">
      <c r="A1255" s="6">
        <v>2293</v>
      </c>
      <c r="B1255" s="6" t="s">
        <v>1317</v>
      </c>
      <c r="C1255" s="6">
        <v>9.5572700000000008</v>
      </c>
      <c r="D1255" s="6">
        <v>76.789434999999997</v>
      </c>
      <c r="E1255" s="29" t="s">
        <v>625</v>
      </c>
      <c r="F1255" s="6" t="s">
        <v>624</v>
      </c>
      <c r="G1255" s="40">
        <v>28.75</v>
      </c>
      <c r="H1255" s="40">
        <v>6.5</v>
      </c>
      <c r="I1255" s="40">
        <v>7.45</v>
      </c>
      <c r="J1255" s="35">
        <v>76.25</v>
      </c>
      <c r="K1255" s="40">
        <v>0.77500000000000002</v>
      </c>
      <c r="L1255" s="7">
        <v>7.4999999999999997E-2</v>
      </c>
      <c r="M1255" s="35">
        <v>275</v>
      </c>
      <c r="N1255" s="35">
        <v>585</v>
      </c>
      <c r="O1255" t="str">
        <f t="shared" si="19"/>
        <v>yes</v>
      </c>
    </row>
    <row r="1256" spans="1:15" ht="26.4" x14ac:dyDescent="0.3">
      <c r="A1256" s="6">
        <v>2337</v>
      </c>
      <c r="B1256" s="6" t="s">
        <v>1318</v>
      </c>
      <c r="C1256" s="6">
        <v>10.000969</v>
      </c>
      <c r="D1256" s="6">
        <v>76.378781000000004</v>
      </c>
      <c r="E1256" s="29" t="s">
        <v>625</v>
      </c>
      <c r="F1256" s="6" t="s">
        <v>624</v>
      </c>
      <c r="G1256" s="40">
        <v>26.6666667</v>
      </c>
      <c r="H1256" s="40">
        <v>1.4583333300000001</v>
      </c>
      <c r="I1256" s="40">
        <v>6.625</v>
      </c>
      <c r="J1256" s="35">
        <v>191.66666699999999</v>
      </c>
      <c r="K1256" s="40">
        <v>3.56666667</v>
      </c>
      <c r="L1256" s="41">
        <v>0.92083333000000001</v>
      </c>
      <c r="M1256" s="35">
        <v>880.83333300000004</v>
      </c>
      <c r="N1256" s="35">
        <v>2978.3333299999999</v>
      </c>
      <c r="O1256" t="str">
        <f t="shared" si="19"/>
        <v>yes</v>
      </c>
    </row>
    <row r="1257" spans="1:15" ht="26.4" x14ac:dyDescent="0.3">
      <c r="A1257" s="6">
        <v>2338</v>
      </c>
      <c r="B1257" s="6" t="s">
        <v>1319</v>
      </c>
      <c r="C1257" s="6">
        <v>10.02943</v>
      </c>
      <c r="D1257" s="6">
        <v>76.385621999999998</v>
      </c>
      <c r="E1257" s="29" t="s">
        <v>625</v>
      </c>
      <c r="F1257" s="6" t="s">
        <v>624</v>
      </c>
      <c r="G1257" s="40">
        <v>26.375</v>
      </c>
      <c r="H1257" s="40">
        <v>1.9750000000000001</v>
      </c>
      <c r="I1257" s="40">
        <v>6.7666666700000002</v>
      </c>
      <c r="J1257" s="35">
        <v>78.5</v>
      </c>
      <c r="K1257" s="40">
        <v>2.3666666699999999</v>
      </c>
      <c r="L1257" s="41">
        <v>0.19916666999999999</v>
      </c>
      <c r="M1257" s="35">
        <v>455.83333299999998</v>
      </c>
      <c r="N1257" s="35">
        <v>1275</v>
      </c>
      <c r="O1257" t="str">
        <f t="shared" si="19"/>
        <v>yes</v>
      </c>
    </row>
    <row r="1258" spans="1:15" ht="26.4" x14ac:dyDescent="0.3">
      <c r="A1258" s="6">
        <v>42</v>
      </c>
      <c r="B1258" s="6" t="s">
        <v>1320</v>
      </c>
      <c r="C1258" s="6">
        <v>9.0097679999999993</v>
      </c>
      <c r="D1258" s="6">
        <v>76.929734999999994</v>
      </c>
      <c r="E1258" s="29" t="s">
        <v>625</v>
      </c>
      <c r="F1258" s="6" t="s">
        <v>624</v>
      </c>
      <c r="G1258" s="40">
        <v>26.4583333</v>
      </c>
      <c r="H1258" s="40">
        <v>7.1666666699999997</v>
      </c>
      <c r="I1258" s="40">
        <v>7.05</v>
      </c>
      <c r="J1258" s="35">
        <v>52.0833333</v>
      </c>
      <c r="K1258" s="40">
        <v>0.55833332999999996</v>
      </c>
      <c r="L1258" s="41">
        <v>0.14833333000000001</v>
      </c>
      <c r="M1258" s="35">
        <v>297.5</v>
      </c>
      <c r="N1258" s="35">
        <v>686.66666699999996</v>
      </c>
      <c r="O1258" t="str">
        <f t="shared" si="19"/>
        <v>yes</v>
      </c>
    </row>
    <row r="1259" spans="1:15" ht="26.4" x14ac:dyDescent="0.3">
      <c r="A1259" s="6">
        <v>2294</v>
      </c>
      <c r="B1259" s="6" t="s">
        <v>1321</v>
      </c>
      <c r="C1259" s="6">
        <v>11.237594</v>
      </c>
      <c r="D1259" s="6">
        <v>75.787379999999999</v>
      </c>
      <c r="E1259" s="29" t="s">
        <v>625</v>
      </c>
      <c r="F1259" s="6" t="s">
        <v>624</v>
      </c>
      <c r="G1259" s="40">
        <v>25.5</v>
      </c>
      <c r="H1259" s="40">
        <v>3.95</v>
      </c>
      <c r="I1259" s="40">
        <v>7.5</v>
      </c>
      <c r="J1259" s="35">
        <v>25964.25</v>
      </c>
      <c r="K1259" s="40">
        <v>1.05</v>
      </c>
      <c r="L1259" s="41">
        <v>0.76249999999999996</v>
      </c>
      <c r="M1259" s="35">
        <v>945</v>
      </c>
      <c r="N1259" s="35">
        <v>1587.5</v>
      </c>
      <c r="O1259" t="str">
        <f t="shared" si="19"/>
        <v>yes</v>
      </c>
    </row>
    <row r="1260" spans="1:15" ht="26.4" x14ac:dyDescent="0.3">
      <c r="A1260" s="6">
        <v>1571</v>
      </c>
      <c r="B1260" s="6" t="s">
        <v>1322</v>
      </c>
      <c r="C1260" s="6">
        <v>12.265848</v>
      </c>
      <c r="D1260" s="6">
        <v>75.282032999999998</v>
      </c>
      <c r="E1260" s="29" t="s">
        <v>625</v>
      </c>
      <c r="F1260" s="6" t="s">
        <v>624</v>
      </c>
      <c r="G1260" s="40">
        <v>28</v>
      </c>
      <c r="H1260" s="40">
        <v>7.2249999999999996</v>
      </c>
      <c r="I1260" s="40">
        <v>7.25</v>
      </c>
      <c r="J1260" s="35">
        <v>53.75</v>
      </c>
      <c r="K1260" s="40">
        <v>0.85</v>
      </c>
      <c r="L1260" s="41">
        <v>0.245</v>
      </c>
      <c r="M1260" s="35">
        <v>330</v>
      </c>
      <c r="N1260" s="35">
        <v>610</v>
      </c>
      <c r="O1260" t="str">
        <f t="shared" si="19"/>
        <v>yes</v>
      </c>
    </row>
    <row r="1261" spans="1:15" ht="26.4" x14ac:dyDescent="0.3">
      <c r="A1261" s="6">
        <v>1155</v>
      </c>
      <c r="B1261" s="6" t="s">
        <v>1323</v>
      </c>
      <c r="C1261" s="6">
        <v>8.4914780000000007</v>
      </c>
      <c r="D1261" s="6">
        <v>76.961235000000002</v>
      </c>
      <c r="E1261" s="29" t="s">
        <v>625</v>
      </c>
      <c r="F1261" s="6" t="s">
        <v>624</v>
      </c>
      <c r="G1261" s="40">
        <v>28.0416667</v>
      </c>
      <c r="H1261" s="40">
        <v>0.78333333000000005</v>
      </c>
      <c r="I1261" s="40">
        <v>7.06666667</v>
      </c>
      <c r="J1261" s="35">
        <v>1239.1666700000001</v>
      </c>
      <c r="K1261" s="40">
        <v>11.908333300000001</v>
      </c>
      <c r="L1261" s="41">
        <v>1.8709166699999999</v>
      </c>
      <c r="M1261" s="35">
        <v>4250</v>
      </c>
      <c r="N1261" s="35">
        <v>11000</v>
      </c>
      <c r="O1261" t="str">
        <f t="shared" si="19"/>
        <v>yes</v>
      </c>
    </row>
    <row r="1262" spans="1:15" ht="26.4" x14ac:dyDescent="0.3">
      <c r="A1262" s="6">
        <v>2289</v>
      </c>
      <c r="B1262" s="6" t="s">
        <v>1324</v>
      </c>
      <c r="C1262" s="6">
        <v>10.403772999999999</v>
      </c>
      <c r="D1262" s="6">
        <v>76.21611</v>
      </c>
      <c r="E1262" s="29" t="s">
        <v>625</v>
      </c>
      <c r="F1262" s="6" t="s">
        <v>624</v>
      </c>
      <c r="G1262" s="40">
        <v>27.875</v>
      </c>
      <c r="H1262" s="40">
        <v>6.4</v>
      </c>
      <c r="I1262" s="40">
        <v>6.4749999999999996</v>
      </c>
      <c r="J1262" s="35">
        <v>57.5</v>
      </c>
      <c r="K1262" s="40">
        <v>1.325</v>
      </c>
      <c r="L1262" s="7">
        <v>0.34333333300000002</v>
      </c>
      <c r="M1262" s="35">
        <v>255</v>
      </c>
      <c r="N1262" s="35">
        <v>960</v>
      </c>
      <c r="O1262" t="str">
        <f t="shared" si="19"/>
        <v>no</v>
      </c>
    </row>
    <row r="1263" spans="1:15" ht="26.4" x14ac:dyDescent="0.3">
      <c r="A1263" s="6">
        <v>2301</v>
      </c>
      <c r="B1263" s="6" t="s">
        <v>1325</v>
      </c>
      <c r="C1263" s="6">
        <v>10.403772999999999</v>
      </c>
      <c r="D1263" s="6">
        <v>76.21611</v>
      </c>
      <c r="E1263" s="29" t="s">
        <v>625</v>
      </c>
      <c r="F1263" s="6" t="s">
        <v>624</v>
      </c>
      <c r="G1263" s="40">
        <v>28.125</v>
      </c>
      <c r="H1263" s="40">
        <v>6.2750000000000004</v>
      </c>
      <c r="I1263" s="40">
        <v>6.75</v>
      </c>
      <c r="J1263" s="35">
        <v>76.5</v>
      </c>
      <c r="K1263" s="40">
        <v>1.2</v>
      </c>
      <c r="L1263" s="7">
        <v>0.155</v>
      </c>
      <c r="M1263" s="35">
        <v>72.5</v>
      </c>
      <c r="N1263" s="35">
        <v>207.5</v>
      </c>
      <c r="O1263" t="str">
        <f t="shared" si="19"/>
        <v>yes</v>
      </c>
    </row>
    <row r="1264" spans="1:15" ht="26.4" x14ac:dyDescent="0.3">
      <c r="A1264" s="6">
        <v>2291</v>
      </c>
      <c r="B1264" s="6" t="s">
        <v>1326</v>
      </c>
      <c r="C1264" s="6">
        <v>10.600661000000001</v>
      </c>
      <c r="D1264" s="6">
        <v>76.489711</v>
      </c>
      <c r="E1264" s="29" t="s">
        <v>625</v>
      </c>
      <c r="F1264" s="6" t="s">
        <v>624</v>
      </c>
      <c r="G1264" s="40">
        <v>28.625</v>
      </c>
      <c r="H1264" s="40">
        <v>5.4249999999999998</v>
      </c>
      <c r="I1264" s="40">
        <v>6.625</v>
      </c>
      <c r="J1264" s="35">
        <v>79.75</v>
      </c>
      <c r="K1264" s="40">
        <v>1.55</v>
      </c>
      <c r="L1264" s="7">
        <v>0.27</v>
      </c>
      <c r="M1264" s="35">
        <v>335</v>
      </c>
      <c r="N1264" s="35">
        <v>775</v>
      </c>
      <c r="O1264" t="str">
        <f t="shared" si="19"/>
        <v>yes</v>
      </c>
    </row>
    <row r="1265" spans="1:15" ht="26.4" x14ac:dyDescent="0.3">
      <c r="A1265" s="6">
        <v>2326</v>
      </c>
      <c r="B1265" s="6" t="s">
        <v>1327</v>
      </c>
      <c r="C1265" s="6">
        <v>10.799315</v>
      </c>
      <c r="D1265" s="6">
        <v>76.752098000000004</v>
      </c>
      <c r="E1265" s="29" t="s">
        <v>625</v>
      </c>
      <c r="F1265" s="6" t="s">
        <v>624</v>
      </c>
      <c r="G1265" s="40">
        <v>25.25</v>
      </c>
      <c r="H1265" s="40">
        <v>5.8</v>
      </c>
      <c r="I1265" s="40">
        <v>7.8</v>
      </c>
      <c r="J1265" s="35">
        <v>666</v>
      </c>
      <c r="K1265" s="40">
        <v>0.95</v>
      </c>
      <c r="L1265" s="7">
        <v>0.24333333300000001</v>
      </c>
      <c r="M1265" s="35">
        <v>992.5</v>
      </c>
      <c r="N1265" s="35">
        <v>1650</v>
      </c>
      <c r="O1265" t="str">
        <f t="shared" si="19"/>
        <v>yes</v>
      </c>
    </row>
    <row r="1266" spans="1:15" ht="26.4" x14ac:dyDescent="0.3">
      <c r="A1266" s="6">
        <v>1569</v>
      </c>
      <c r="B1266" s="6" t="s">
        <v>1328</v>
      </c>
      <c r="C1266" s="6">
        <v>12.038269</v>
      </c>
      <c r="D1266" s="6">
        <v>75.367452</v>
      </c>
      <c r="E1266" s="29" t="s">
        <v>625</v>
      </c>
      <c r="F1266" s="6" t="s">
        <v>624</v>
      </c>
      <c r="G1266" s="40">
        <v>28.25</v>
      </c>
      <c r="H1266" s="40">
        <v>6.5750000000000002</v>
      </c>
      <c r="I1266" s="40">
        <v>7.15</v>
      </c>
      <c r="J1266" s="35">
        <v>12767.75</v>
      </c>
      <c r="K1266" s="40">
        <v>1.1000000000000001</v>
      </c>
      <c r="L1266" s="41">
        <v>0.125</v>
      </c>
      <c r="M1266" s="35">
        <v>88</v>
      </c>
      <c r="N1266" s="35">
        <v>1412.25</v>
      </c>
      <c r="O1266" t="str">
        <f t="shared" si="19"/>
        <v>yes</v>
      </c>
    </row>
    <row r="1267" spans="1:15" ht="26.4" x14ac:dyDescent="0.3">
      <c r="A1267" s="6">
        <v>2298</v>
      </c>
      <c r="B1267" s="6" t="s">
        <v>1329</v>
      </c>
      <c r="C1267" s="6">
        <v>12.210520000000001</v>
      </c>
      <c r="D1267" s="6">
        <v>75.440309999999997</v>
      </c>
      <c r="E1267" s="29" t="s">
        <v>625</v>
      </c>
      <c r="F1267" s="6" t="s">
        <v>624</v>
      </c>
      <c r="G1267" s="40">
        <v>26.125</v>
      </c>
      <c r="H1267" s="40">
        <v>7.6749999999999998</v>
      </c>
      <c r="I1267" s="40">
        <v>7.2249999999999996</v>
      </c>
      <c r="J1267" s="35">
        <v>44</v>
      </c>
      <c r="K1267" s="40">
        <v>0.97499999999999998</v>
      </c>
      <c r="L1267" s="7">
        <v>0.27500000000000002</v>
      </c>
      <c r="M1267" s="35">
        <v>28.5</v>
      </c>
      <c r="N1267" s="35">
        <v>148</v>
      </c>
      <c r="O1267" t="str">
        <f t="shared" si="19"/>
        <v>yes</v>
      </c>
    </row>
    <row r="1268" spans="1:15" ht="26.4" x14ac:dyDescent="0.3">
      <c r="A1268" s="6">
        <v>1567</v>
      </c>
      <c r="B1268" s="6" t="s">
        <v>1330</v>
      </c>
      <c r="C1268" s="6">
        <v>11.600496</v>
      </c>
      <c r="D1268" s="6">
        <v>75.585002000000003</v>
      </c>
      <c r="E1268" s="29" t="s">
        <v>625</v>
      </c>
      <c r="F1268" s="6" t="s">
        <v>624</v>
      </c>
      <c r="G1268" s="40">
        <v>24.25</v>
      </c>
      <c r="H1268" s="40">
        <v>7.1</v>
      </c>
      <c r="I1268" s="40">
        <v>6.9749999999999996</v>
      </c>
      <c r="J1268" s="35">
        <v>27</v>
      </c>
      <c r="K1268" s="40">
        <v>0.42499999999999999</v>
      </c>
      <c r="L1268" s="7">
        <v>0.10666666700000001</v>
      </c>
      <c r="M1268" s="35">
        <v>72.5</v>
      </c>
      <c r="N1268" s="35">
        <v>217.5</v>
      </c>
      <c r="O1268" t="str">
        <f t="shared" si="19"/>
        <v>yes</v>
      </c>
    </row>
    <row r="1269" spans="1:15" ht="26.4" x14ac:dyDescent="0.3">
      <c r="A1269" s="6">
        <v>1568</v>
      </c>
      <c r="B1269" s="6" t="s">
        <v>1331</v>
      </c>
      <c r="C1269" s="6">
        <v>11.720643000000001</v>
      </c>
      <c r="D1269" s="6">
        <v>75.670265000000001</v>
      </c>
      <c r="E1269" s="29" t="s">
        <v>625</v>
      </c>
      <c r="F1269" s="6" t="s">
        <v>624</v>
      </c>
      <c r="G1269" s="40">
        <v>26</v>
      </c>
      <c r="H1269" s="40">
        <v>7.25</v>
      </c>
      <c r="I1269" s="40">
        <v>7.1749999999999998</v>
      </c>
      <c r="J1269" s="35">
        <v>58.5</v>
      </c>
      <c r="K1269" s="40">
        <v>0.57499999999999996</v>
      </c>
      <c r="L1269" s="41">
        <v>0.1925</v>
      </c>
      <c r="M1269" s="35">
        <v>160</v>
      </c>
      <c r="N1269" s="35">
        <v>465</v>
      </c>
      <c r="O1269" t="str">
        <f t="shared" si="19"/>
        <v>yes</v>
      </c>
    </row>
    <row r="1270" spans="1:15" ht="26.4" x14ac:dyDescent="0.3">
      <c r="A1270" s="6">
        <v>2285</v>
      </c>
      <c r="B1270" s="6" t="s">
        <v>1332</v>
      </c>
      <c r="C1270" s="6">
        <v>8.6822320000000008</v>
      </c>
      <c r="D1270" s="6">
        <v>76.819948999999994</v>
      </c>
      <c r="E1270" s="29" t="s">
        <v>625</v>
      </c>
      <c r="F1270" s="6" t="s">
        <v>624</v>
      </c>
      <c r="G1270" s="40">
        <v>28.5</v>
      </c>
      <c r="H1270" s="40">
        <v>7.75</v>
      </c>
      <c r="I1270" s="40">
        <v>7.125</v>
      </c>
      <c r="J1270" s="35">
        <v>119.25</v>
      </c>
      <c r="K1270" s="40">
        <v>0.67500000000000004</v>
      </c>
      <c r="L1270" s="41">
        <v>0.86499999999999999</v>
      </c>
      <c r="M1270" s="35">
        <v>875</v>
      </c>
      <c r="N1270" s="35">
        <v>1725</v>
      </c>
      <c r="O1270" t="str">
        <f t="shared" si="19"/>
        <v>yes</v>
      </c>
    </row>
    <row r="1271" spans="1:15" ht="26.4" x14ac:dyDescent="0.3">
      <c r="A1271" s="6">
        <v>1340</v>
      </c>
      <c r="B1271" s="6" t="s">
        <v>1333</v>
      </c>
      <c r="C1271" s="6">
        <v>9.3955110000000008</v>
      </c>
      <c r="D1271" s="6">
        <v>76.634050999999999</v>
      </c>
      <c r="E1271" s="29" t="s">
        <v>625</v>
      </c>
      <c r="F1271" s="6" t="s">
        <v>624</v>
      </c>
      <c r="G1271" s="40">
        <v>26.625</v>
      </c>
      <c r="H1271" s="40">
        <v>7.2750000000000004</v>
      </c>
      <c r="I1271" s="40">
        <v>7.05</v>
      </c>
      <c r="J1271" s="35">
        <v>54.25</v>
      </c>
      <c r="K1271" s="40">
        <v>1.2749999999999999</v>
      </c>
      <c r="L1271" s="41">
        <v>0.40749999999999997</v>
      </c>
      <c r="M1271" s="35">
        <v>415</v>
      </c>
      <c r="N1271" s="35">
        <v>912.5</v>
      </c>
      <c r="O1271" t="str">
        <f t="shared" si="19"/>
        <v>yes</v>
      </c>
    </row>
    <row r="1272" spans="1:15" ht="26.4" x14ac:dyDescent="0.3">
      <c r="A1272" s="6">
        <v>1384</v>
      </c>
      <c r="B1272" s="6" t="s">
        <v>1334</v>
      </c>
      <c r="C1272" s="6">
        <v>9.3651359999999997</v>
      </c>
      <c r="D1272" s="6">
        <v>76.586991999999995</v>
      </c>
      <c r="E1272" s="29" t="s">
        <v>625</v>
      </c>
      <c r="F1272" s="6" t="s">
        <v>624</v>
      </c>
      <c r="G1272" s="40">
        <v>26.75</v>
      </c>
      <c r="H1272" s="40">
        <v>6.9749999999999996</v>
      </c>
      <c r="I1272" s="40">
        <v>6.625</v>
      </c>
      <c r="J1272" s="35">
        <v>104.25</v>
      </c>
      <c r="K1272" s="40">
        <v>1.4750000000000001</v>
      </c>
      <c r="L1272" s="41">
        <v>0.49</v>
      </c>
      <c r="M1272" s="35">
        <v>500</v>
      </c>
      <c r="N1272" s="35">
        <v>1000</v>
      </c>
      <c r="O1272" t="str">
        <f t="shared" si="19"/>
        <v>yes</v>
      </c>
    </row>
    <row r="1273" spans="1:15" ht="26.4" x14ac:dyDescent="0.3">
      <c r="A1273" s="6">
        <v>2307</v>
      </c>
      <c r="B1273" s="6" t="s">
        <v>1335</v>
      </c>
      <c r="C1273" s="6">
        <v>9.3651359999999997</v>
      </c>
      <c r="D1273" s="6">
        <v>76.586991999999995</v>
      </c>
      <c r="E1273" s="29" t="s">
        <v>625</v>
      </c>
      <c r="F1273" s="6" t="s">
        <v>624</v>
      </c>
      <c r="G1273" s="40">
        <v>28</v>
      </c>
      <c r="H1273" s="40">
        <v>5.9749999999999996</v>
      </c>
      <c r="I1273" s="40">
        <v>7.15</v>
      </c>
      <c r="J1273" s="35">
        <v>92</v>
      </c>
      <c r="K1273" s="40">
        <v>0.72499999999999998</v>
      </c>
      <c r="L1273" s="41">
        <v>0.3775</v>
      </c>
      <c r="M1273" s="35">
        <v>765</v>
      </c>
      <c r="N1273" s="35">
        <v>1390</v>
      </c>
      <c r="O1273" t="str">
        <f t="shared" si="19"/>
        <v>yes</v>
      </c>
    </row>
    <row r="1274" spans="1:15" ht="26.4" x14ac:dyDescent="0.3">
      <c r="A1274" s="6">
        <v>1339</v>
      </c>
      <c r="B1274" s="6" t="s">
        <v>1336</v>
      </c>
      <c r="C1274" s="6">
        <v>9.6821079999999995</v>
      </c>
      <c r="D1274" s="6">
        <v>76.607992999999993</v>
      </c>
      <c r="E1274" s="29" t="s">
        <v>625</v>
      </c>
      <c r="F1274" s="6" t="s">
        <v>624</v>
      </c>
      <c r="G1274" s="40">
        <v>26.15</v>
      </c>
      <c r="H1274" s="40">
        <v>6.8</v>
      </c>
      <c r="I1274" s="40">
        <v>6.625</v>
      </c>
      <c r="J1274" s="35">
        <v>48</v>
      </c>
      <c r="K1274" s="40">
        <v>0.5</v>
      </c>
      <c r="L1274" s="41">
        <v>0.435</v>
      </c>
      <c r="M1274" s="35">
        <v>1225</v>
      </c>
      <c r="N1274" s="35">
        <v>2025</v>
      </c>
      <c r="O1274" t="str">
        <f t="shared" si="19"/>
        <v>yes</v>
      </c>
    </row>
    <row r="1275" spans="1:15" ht="26.4" x14ac:dyDescent="0.3">
      <c r="A1275" s="6">
        <v>2304</v>
      </c>
      <c r="B1275" s="6" t="s">
        <v>1337</v>
      </c>
      <c r="C1275" s="6">
        <v>12.572562</v>
      </c>
      <c r="D1275" s="6">
        <v>74.953025999999994</v>
      </c>
      <c r="E1275" s="29" t="s">
        <v>625</v>
      </c>
      <c r="F1275" s="6" t="s">
        <v>624</v>
      </c>
      <c r="G1275" s="40">
        <v>28.5</v>
      </c>
      <c r="H1275" s="40">
        <v>5.55</v>
      </c>
      <c r="I1275" s="40">
        <v>7.05</v>
      </c>
      <c r="J1275" s="35">
        <v>20454.5</v>
      </c>
      <c r="K1275" s="40">
        <v>0.57499999999999996</v>
      </c>
      <c r="L1275" s="41">
        <v>0.58250000000000002</v>
      </c>
      <c r="M1275" s="35">
        <v>433</v>
      </c>
      <c r="N1275" s="35">
        <v>675</v>
      </c>
      <c r="O1275" t="str">
        <f t="shared" si="19"/>
        <v>yes</v>
      </c>
    </row>
    <row r="1276" spans="1:15" ht="26.4" x14ac:dyDescent="0.3">
      <c r="A1276" s="6">
        <v>43</v>
      </c>
      <c r="B1276" s="6" t="s">
        <v>1338</v>
      </c>
      <c r="C1276" s="6">
        <v>9.8038450000000008</v>
      </c>
      <c r="D1276" s="6">
        <v>76.455585999999997</v>
      </c>
      <c r="E1276" s="29" t="s">
        <v>625</v>
      </c>
      <c r="F1276" s="6" t="s">
        <v>624</v>
      </c>
      <c r="G1276" s="40">
        <v>26.4583333</v>
      </c>
      <c r="H1276" s="40">
        <v>7.0416666699999997</v>
      </c>
      <c r="I1276" s="40">
        <v>6.9583333300000003</v>
      </c>
      <c r="J1276" s="35">
        <v>55.5</v>
      </c>
      <c r="K1276" s="40">
        <v>1.10833333</v>
      </c>
      <c r="L1276" s="41">
        <v>0.43</v>
      </c>
      <c r="M1276" s="35">
        <v>767.5</v>
      </c>
      <c r="N1276" s="35">
        <v>1725</v>
      </c>
      <c r="O1276" t="str">
        <f t="shared" si="19"/>
        <v>yes</v>
      </c>
    </row>
    <row r="1277" spans="1:15" ht="26.4" x14ac:dyDescent="0.3">
      <c r="A1277" s="6">
        <v>2302</v>
      </c>
      <c r="B1277" s="6" t="s">
        <v>1339</v>
      </c>
      <c r="C1277" s="6">
        <v>12.269937000000001</v>
      </c>
      <c r="D1277" s="6">
        <v>75.121154000000004</v>
      </c>
      <c r="E1277" s="29" t="s">
        <v>625</v>
      </c>
      <c r="F1277" s="6" t="s">
        <v>624</v>
      </c>
      <c r="G1277" s="40">
        <v>29.25</v>
      </c>
      <c r="H1277" s="40">
        <v>6.65</v>
      </c>
      <c r="I1277" s="40">
        <v>6.9249999999999998</v>
      </c>
      <c r="J1277" s="35">
        <v>2530.5</v>
      </c>
      <c r="K1277" s="40">
        <v>0.5</v>
      </c>
      <c r="L1277" s="41">
        <v>0.22</v>
      </c>
      <c r="M1277" s="35">
        <v>307.75</v>
      </c>
      <c r="N1277" s="35">
        <v>465</v>
      </c>
      <c r="O1277" t="str">
        <f t="shared" si="19"/>
        <v>yes</v>
      </c>
    </row>
    <row r="1278" spans="1:15" ht="26.4" x14ac:dyDescent="0.3">
      <c r="A1278" s="6">
        <v>1570</v>
      </c>
      <c r="B1278" s="6" t="s">
        <v>1340</v>
      </c>
      <c r="C1278" s="6">
        <v>12.30593</v>
      </c>
      <c r="D1278" s="6">
        <v>75.094695000000002</v>
      </c>
      <c r="E1278" s="29" t="s">
        <v>625</v>
      </c>
      <c r="F1278" s="6" t="s">
        <v>624</v>
      </c>
      <c r="G1278" s="40">
        <v>29.25</v>
      </c>
      <c r="H1278" s="40">
        <v>6.2</v>
      </c>
      <c r="I1278" s="40">
        <v>7.2</v>
      </c>
      <c r="J1278" s="35">
        <v>15361.5</v>
      </c>
      <c r="K1278" s="40">
        <v>0.75</v>
      </c>
      <c r="L1278" s="41">
        <v>0.38500000000000001</v>
      </c>
      <c r="M1278" s="35">
        <v>830</v>
      </c>
      <c r="N1278" s="35">
        <v>1302.5</v>
      </c>
      <c r="O1278" t="str">
        <f t="shared" si="19"/>
        <v>yes</v>
      </c>
    </row>
    <row r="1279" spans="1:15" ht="26.4" x14ac:dyDescent="0.3">
      <c r="A1279" s="6">
        <v>1563</v>
      </c>
      <c r="B1279" s="6" t="s">
        <v>1341</v>
      </c>
      <c r="C1279" s="6">
        <v>8.3885179999999995</v>
      </c>
      <c r="D1279" s="6">
        <v>77.105367000000001</v>
      </c>
      <c r="E1279" s="29" t="s">
        <v>625</v>
      </c>
      <c r="F1279" s="6" t="s">
        <v>624</v>
      </c>
      <c r="G1279" s="40">
        <v>27</v>
      </c>
      <c r="H1279" s="40">
        <v>7.25</v>
      </c>
      <c r="I1279" s="40">
        <v>7.2249999999999996</v>
      </c>
      <c r="J1279" s="35">
        <v>62</v>
      </c>
      <c r="K1279" s="40">
        <v>0.82499999999999996</v>
      </c>
      <c r="L1279" s="41">
        <v>0.95250000000000001</v>
      </c>
      <c r="M1279" s="35">
        <v>525</v>
      </c>
      <c r="N1279" s="35">
        <v>985</v>
      </c>
      <c r="O1279" t="str">
        <f t="shared" si="19"/>
        <v>yes</v>
      </c>
    </row>
    <row r="1280" spans="1:15" ht="26.4" x14ac:dyDescent="0.3">
      <c r="A1280" s="6">
        <v>2284</v>
      </c>
      <c r="B1280" s="6" t="s">
        <v>1342</v>
      </c>
      <c r="C1280" s="6">
        <v>8.4244939999999993</v>
      </c>
      <c r="D1280" s="6">
        <v>77.098174</v>
      </c>
      <c r="E1280" s="29" t="s">
        <v>625</v>
      </c>
      <c r="F1280" s="6" t="s">
        <v>624</v>
      </c>
      <c r="G1280" s="40">
        <v>27.25</v>
      </c>
      <c r="H1280" s="40">
        <v>7.625</v>
      </c>
      <c r="I1280" s="40">
        <v>7.2249999999999996</v>
      </c>
      <c r="J1280" s="35">
        <v>59.25</v>
      </c>
      <c r="K1280" s="40">
        <v>0.55000000000000004</v>
      </c>
      <c r="L1280" s="41">
        <v>0.65249999999999997</v>
      </c>
      <c r="M1280" s="35">
        <v>462.5</v>
      </c>
      <c r="N1280" s="35">
        <v>1162.5</v>
      </c>
      <c r="O1280" t="str">
        <f t="shared" si="19"/>
        <v>yes</v>
      </c>
    </row>
    <row r="1281" spans="1:15" ht="26.4" x14ac:dyDescent="0.3">
      <c r="A1281" s="6">
        <v>2288</v>
      </c>
      <c r="B1281" s="6" t="s">
        <v>1343</v>
      </c>
      <c r="C1281" s="6">
        <v>9.1219990000000006</v>
      </c>
      <c r="D1281" s="6">
        <v>76.700145000000006</v>
      </c>
      <c r="E1281" s="29" t="s">
        <v>625</v>
      </c>
      <c r="F1281" s="6" t="s">
        <v>624</v>
      </c>
      <c r="G1281" s="40">
        <v>27.9</v>
      </c>
      <c r="H1281" s="40">
        <v>6.4249999999999998</v>
      </c>
      <c r="I1281" s="40">
        <v>6.8250000000000002</v>
      </c>
      <c r="J1281" s="35">
        <v>83</v>
      </c>
      <c r="K1281" s="40">
        <v>0.52500000000000002</v>
      </c>
      <c r="L1281" s="41">
        <v>0.41749999999999998</v>
      </c>
      <c r="M1281" s="35">
        <v>175</v>
      </c>
      <c r="N1281" s="35">
        <v>575</v>
      </c>
      <c r="O1281" t="str">
        <f t="shared" si="19"/>
        <v>yes</v>
      </c>
    </row>
    <row r="1282" spans="1:15" ht="26.4" x14ac:dyDescent="0.3">
      <c r="A1282" s="6">
        <v>1156</v>
      </c>
      <c r="B1282" s="6" t="s">
        <v>1344</v>
      </c>
      <c r="C1282" s="6">
        <v>9.318327</v>
      </c>
      <c r="D1282" s="6">
        <v>76.611085000000003</v>
      </c>
      <c r="E1282" s="29" t="s">
        <v>625</v>
      </c>
      <c r="F1282" s="6" t="s">
        <v>624</v>
      </c>
      <c r="G1282" s="40">
        <v>27.75</v>
      </c>
      <c r="H1282" s="40">
        <v>6.95</v>
      </c>
      <c r="I1282" s="40">
        <v>6.5750000000000002</v>
      </c>
      <c r="J1282" s="35">
        <v>49.75</v>
      </c>
      <c r="K1282" s="40">
        <v>0.57499999999999996</v>
      </c>
      <c r="L1282" s="41">
        <v>0.75</v>
      </c>
      <c r="M1282" s="35">
        <v>295</v>
      </c>
      <c r="N1282" s="35">
        <v>577.5</v>
      </c>
      <c r="O1282" t="str">
        <f t="shared" si="19"/>
        <v>yes</v>
      </c>
    </row>
    <row r="1283" spans="1:15" ht="26.4" x14ac:dyDescent="0.3">
      <c r="A1283" s="6">
        <v>1341</v>
      </c>
      <c r="B1283" s="6" t="s">
        <v>1345</v>
      </c>
      <c r="C1283" s="6">
        <v>9.3706610000000001</v>
      </c>
      <c r="D1283" s="6">
        <v>76.411473000000001</v>
      </c>
      <c r="E1283" s="29" t="s">
        <v>625</v>
      </c>
      <c r="F1283" s="6" t="s">
        <v>624</v>
      </c>
      <c r="G1283" s="40">
        <v>27.75</v>
      </c>
      <c r="H1283" s="40">
        <v>6.7249999999999996</v>
      </c>
      <c r="I1283" s="40">
        <v>6.75</v>
      </c>
      <c r="J1283" s="35">
        <v>75.75</v>
      </c>
      <c r="K1283" s="40">
        <v>1.175</v>
      </c>
      <c r="L1283" s="41">
        <v>1.2050000000000001</v>
      </c>
      <c r="M1283" s="35">
        <v>310</v>
      </c>
      <c r="N1283" s="35">
        <v>625</v>
      </c>
      <c r="O1283" t="str">
        <f t="shared" ref="O1283:O1346" si="20">IF(AND(I1283&gt;=6.5,I1283 &lt;=8),"yes","no")</f>
        <v>yes</v>
      </c>
    </row>
    <row r="1284" spans="1:15" ht="26.4" x14ac:dyDescent="0.3">
      <c r="A1284" s="6">
        <v>1565</v>
      </c>
      <c r="B1284" s="6" t="s">
        <v>1346</v>
      </c>
      <c r="C1284" s="6">
        <v>9.4476110000000002</v>
      </c>
      <c r="D1284" s="6">
        <v>76.405341000000007</v>
      </c>
      <c r="E1284" s="29" t="s">
        <v>625</v>
      </c>
      <c r="F1284" s="6" t="s">
        <v>624</v>
      </c>
      <c r="G1284" s="40">
        <v>28.25</v>
      </c>
      <c r="H1284" s="40">
        <v>6.7249999999999996</v>
      </c>
      <c r="I1284" s="40">
        <v>6.625</v>
      </c>
      <c r="J1284" s="35">
        <v>63.75</v>
      </c>
      <c r="K1284" s="40">
        <v>0.875</v>
      </c>
      <c r="L1284" s="41">
        <v>1.35</v>
      </c>
      <c r="M1284" s="35">
        <v>427.5</v>
      </c>
      <c r="N1284" s="35">
        <v>837.5</v>
      </c>
      <c r="O1284" t="str">
        <f t="shared" si="20"/>
        <v>yes</v>
      </c>
    </row>
    <row r="1285" spans="1:15" ht="26.4" x14ac:dyDescent="0.3">
      <c r="A1285" s="6">
        <v>17</v>
      </c>
      <c r="B1285" s="6" t="s">
        <v>1347</v>
      </c>
      <c r="C1285" s="6">
        <v>10.069750000000001</v>
      </c>
      <c r="D1285" s="6">
        <v>76.302937</v>
      </c>
      <c r="E1285" s="29" t="s">
        <v>625</v>
      </c>
      <c r="F1285" s="6" t="s">
        <v>624</v>
      </c>
      <c r="G1285" s="40">
        <v>27.4583333</v>
      </c>
      <c r="H1285" s="40">
        <v>5.5833333300000003</v>
      </c>
      <c r="I1285" s="40">
        <v>6.85</v>
      </c>
      <c r="J1285" s="35">
        <v>942.75</v>
      </c>
      <c r="K1285" s="40">
        <v>1.53333333</v>
      </c>
      <c r="L1285" s="41">
        <v>0.40333332999999999</v>
      </c>
      <c r="M1285" s="35">
        <v>655</v>
      </c>
      <c r="N1285" s="35">
        <v>1925</v>
      </c>
      <c r="O1285" t="str">
        <f t="shared" si="20"/>
        <v>yes</v>
      </c>
    </row>
    <row r="1286" spans="1:15" ht="26.4" x14ac:dyDescent="0.3">
      <c r="A1286" s="6">
        <v>18</v>
      </c>
      <c r="B1286" s="6" t="s">
        <v>1348</v>
      </c>
      <c r="C1286" s="6">
        <v>10.167286000000001</v>
      </c>
      <c r="D1286" s="6">
        <v>76.439884000000006</v>
      </c>
      <c r="E1286" s="29" t="s">
        <v>625</v>
      </c>
      <c r="F1286" s="6" t="s">
        <v>624</v>
      </c>
      <c r="G1286" s="40">
        <v>26.2916667</v>
      </c>
      <c r="H1286" s="40">
        <v>7.4249999999999998</v>
      </c>
      <c r="I1286" s="40">
        <v>6.9833333299999998</v>
      </c>
      <c r="J1286" s="35">
        <v>37.75</v>
      </c>
      <c r="K1286" s="40">
        <v>0.88333333000000003</v>
      </c>
      <c r="L1286" s="41">
        <v>0.25833333000000003</v>
      </c>
      <c r="M1286" s="35">
        <v>385.83333299999998</v>
      </c>
      <c r="N1286" s="35">
        <v>1195.8333299999999</v>
      </c>
      <c r="O1286" t="str">
        <f t="shared" si="20"/>
        <v>yes</v>
      </c>
    </row>
    <row r="1287" spans="1:15" ht="26.4" x14ac:dyDescent="0.3">
      <c r="A1287" s="6">
        <v>1338</v>
      </c>
      <c r="B1287" s="6" t="s">
        <v>1349</v>
      </c>
      <c r="C1287" s="6">
        <v>10.083643</v>
      </c>
      <c r="D1287" s="6">
        <v>76.314597000000006</v>
      </c>
      <c r="E1287" s="29" t="s">
        <v>625</v>
      </c>
      <c r="F1287" s="6" t="s">
        <v>624</v>
      </c>
      <c r="G1287" s="40">
        <v>27.0416667</v>
      </c>
      <c r="H1287" s="40">
        <v>6.7249999999999996</v>
      </c>
      <c r="I1287" s="40">
        <v>6.85</v>
      </c>
      <c r="J1287" s="35">
        <v>42.5833333</v>
      </c>
      <c r="K1287" s="40">
        <v>1.0083333299999999</v>
      </c>
      <c r="L1287" s="41">
        <v>0.30333333000000001</v>
      </c>
      <c r="M1287" s="35">
        <v>1043.3333299999999</v>
      </c>
      <c r="N1287" s="35">
        <v>2750</v>
      </c>
      <c r="O1287" t="str">
        <f t="shared" si="20"/>
        <v>yes</v>
      </c>
    </row>
    <row r="1288" spans="1:15" ht="26.4" x14ac:dyDescent="0.3">
      <c r="A1288" s="6">
        <v>2333</v>
      </c>
      <c r="B1288" s="6" t="s">
        <v>1350</v>
      </c>
      <c r="C1288" s="6">
        <v>10.083643</v>
      </c>
      <c r="D1288" s="6">
        <v>76.314597000000006</v>
      </c>
      <c r="E1288" s="29" t="s">
        <v>625</v>
      </c>
      <c r="F1288" s="6" t="s">
        <v>624</v>
      </c>
      <c r="G1288" s="40">
        <v>27.375</v>
      </c>
      <c r="H1288" s="40">
        <v>7.0750000000000002</v>
      </c>
      <c r="I1288" s="40">
        <v>7.25</v>
      </c>
      <c r="J1288" s="35">
        <v>47.75</v>
      </c>
      <c r="K1288" s="40">
        <v>1.45</v>
      </c>
      <c r="L1288" s="41">
        <v>0.35499999999999998</v>
      </c>
      <c r="M1288" s="35">
        <v>595</v>
      </c>
      <c r="N1288" s="35">
        <v>1775</v>
      </c>
      <c r="O1288" t="str">
        <f t="shared" si="20"/>
        <v>yes</v>
      </c>
    </row>
    <row r="1289" spans="1:15" ht="26.4" x14ac:dyDescent="0.3">
      <c r="A1289" s="6">
        <v>2334</v>
      </c>
      <c r="B1289" s="6" t="s">
        <v>1351</v>
      </c>
      <c r="C1289" s="6">
        <v>10.076186</v>
      </c>
      <c r="D1289" s="6">
        <v>76.326098999999999</v>
      </c>
      <c r="E1289" s="29" t="s">
        <v>625</v>
      </c>
      <c r="F1289" s="6" t="s">
        <v>624</v>
      </c>
      <c r="G1289" s="40">
        <v>26.9583333</v>
      </c>
      <c r="H1289" s="40">
        <v>6.2249999999999996</v>
      </c>
      <c r="I1289" s="40">
        <v>6.81666667</v>
      </c>
      <c r="J1289" s="35">
        <v>309.41666700000002</v>
      </c>
      <c r="K1289" s="40">
        <v>1.6166666700000001</v>
      </c>
      <c r="L1289" s="41">
        <v>0.39250000000000002</v>
      </c>
      <c r="M1289" s="35">
        <v>1129.1666700000001</v>
      </c>
      <c r="N1289" s="35">
        <v>2725</v>
      </c>
      <c r="O1289" t="str">
        <f t="shared" si="20"/>
        <v>yes</v>
      </c>
    </row>
    <row r="1290" spans="1:15" ht="26.4" x14ac:dyDescent="0.3">
      <c r="A1290" s="6">
        <v>2335</v>
      </c>
      <c r="B1290" s="6" t="s">
        <v>1352</v>
      </c>
      <c r="C1290" s="6">
        <v>10.057905999999999</v>
      </c>
      <c r="D1290" s="6">
        <v>76.346361999999999</v>
      </c>
      <c r="E1290" s="29" t="s">
        <v>625</v>
      </c>
      <c r="F1290" s="6" t="s">
        <v>624</v>
      </c>
      <c r="G1290" s="40">
        <v>27.375</v>
      </c>
      <c r="H1290" s="40">
        <v>5.18333333</v>
      </c>
      <c r="I1290" s="40">
        <v>6.7916666699999997</v>
      </c>
      <c r="J1290" s="35">
        <v>61.0833333</v>
      </c>
      <c r="K1290" s="40">
        <v>1.75</v>
      </c>
      <c r="L1290" s="41">
        <v>0.33416667</v>
      </c>
      <c r="M1290" s="35">
        <v>1122.5</v>
      </c>
      <c r="N1290" s="35">
        <v>2650</v>
      </c>
      <c r="O1290" t="str">
        <f t="shared" si="20"/>
        <v>yes</v>
      </c>
    </row>
    <row r="1291" spans="1:15" ht="26.4" x14ac:dyDescent="0.3">
      <c r="A1291" s="6">
        <v>2336</v>
      </c>
      <c r="B1291" s="6" t="s">
        <v>1353</v>
      </c>
      <c r="C1291" s="6">
        <v>10.057905999999999</v>
      </c>
      <c r="D1291" s="6">
        <v>76.346361999999999</v>
      </c>
      <c r="E1291" s="29" t="s">
        <v>625</v>
      </c>
      <c r="F1291" s="6" t="s">
        <v>624</v>
      </c>
      <c r="G1291" s="40">
        <v>27.3333333</v>
      </c>
      <c r="H1291" s="40">
        <v>6.7666666700000002</v>
      </c>
      <c r="I1291" s="40">
        <v>6.93333333</v>
      </c>
      <c r="J1291" s="35">
        <v>994.75</v>
      </c>
      <c r="K1291" s="40">
        <v>1.05</v>
      </c>
      <c r="L1291" s="41">
        <v>0.24</v>
      </c>
      <c r="M1291" s="35">
        <v>348.5</v>
      </c>
      <c r="N1291" s="35">
        <v>1258.3333299999999</v>
      </c>
      <c r="O1291" t="str">
        <f t="shared" si="20"/>
        <v>yes</v>
      </c>
    </row>
    <row r="1292" spans="1:15" ht="26.4" x14ac:dyDescent="0.3">
      <c r="A1292" s="6">
        <v>2300</v>
      </c>
      <c r="B1292" s="6" t="s">
        <v>1354</v>
      </c>
      <c r="C1292" s="6">
        <v>10.639492000000001</v>
      </c>
      <c r="D1292" s="6">
        <v>76.449078</v>
      </c>
      <c r="E1292" s="29" t="s">
        <v>625</v>
      </c>
      <c r="F1292" s="6" t="s">
        <v>624</v>
      </c>
      <c r="G1292" s="40">
        <v>27</v>
      </c>
      <c r="H1292" s="40">
        <v>6.8250000000000002</v>
      </c>
      <c r="I1292" s="40">
        <v>6.9</v>
      </c>
      <c r="J1292" s="35">
        <v>51.5</v>
      </c>
      <c r="K1292" s="40">
        <v>0.875</v>
      </c>
      <c r="L1292" s="7">
        <v>0.45</v>
      </c>
      <c r="M1292" s="35">
        <v>38.5</v>
      </c>
      <c r="N1292" s="35">
        <v>197.75</v>
      </c>
      <c r="O1292" t="str">
        <f t="shared" si="20"/>
        <v>yes</v>
      </c>
    </row>
    <row r="1293" spans="1:15" ht="26.4" x14ac:dyDescent="0.3">
      <c r="A1293" s="6">
        <v>2303</v>
      </c>
      <c r="B1293" s="6" t="s">
        <v>1355</v>
      </c>
      <c r="C1293" s="6">
        <v>10.349015</v>
      </c>
      <c r="D1293" s="6">
        <v>76.242119000000002</v>
      </c>
      <c r="E1293" s="29" t="s">
        <v>625</v>
      </c>
      <c r="F1293" s="6" t="s">
        <v>624</v>
      </c>
      <c r="G1293" s="40">
        <v>27.75</v>
      </c>
      <c r="H1293" s="40">
        <v>6.1749999999999998</v>
      </c>
      <c r="I1293" s="40">
        <v>6.55</v>
      </c>
      <c r="J1293" s="35">
        <v>44.25</v>
      </c>
      <c r="K1293" s="40">
        <v>0.72499999999999998</v>
      </c>
      <c r="L1293" s="7">
        <v>0.20499999999999999</v>
      </c>
      <c r="M1293" s="35">
        <v>715</v>
      </c>
      <c r="N1293" s="35">
        <v>1630</v>
      </c>
      <c r="O1293" t="str">
        <f t="shared" si="20"/>
        <v>yes</v>
      </c>
    </row>
    <row r="1294" spans="1:15" ht="26.4" x14ac:dyDescent="0.3">
      <c r="A1294" s="6">
        <v>2290</v>
      </c>
      <c r="B1294" s="6" t="s">
        <v>1356</v>
      </c>
      <c r="C1294" s="6">
        <v>10.546151</v>
      </c>
      <c r="D1294" s="6">
        <v>76.178708</v>
      </c>
      <c r="E1294" s="29" t="s">
        <v>625</v>
      </c>
      <c r="F1294" s="6" t="s">
        <v>624</v>
      </c>
      <c r="G1294" s="40">
        <v>28.375</v>
      </c>
      <c r="H1294" s="40">
        <v>4.45</v>
      </c>
      <c r="I1294" s="40">
        <v>6.45</v>
      </c>
      <c r="J1294" s="35">
        <v>76.75</v>
      </c>
      <c r="K1294" s="40">
        <v>1.05</v>
      </c>
      <c r="L1294" s="7">
        <v>0.34</v>
      </c>
      <c r="M1294" s="35">
        <v>400</v>
      </c>
      <c r="N1294" s="35">
        <v>2675</v>
      </c>
      <c r="O1294" t="str">
        <f t="shared" si="20"/>
        <v>no</v>
      </c>
    </row>
    <row r="1295" spans="1:15" ht="26.4" x14ac:dyDescent="0.3">
      <c r="A1295" s="6">
        <v>2299</v>
      </c>
      <c r="B1295" s="6" t="s">
        <v>1357</v>
      </c>
      <c r="C1295" s="6">
        <v>12.046576</v>
      </c>
      <c r="D1295" s="6">
        <v>75.265186</v>
      </c>
      <c r="E1295" s="29" t="s">
        <v>625</v>
      </c>
      <c r="F1295" s="6" t="s">
        <v>624</v>
      </c>
      <c r="G1295" s="40">
        <v>28.75</v>
      </c>
      <c r="H1295" s="40">
        <v>4.0250000000000004</v>
      </c>
      <c r="I1295" s="40">
        <v>7</v>
      </c>
      <c r="J1295" s="35">
        <v>19278.75</v>
      </c>
      <c r="K1295" s="40">
        <v>0.9</v>
      </c>
      <c r="L1295" s="7">
        <v>2.5000000000000001E-2</v>
      </c>
      <c r="M1295" s="35">
        <v>98</v>
      </c>
      <c r="N1295" s="35">
        <v>232.75</v>
      </c>
      <c r="O1295" t="str">
        <f t="shared" si="20"/>
        <v>yes</v>
      </c>
    </row>
    <row r="1296" spans="1:15" ht="26.4" x14ac:dyDescent="0.3">
      <c r="A1296" s="6">
        <v>2305</v>
      </c>
      <c r="B1296" s="6" t="s">
        <v>1358</v>
      </c>
      <c r="C1296" s="6">
        <v>12.635864</v>
      </c>
      <c r="D1296" s="6">
        <v>75.014521000000002</v>
      </c>
      <c r="E1296" s="29" t="s">
        <v>625</v>
      </c>
      <c r="F1296" s="6" t="s">
        <v>624</v>
      </c>
      <c r="G1296" s="40">
        <v>28.75</v>
      </c>
      <c r="H1296" s="40">
        <v>7.0250000000000004</v>
      </c>
      <c r="I1296" s="40">
        <v>7.4</v>
      </c>
      <c r="J1296" s="35">
        <v>69.25</v>
      </c>
      <c r="K1296" s="40">
        <v>1</v>
      </c>
      <c r="L1296" s="7">
        <v>0.12</v>
      </c>
      <c r="M1296" s="35">
        <v>230</v>
      </c>
      <c r="N1296" s="35">
        <v>660</v>
      </c>
      <c r="O1296" t="str">
        <f t="shared" si="20"/>
        <v>yes</v>
      </c>
    </row>
    <row r="1297" spans="1:15" ht="26.4" x14ac:dyDescent="0.3">
      <c r="A1297" s="6">
        <v>2296</v>
      </c>
      <c r="B1297" s="6" t="s">
        <v>1359</v>
      </c>
      <c r="C1297" s="6">
        <v>11.786441999999999</v>
      </c>
      <c r="D1297" s="6">
        <v>75.572790999999995</v>
      </c>
      <c r="E1297" s="29" t="s">
        <v>625</v>
      </c>
      <c r="F1297" s="6" t="s">
        <v>624</v>
      </c>
      <c r="G1297" s="40">
        <v>25.875</v>
      </c>
      <c r="H1297" s="40">
        <v>6.4749999999999996</v>
      </c>
      <c r="I1297" s="40">
        <v>6.75</v>
      </c>
      <c r="J1297" s="35">
        <v>58.25</v>
      </c>
      <c r="K1297" s="40">
        <v>0.47</v>
      </c>
      <c r="L1297" s="7">
        <v>0.24</v>
      </c>
      <c r="M1297" s="35">
        <v>303.25</v>
      </c>
      <c r="N1297" s="35">
        <v>1026</v>
      </c>
      <c r="O1297" t="str">
        <f t="shared" si="20"/>
        <v>yes</v>
      </c>
    </row>
    <row r="1298" spans="1:15" ht="26.4" x14ac:dyDescent="0.3">
      <c r="A1298" s="6">
        <v>2292</v>
      </c>
      <c r="B1298" s="6" t="s">
        <v>1360</v>
      </c>
      <c r="C1298" s="6">
        <v>10.932824999999999</v>
      </c>
      <c r="D1298" s="6">
        <v>75.934304999999995</v>
      </c>
      <c r="E1298" s="29" t="s">
        <v>625</v>
      </c>
      <c r="F1298" s="6" t="s">
        <v>624</v>
      </c>
      <c r="G1298" s="40">
        <v>28</v>
      </c>
      <c r="H1298" s="40">
        <v>4.55</v>
      </c>
      <c r="I1298" s="40">
        <v>6.85</v>
      </c>
      <c r="J1298" s="35">
        <v>98</v>
      </c>
      <c r="K1298" s="40">
        <v>0.6</v>
      </c>
      <c r="L1298" s="7">
        <v>0.11</v>
      </c>
      <c r="M1298" s="35">
        <v>167.5</v>
      </c>
      <c r="N1298" s="35">
        <v>347.5</v>
      </c>
      <c r="O1298" t="str">
        <f t="shared" si="20"/>
        <v>yes</v>
      </c>
    </row>
    <row r="1299" spans="1:15" ht="26.4" x14ac:dyDescent="0.3">
      <c r="A1299" s="6">
        <v>2306</v>
      </c>
      <c r="B1299" s="6" t="s">
        <v>1361</v>
      </c>
      <c r="C1299" s="6">
        <v>12.681556</v>
      </c>
      <c r="D1299" s="6">
        <v>74.920955000000006</v>
      </c>
      <c r="E1299" s="29" t="s">
        <v>625</v>
      </c>
      <c r="F1299" s="6" t="s">
        <v>624</v>
      </c>
      <c r="G1299" s="40">
        <v>28.5</v>
      </c>
      <c r="H1299" s="40">
        <v>6.5750000000000002</v>
      </c>
      <c r="I1299" s="40">
        <v>7.25</v>
      </c>
      <c r="J1299" s="35">
        <v>12326.5</v>
      </c>
      <c r="K1299" s="40">
        <v>0.61750000000000005</v>
      </c>
      <c r="L1299" s="41">
        <v>0.70499999999999996</v>
      </c>
      <c r="M1299" s="35">
        <v>1326</v>
      </c>
      <c r="N1299" s="35">
        <v>2210</v>
      </c>
      <c r="O1299" t="str">
        <f t="shared" si="20"/>
        <v>yes</v>
      </c>
    </row>
    <row r="1300" spans="1:15" ht="26.4" x14ac:dyDescent="0.3">
      <c r="A1300" s="6">
        <v>1442</v>
      </c>
      <c r="B1300" s="6" t="s">
        <v>1362</v>
      </c>
      <c r="C1300" s="6">
        <v>8.7200340000000001</v>
      </c>
      <c r="D1300" s="6">
        <v>76.898037000000002</v>
      </c>
      <c r="E1300" s="29" t="s">
        <v>625</v>
      </c>
      <c r="F1300" s="6" t="s">
        <v>624</v>
      </c>
      <c r="G1300" s="40">
        <v>28.75</v>
      </c>
      <c r="H1300" s="40">
        <v>7.1</v>
      </c>
      <c r="I1300" s="40">
        <v>7.0250000000000004</v>
      </c>
      <c r="J1300" s="35">
        <v>50.75</v>
      </c>
      <c r="K1300" s="40">
        <v>0.97499999999999998</v>
      </c>
      <c r="L1300" s="41">
        <v>0.77500000000000002</v>
      </c>
      <c r="M1300" s="35">
        <v>750</v>
      </c>
      <c r="N1300" s="35">
        <v>1700</v>
      </c>
      <c r="O1300" t="str">
        <f t="shared" si="20"/>
        <v>yes</v>
      </c>
    </row>
    <row r="1301" spans="1:15" x14ac:dyDescent="0.3">
      <c r="A1301" s="6">
        <v>1425</v>
      </c>
      <c r="B1301" s="6" t="s">
        <v>1363</v>
      </c>
      <c r="C1301" s="6">
        <v>24.559337500000002</v>
      </c>
      <c r="D1301" s="6">
        <v>93.814652600000002</v>
      </c>
      <c r="E1301" s="29" t="s">
        <v>1287</v>
      </c>
      <c r="F1301" s="6" t="s">
        <v>1288</v>
      </c>
      <c r="G1301" s="40">
        <v>21.5</v>
      </c>
      <c r="H1301" s="40">
        <v>5.4749999999999996</v>
      </c>
      <c r="I1301" s="40">
        <v>7.2</v>
      </c>
      <c r="J1301" s="35">
        <v>342.1</v>
      </c>
      <c r="K1301" s="40">
        <v>1.4850000000000001</v>
      </c>
      <c r="L1301" s="41"/>
      <c r="M1301" s="35"/>
      <c r="N1301" s="35">
        <v>30</v>
      </c>
      <c r="O1301" t="str">
        <f t="shared" si="20"/>
        <v>yes</v>
      </c>
    </row>
    <row r="1302" spans="1:15" x14ac:dyDescent="0.3">
      <c r="A1302" s="6">
        <v>1426</v>
      </c>
      <c r="B1302" s="6" t="s">
        <v>1364</v>
      </c>
      <c r="C1302" s="6">
        <v>23.0678795</v>
      </c>
      <c r="D1302" s="6">
        <v>87.316522199999994</v>
      </c>
      <c r="E1302" s="29" t="s">
        <v>1287</v>
      </c>
      <c r="F1302" s="6" t="s">
        <v>1288</v>
      </c>
      <c r="G1302" s="40">
        <v>22</v>
      </c>
      <c r="H1302" s="40">
        <v>6.3</v>
      </c>
      <c r="I1302" s="40">
        <v>7.1666666699999997</v>
      </c>
      <c r="J1302" s="35">
        <v>249.2</v>
      </c>
      <c r="K1302" s="40">
        <v>1.6233333299999999</v>
      </c>
      <c r="L1302" s="41"/>
      <c r="M1302" s="35"/>
      <c r="N1302" s="35">
        <v>53.3333333</v>
      </c>
      <c r="O1302" t="str">
        <f t="shared" si="20"/>
        <v>yes</v>
      </c>
    </row>
    <row r="1303" spans="1:15" x14ac:dyDescent="0.3">
      <c r="A1303" s="6">
        <v>1629</v>
      </c>
      <c r="B1303" s="6" t="s">
        <v>1365</v>
      </c>
      <c r="C1303" s="6">
        <v>24.515187099999999</v>
      </c>
      <c r="D1303" s="6">
        <v>93.795003800000003</v>
      </c>
      <c r="E1303" s="29" t="s">
        <v>1287</v>
      </c>
      <c r="F1303" s="6" t="s">
        <v>1288</v>
      </c>
      <c r="G1303" s="40">
        <v>22</v>
      </c>
      <c r="H1303" s="40">
        <v>4.9000000000000004</v>
      </c>
      <c r="I1303" s="40">
        <v>7.3</v>
      </c>
      <c r="J1303" s="35">
        <v>341.73333300000002</v>
      </c>
      <c r="K1303" s="40">
        <v>1.62</v>
      </c>
      <c r="L1303" s="41"/>
      <c r="M1303" s="35"/>
      <c r="N1303" s="35">
        <v>70</v>
      </c>
      <c r="O1303" t="str">
        <f t="shared" si="20"/>
        <v>yes</v>
      </c>
    </row>
    <row r="1304" spans="1:15" x14ac:dyDescent="0.3">
      <c r="A1304" s="6">
        <v>1630</v>
      </c>
      <c r="B1304" s="6" t="s">
        <v>1366</v>
      </c>
      <c r="C1304" s="6">
        <v>24.547752899999999</v>
      </c>
      <c r="D1304" s="6">
        <v>93.833089900000004</v>
      </c>
      <c r="E1304" s="29" t="s">
        <v>1287</v>
      </c>
      <c r="F1304" s="6" t="s">
        <v>1288</v>
      </c>
      <c r="G1304" s="40">
        <v>22</v>
      </c>
      <c r="H1304" s="40">
        <v>4.93333333</v>
      </c>
      <c r="I1304" s="40">
        <v>7.19</v>
      </c>
      <c r="J1304" s="35">
        <v>355.73333300000002</v>
      </c>
      <c r="K1304" s="40">
        <v>1.56666667</v>
      </c>
      <c r="L1304" s="41"/>
      <c r="M1304" s="35"/>
      <c r="N1304" s="35">
        <v>70</v>
      </c>
      <c r="O1304" t="str">
        <f t="shared" si="20"/>
        <v>yes</v>
      </c>
    </row>
    <row r="1305" spans="1:15" ht="26.4" x14ac:dyDescent="0.3">
      <c r="A1305" s="6">
        <v>2837</v>
      </c>
      <c r="B1305" s="6" t="s">
        <v>1367</v>
      </c>
      <c r="C1305" s="6">
        <v>24.42671</v>
      </c>
      <c r="D1305" s="6">
        <v>93.886390000000006</v>
      </c>
      <c r="E1305" s="29" t="s">
        <v>1287</v>
      </c>
      <c r="F1305" s="6" t="s">
        <v>1288</v>
      </c>
      <c r="G1305" s="40">
        <v>24</v>
      </c>
      <c r="H1305" s="40">
        <v>5.95</v>
      </c>
      <c r="I1305" s="40">
        <v>6.3</v>
      </c>
      <c r="J1305" s="35">
        <v>115</v>
      </c>
      <c r="K1305" s="40">
        <v>3.25</v>
      </c>
      <c r="L1305" s="40"/>
      <c r="M1305" s="35"/>
      <c r="N1305" s="35">
        <v>25</v>
      </c>
      <c r="O1305" t="str">
        <f t="shared" si="20"/>
        <v>no</v>
      </c>
    </row>
    <row r="1306" spans="1:15" ht="26.4" x14ac:dyDescent="0.3">
      <c r="A1306" s="6">
        <v>2839</v>
      </c>
      <c r="B1306" s="6" t="s">
        <v>1368</v>
      </c>
      <c r="C1306" s="6">
        <v>24.470156299999999</v>
      </c>
      <c r="D1306" s="6">
        <v>93.939392600000005</v>
      </c>
      <c r="E1306" s="29" t="s">
        <v>1287</v>
      </c>
      <c r="F1306" s="6" t="s">
        <v>1288</v>
      </c>
      <c r="G1306" s="40">
        <v>23</v>
      </c>
      <c r="H1306" s="40">
        <v>6.75</v>
      </c>
      <c r="I1306" s="40">
        <v>6.8</v>
      </c>
      <c r="J1306" s="35">
        <v>302.25</v>
      </c>
      <c r="K1306" s="40">
        <v>3.1</v>
      </c>
      <c r="L1306" s="40"/>
      <c r="M1306" s="35"/>
      <c r="N1306" s="35">
        <v>32.5</v>
      </c>
      <c r="O1306" t="str">
        <f t="shared" si="20"/>
        <v>yes</v>
      </c>
    </row>
    <row r="1307" spans="1:15" ht="26.4" x14ac:dyDescent="0.3">
      <c r="A1307" s="6">
        <v>2840</v>
      </c>
      <c r="B1307" s="6" t="s">
        <v>1369</v>
      </c>
      <c r="C1307" s="6">
        <v>24.5435506</v>
      </c>
      <c r="D1307" s="6">
        <v>93.967437000000004</v>
      </c>
      <c r="E1307" s="29" t="s">
        <v>1287</v>
      </c>
      <c r="F1307" s="6" t="s">
        <v>1288</v>
      </c>
      <c r="G1307" s="40">
        <v>24</v>
      </c>
      <c r="H1307" s="40">
        <v>6.65</v>
      </c>
      <c r="I1307" s="40">
        <v>7.29</v>
      </c>
      <c r="J1307" s="35">
        <v>224.5</v>
      </c>
      <c r="K1307" s="40">
        <v>3.1</v>
      </c>
      <c r="L1307" s="40"/>
      <c r="M1307" s="35"/>
      <c r="N1307" s="35">
        <v>35</v>
      </c>
      <c r="O1307" t="str">
        <f t="shared" si="20"/>
        <v>yes</v>
      </c>
    </row>
    <row r="1308" spans="1:15" x14ac:dyDescent="0.3">
      <c r="A1308" s="6">
        <v>2841</v>
      </c>
      <c r="B1308" s="6" t="s">
        <v>1370</v>
      </c>
      <c r="C1308" s="6">
        <v>24.5435506</v>
      </c>
      <c r="D1308" s="6">
        <v>93.967437000000004</v>
      </c>
      <c r="E1308" s="29" t="s">
        <v>1287</v>
      </c>
      <c r="F1308" s="6" t="s">
        <v>1288</v>
      </c>
      <c r="G1308" s="40">
        <v>23.5</v>
      </c>
      <c r="H1308" s="40">
        <v>6.65</v>
      </c>
      <c r="I1308" s="40">
        <v>6.85</v>
      </c>
      <c r="J1308" s="35">
        <v>397.6</v>
      </c>
      <c r="K1308" s="40">
        <v>1.95</v>
      </c>
      <c r="L1308" s="40"/>
      <c r="M1308" s="35"/>
      <c r="N1308" s="35">
        <v>22.5</v>
      </c>
      <c r="O1308" t="str">
        <f t="shared" si="20"/>
        <v>yes</v>
      </c>
    </row>
    <row r="1309" spans="1:15" x14ac:dyDescent="0.3">
      <c r="A1309" s="6">
        <v>2842</v>
      </c>
      <c r="B1309" s="6" t="s">
        <v>1371</v>
      </c>
      <c r="C1309" s="6">
        <v>24.5435506</v>
      </c>
      <c r="D1309" s="6">
        <v>93.967437000000004</v>
      </c>
      <c r="E1309" s="29" t="s">
        <v>1287</v>
      </c>
      <c r="F1309" s="6" t="s">
        <v>1288</v>
      </c>
      <c r="G1309" s="40">
        <v>20</v>
      </c>
      <c r="H1309" s="40">
        <v>6.2</v>
      </c>
      <c r="I1309" s="40">
        <v>6.9</v>
      </c>
      <c r="J1309" s="35">
        <v>185.5</v>
      </c>
      <c r="K1309" s="40">
        <v>4.0999999999999996</v>
      </c>
      <c r="L1309" s="40"/>
      <c r="M1309" s="35"/>
      <c r="N1309" s="35">
        <v>5</v>
      </c>
      <c r="O1309" t="str">
        <f t="shared" si="20"/>
        <v>yes</v>
      </c>
    </row>
    <row r="1310" spans="1:15" x14ac:dyDescent="0.3">
      <c r="A1310" s="6">
        <v>2843</v>
      </c>
      <c r="B1310" s="6" t="s">
        <v>1372</v>
      </c>
      <c r="C1310" s="6">
        <v>24.774224499999999</v>
      </c>
      <c r="D1310" s="6">
        <v>93.933737800000003</v>
      </c>
      <c r="E1310" s="29" t="s">
        <v>1287</v>
      </c>
      <c r="F1310" s="6" t="s">
        <v>1288</v>
      </c>
      <c r="G1310" s="40">
        <v>24</v>
      </c>
      <c r="H1310" s="40">
        <v>5.7</v>
      </c>
      <c r="I1310" s="40">
        <v>7.1</v>
      </c>
      <c r="J1310" s="35">
        <v>464.45</v>
      </c>
      <c r="K1310" s="40">
        <v>2.1</v>
      </c>
      <c r="L1310" s="40"/>
      <c r="M1310" s="35"/>
      <c r="N1310" s="35">
        <v>30</v>
      </c>
      <c r="O1310" t="str">
        <f t="shared" si="20"/>
        <v>yes</v>
      </c>
    </row>
    <row r="1311" spans="1:15" x14ac:dyDescent="0.3">
      <c r="A1311" s="6">
        <v>2844</v>
      </c>
      <c r="B1311" s="6" t="s">
        <v>1373</v>
      </c>
      <c r="C1311" s="6">
        <v>24.774224499999999</v>
      </c>
      <c r="D1311" s="6">
        <v>93.933737800000003</v>
      </c>
      <c r="E1311" s="29" t="s">
        <v>1287</v>
      </c>
      <c r="F1311" s="6" t="s">
        <v>1288</v>
      </c>
      <c r="G1311" s="40">
        <v>24</v>
      </c>
      <c r="H1311" s="40">
        <v>5.5</v>
      </c>
      <c r="I1311" s="40">
        <v>7.5750000000000002</v>
      </c>
      <c r="J1311" s="35">
        <v>298</v>
      </c>
      <c r="K1311" s="40">
        <v>2</v>
      </c>
      <c r="L1311" s="40"/>
      <c r="M1311" s="35"/>
      <c r="N1311" s="35">
        <v>32.5</v>
      </c>
      <c r="O1311" t="str">
        <f t="shared" si="20"/>
        <v>yes</v>
      </c>
    </row>
    <row r="1312" spans="1:15" ht="26.4" x14ac:dyDescent="0.3">
      <c r="A1312" s="6">
        <v>2845</v>
      </c>
      <c r="B1312" s="6" t="s">
        <v>1374</v>
      </c>
      <c r="C1312" s="6">
        <v>24.788697599999999</v>
      </c>
      <c r="D1312" s="6">
        <v>93.828638799999993</v>
      </c>
      <c r="E1312" s="29" t="s">
        <v>1287</v>
      </c>
      <c r="F1312" s="6" t="s">
        <v>1288</v>
      </c>
      <c r="G1312" s="40">
        <v>23.5</v>
      </c>
      <c r="H1312" s="40">
        <v>6.25</v>
      </c>
      <c r="I1312" s="40">
        <v>7.15</v>
      </c>
      <c r="J1312" s="35">
        <v>110.7</v>
      </c>
      <c r="K1312" s="40">
        <v>3.05</v>
      </c>
      <c r="L1312" s="40"/>
      <c r="M1312" s="35"/>
      <c r="N1312" s="35">
        <v>12.5</v>
      </c>
      <c r="O1312" t="str">
        <f t="shared" si="20"/>
        <v>yes</v>
      </c>
    </row>
    <row r="1313" spans="1:15" x14ac:dyDescent="0.3">
      <c r="A1313" s="6">
        <v>2846</v>
      </c>
      <c r="B1313" s="6" t="s">
        <v>1375</v>
      </c>
      <c r="C1313" s="6">
        <v>24.771241700000001</v>
      </c>
      <c r="D1313" s="6">
        <v>93.815923900000001</v>
      </c>
      <c r="E1313" s="29" t="s">
        <v>1287</v>
      </c>
      <c r="F1313" s="6" t="s">
        <v>1288</v>
      </c>
      <c r="G1313" s="40">
        <v>24</v>
      </c>
      <c r="H1313" s="40">
        <v>6.3</v>
      </c>
      <c r="I1313" s="40">
        <v>6.915</v>
      </c>
      <c r="J1313" s="35">
        <v>96.15</v>
      </c>
      <c r="K1313" s="40">
        <v>2.35</v>
      </c>
      <c r="L1313" s="40"/>
      <c r="M1313" s="35"/>
      <c r="N1313" s="35">
        <v>32.5</v>
      </c>
      <c r="O1313" t="str">
        <f t="shared" si="20"/>
        <v>yes</v>
      </c>
    </row>
    <row r="1314" spans="1:15" ht="26.4" x14ac:dyDescent="0.3">
      <c r="A1314" s="6">
        <v>2847</v>
      </c>
      <c r="B1314" s="6" t="s">
        <v>1376</v>
      </c>
      <c r="C1314" s="6">
        <v>24.774224499999999</v>
      </c>
      <c r="D1314" s="6">
        <v>93.933737800000003</v>
      </c>
      <c r="E1314" s="29" t="s">
        <v>1287</v>
      </c>
      <c r="F1314" s="6" t="s">
        <v>1288</v>
      </c>
      <c r="G1314" s="40">
        <v>23.5</v>
      </c>
      <c r="H1314" s="40">
        <v>6</v>
      </c>
      <c r="I1314" s="40">
        <v>6.9050000000000002</v>
      </c>
      <c r="J1314" s="35">
        <v>93.95</v>
      </c>
      <c r="K1314" s="40">
        <v>2</v>
      </c>
      <c r="L1314" s="40"/>
      <c r="M1314" s="35"/>
      <c r="N1314" s="35">
        <v>45</v>
      </c>
      <c r="O1314" t="str">
        <f t="shared" si="20"/>
        <v>yes</v>
      </c>
    </row>
    <row r="1315" spans="1:15" ht="26.4" x14ac:dyDescent="0.3">
      <c r="A1315" s="6">
        <v>2848</v>
      </c>
      <c r="B1315" s="6" t="s">
        <v>1377</v>
      </c>
      <c r="C1315" s="6">
        <v>24.774224499999999</v>
      </c>
      <c r="D1315" s="6">
        <v>93.933737800000003</v>
      </c>
      <c r="E1315" s="29" t="s">
        <v>1287</v>
      </c>
      <c r="F1315" s="6" t="s">
        <v>1288</v>
      </c>
      <c r="G1315" s="40">
        <v>24</v>
      </c>
      <c r="H1315" s="40">
        <v>4.55</v>
      </c>
      <c r="I1315" s="40">
        <v>8.1</v>
      </c>
      <c r="J1315" s="35">
        <v>308.89999999999998</v>
      </c>
      <c r="K1315" s="40">
        <v>4.1500000000000004</v>
      </c>
      <c r="L1315" s="40"/>
      <c r="M1315" s="35"/>
      <c r="N1315" s="35">
        <v>117.5</v>
      </c>
      <c r="O1315" t="str">
        <f t="shared" si="20"/>
        <v>no</v>
      </c>
    </row>
    <row r="1316" spans="1:15" x14ac:dyDescent="0.3">
      <c r="A1316" s="6">
        <v>2849</v>
      </c>
      <c r="B1316" s="6" t="s">
        <v>1378</v>
      </c>
      <c r="C1316" s="6">
        <v>24.774224499999999</v>
      </c>
      <c r="D1316" s="6">
        <v>93.933737800000003</v>
      </c>
      <c r="E1316" s="29" t="s">
        <v>1287</v>
      </c>
      <c r="F1316" s="6" t="s">
        <v>1288</v>
      </c>
      <c r="G1316" s="40">
        <v>24.5</v>
      </c>
      <c r="H1316" s="40">
        <v>5.6</v>
      </c>
      <c r="I1316" s="40">
        <v>8.25</v>
      </c>
      <c r="J1316" s="35">
        <v>204.2</v>
      </c>
      <c r="K1316" s="40">
        <v>2.6</v>
      </c>
      <c r="L1316" s="40"/>
      <c r="M1316" s="35"/>
      <c r="N1316" s="35">
        <v>262.5</v>
      </c>
      <c r="O1316" t="str">
        <f t="shared" si="20"/>
        <v>no</v>
      </c>
    </row>
    <row r="1317" spans="1:15" x14ac:dyDescent="0.3">
      <c r="A1317" s="6">
        <v>2850</v>
      </c>
      <c r="B1317" s="6" t="s">
        <v>1379</v>
      </c>
      <c r="C1317" s="6">
        <v>24.7991451</v>
      </c>
      <c r="D1317" s="6">
        <v>93.954369</v>
      </c>
      <c r="E1317" s="29" t="s">
        <v>1287</v>
      </c>
      <c r="F1317" s="6" t="s">
        <v>1288</v>
      </c>
      <c r="G1317" s="40">
        <v>24</v>
      </c>
      <c r="H1317" s="40">
        <v>3.95</v>
      </c>
      <c r="I1317" s="40">
        <v>7.4649999999999999</v>
      </c>
      <c r="J1317" s="35">
        <v>191.45</v>
      </c>
      <c r="K1317" s="40">
        <v>1.1499999999999999</v>
      </c>
      <c r="L1317" s="40"/>
      <c r="M1317" s="35"/>
      <c r="N1317" s="35">
        <v>157.5</v>
      </c>
      <c r="O1317" t="str">
        <f t="shared" si="20"/>
        <v>yes</v>
      </c>
    </row>
    <row r="1318" spans="1:15" ht="26.4" x14ac:dyDescent="0.3">
      <c r="A1318" s="6">
        <v>2851</v>
      </c>
      <c r="B1318" s="6" t="s">
        <v>1380</v>
      </c>
      <c r="C1318" s="6">
        <v>24.792321399999999</v>
      </c>
      <c r="D1318" s="6">
        <v>93.970435699999996</v>
      </c>
      <c r="E1318" s="29" t="s">
        <v>1287</v>
      </c>
      <c r="F1318" s="6" t="s">
        <v>1288</v>
      </c>
      <c r="G1318" s="40">
        <v>24</v>
      </c>
      <c r="H1318" s="40">
        <v>6</v>
      </c>
      <c r="I1318" s="40">
        <v>8.1</v>
      </c>
      <c r="J1318" s="35">
        <v>466.35</v>
      </c>
      <c r="K1318" s="40">
        <v>16.13</v>
      </c>
      <c r="L1318" s="40"/>
      <c r="M1318" s="35"/>
      <c r="N1318" s="35">
        <v>27.5</v>
      </c>
      <c r="O1318" t="str">
        <f t="shared" si="20"/>
        <v>no</v>
      </c>
    </row>
    <row r="1319" spans="1:15" x14ac:dyDescent="0.3">
      <c r="A1319" s="6">
        <v>1347</v>
      </c>
      <c r="B1319" s="6" t="s">
        <v>1381</v>
      </c>
      <c r="C1319" s="6">
        <v>25.676805399999999</v>
      </c>
      <c r="D1319" s="6">
        <v>91.927024500000002</v>
      </c>
      <c r="E1319" s="29" t="s">
        <v>1298</v>
      </c>
      <c r="F1319" s="6" t="s">
        <v>1299</v>
      </c>
      <c r="G1319" s="40">
        <v>21.4583333</v>
      </c>
      <c r="H1319" s="40">
        <v>7.1333333300000001</v>
      </c>
      <c r="I1319" s="40">
        <v>7.0916666700000004</v>
      </c>
      <c r="J1319" s="35">
        <v>256</v>
      </c>
      <c r="K1319" s="40">
        <v>7.9083333299999996</v>
      </c>
      <c r="L1319" s="41">
        <v>0.89824999999999999</v>
      </c>
      <c r="M1319" s="35">
        <v>2591.6666700000001</v>
      </c>
      <c r="N1319" s="35">
        <v>3583.3333299999999</v>
      </c>
      <c r="O1319" t="str">
        <f t="shared" si="20"/>
        <v>yes</v>
      </c>
    </row>
    <row r="1320" spans="1:15" x14ac:dyDescent="0.3">
      <c r="A1320" s="6">
        <v>1348</v>
      </c>
      <c r="B1320" s="6" t="s">
        <v>1382</v>
      </c>
      <c r="C1320" s="6">
        <v>25.578772600000001</v>
      </c>
      <c r="D1320" s="6">
        <v>91.8932535</v>
      </c>
      <c r="E1320" s="29" t="s">
        <v>1298</v>
      </c>
      <c r="F1320" s="6" t="s">
        <v>1299</v>
      </c>
      <c r="G1320" s="40">
        <v>19</v>
      </c>
      <c r="H1320" s="40">
        <v>6.9249999999999998</v>
      </c>
      <c r="I1320" s="40">
        <v>7.1583333299999996</v>
      </c>
      <c r="J1320" s="35">
        <v>238.91666699999999</v>
      </c>
      <c r="K1320" s="40">
        <v>7.2750000000000004</v>
      </c>
      <c r="L1320" s="41">
        <v>0.98250000000000004</v>
      </c>
      <c r="M1320" s="35">
        <v>2691.6666700000001</v>
      </c>
      <c r="N1320" s="35">
        <v>3525</v>
      </c>
      <c r="O1320" t="str">
        <f t="shared" si="20"/>
        <v>yes</v>
      </c>
    </row>
    <row r="1321" spans="1:15" x14ac:dyDescent="0.3">
      <c r="A1321" s="6">
        <v>1459</v>
      </c>
      <c r="B1321" s="6" t="s">
        <v>1383</v>
      </c>
      <c r="C1321" s="6">
        <v>25.497033600000002</v>
      </c>
      <c r="D1321" s="6">
        <v>92.173056200000005</v>
      </c>
      <c r="E1321" s="29" t="s">
        <v>1298</v>
      </c>
      <c r="F1321" s="6" t="s">
        <v>1299</v>
      </c>
      <c r="G1321" s="40">
        <v>21.375</v>
      </c>
      <c r="H1321" s="40">
        <v>7.5416666699999997</v>
      </c>
      <c r="I1321" s="40">
        <v>6.9583333300000003</v>
      </c>
      <c r="J1321" s="35">
        <v>75.833333300000007</v>
      </c>
      <c r="K1321" s="40">
        <v>1.53333333</v>
      </c>
      <c r="L1321" s="41">
        <v>0.48666667000000002</v>
      </c>
      <c r="M1321" s="35">
        <v>39.5</v>
      </c>
      <c r="N1321" s="35">
        <v>63.75</v>
      </c>
      <c r="O1321" t="str">
        <f t="shared" si="20"/>
        <v>yes</v>
      </c>
    </row>
    <row r="1322" spans="1:15" ht="26.4" x14ac:dyDescent="0.3">
      <c r="A1322" s="6">
        <v>1727</v>
      </c>
      <c r="B1322" s="6" t="s">
        <v>1384</v>
      </c>
      <c r="C1322" s="6">
        <v>23.8343591</v>
      </c>
      <c r="D1322" s="6">
        <v>91.283517599999996</v>
      </c>
      <c r="E1322" s="29" t="s">
        <v>1290</v>
      </c>
      <c r="F1322" s="6" t="s">
        <v>1291</v>
      </c>
      <c r="G1322" s="40">
        <v>28.8</v>
      </c>
      <c r="H1322" s="40">
        <v>6.6440000000000001</v>
      </c>
      <c r="I1322" s="40">
        <v>7.8280000000000003</v>
      </c>
      <c r="J1322" s="35">
        <v>232</v>
      </c>
      <c r="K1322" s="40">
        <v>2.8359999999999999</v>
      </c>
      <c r="L1322" s="41">
        <v>0.88200000000000001</v>
      </c>
      <c r="M1322" s="35">
        <v>277.86599999999999</v>
      </c>
      <c r="N1322" s="35">
        <v>458</v>
      </c>
      <c r="O1322" t="str">
        <f t="shared" si="20"/>
        <v>yes</v>
      </c>
    </row>
    <row r="1323" spans="1:15" x14ac:dyDescent="0.3">
      <c r="A1323" s="6">
        <v>1728</v>
      </c>
      <c r="B1323" s="6" t="s">
        <v>1385</v>
      </c>
      <c r="C1323" s="6">
        <v>23.500351500000001</v>
      </c>
      <c r="D1323" s="6">
        <v>91.316799500000002</v>
      </c>
      <c r="E1323" s="29" t="s">
        <v>1290</v>
      </c>
      <c r="F1323" s="6" t="s">
        <v>1291</v>
      </c>
      <c r="G1323" s="40">
        <v>28.9</v>
      </c>
      <c r="H1323" s="40">
        <v>6.36</v>
      </c>
      <c r="I1323" s="40">
        <v>8.0359999999999996</v>
      </c>
      <c r="J1323" s="35">
        <v>203.2</v>
      </c>
      <c r="K1323" s="40">
        <v>3.008</v>
      </c>
      <c r="L1323" s="41">
        <v>0.40600000000000003</v>
      </c>
      <c r="M1323" s="35">
        <v>436</v>
      </c>
      <c r="N1323" s="35">
        <v>528</v>
      </c>
      <c r="O1323" t="str">
        <f t="shared" si="20"/>
        <v>no</v>
      </c>
    </row>
    <row r="1324" spans="1:15" x14ac:dyDescent="0.3">
      <c r="A1324" s="6">
        <v>2557</v>
      </c>
      <c r="B1324" s="6" t="s">
        <v>1386</v>
      </c>
      <c r="C1324" s="6">
        <v>25.624586399999998</v>
      </c>
      <c r="D1324" s="6">
        <v>86.144981799999996</v>
      </c>
      <c r="E1324" s="29" t="s">
        <v>122</v>
      </c>
      <c r="F1324" s="6" t="s">
        <v>123</v>
      </c>
      <c r="G1324" s="40">
        <v>21.25</v>
      </c>
      <c r="H1324" s="40">
        <v>7.2249999999999996</v>
      </c>
      <c r="I1324" s="40">
        <v>7.8</v>
      </c>
      <c r="J1324" s="35">
        <v>446</v>
      </c>
      <c r="K1324" s="40">
        <v>3</v>
      </c>
      <c r="L1324" s="41"/>
      <c r="M1324" s="35">
        <v>1725</v>
      </c>
      <c r="N1324" s="35">
        <v>3500</v>
      </c>
      <c r="O1324" t="str">
        <f t="shared" si="20"/>
        <v>yes</v>
      </c>
    </row>
    <row r="1325" spans="1:15" x14ac:dyDescent="0.3">
      <c r="A1325" s="6">
        <v>2571</v>
      </c>
      <c r="B1325" s="6" t="s">
        <v>1387</v>
      </c>
      <c r="C1325" s="6">
        <v>26.6469624</v>
      </c>
      <c r="D1325" s="6">
        <v>84.908893699999993</v>
      </c>
      <c r="E1325" s="29" t="s">
        <v>122</v>
      </c>
      <c r="F1325" s="6" t="s">
        <v>123</v>
      </c>
      <c r="G1325" s="40">
        <v>27</v>
      </c>
      <c r="H1325" s="40">
        <v>7.6</v>
      </c>
      <c r="I1325" s="40">
        <v>7.8566666700000001</v>
      </c>
      <c r="J1325" s="35">
        <v>849.33333300000004</v>
      </c>
      <c r="K1325" s="40">
        <v>3.1333333300000001</v>
      </c>
      <c r="L1325" s="41"/>
      <c r="M1325" s="35">
        <v>5233.3333300000004</v>
      </c>
      <c r="N1325" s="35">
        <v>17000</v>
      </c>
      <c r="O1325" t="str">
        <f t="shared" si="20"/>
        <v>yes</v>
      </c>
    </row>
    <row r="1326" spans="1:15" x14ac:dyDescent="0.3">
      <c r="A1326" s="6">
        <v>2573</v>
      </c>
      <c r="B1326" s="6" t="s">
        <v>1388</v>
      </c>
      <c r="C1326" s="6">
        <v>24.795452300000001</v>
      </c>
      <c r="D1326" s="6">
        <v>84.999430899999993</v>
      </c>
      <c r="E1326" s="29" t="s">
        <v>122</v>
      </c>
      <c r="F1326" s="6" t="s">
        <v>123</v>
      </c>
      <c r="G1326" s="40">
        <v>23</v>
      </c>
      <c r="H1326" s="40">
        <v>6.4</v>
      </c>
      <c r="I1326" s="40">
        <v>7.57</v>
      </c>
      <c r="J1326" s="35">
        <v>821.33333300000004</v>
      </c>
      <c r="K1326" s="40">
        <v>2.93333333</v>
      </c>
      <c r="L1326" s="41"/>
      <c r="M1326" s="35">
        <v>4000</v>
      </c>
      <c r="N1326" s="35">
        <v>7333.3333300000004</v>
      </c>
      <c r="O1326" t="str">
        <f t="shared" si="20"/>
        <v>yes</v>
      </c>
    </row>
    <row r="1327" spans="1:15" x14ac:dyDescent="0.3">
      <c r="A1327" s="6">
        <v>2574</v>
      </c>
      <c r="B1327" s="6" t="s">
        <v>1389</v>
      </c>
      <c r="C1327" s="6">
        <v>24.795452300000001</v>
      </c>
      <c r="D1327" s="6">
        <v>84.999430899999993</v>
      </c>
      <c r="E1327" s="29" t="s">
        <v>122</v>
      </c>
      <c r="F1327" s="6" t="s">
        <v>123</v>
      </c>
      <c r="G1327" s="40">
        <v>23.3333333</v>
      </c>
      <c r="H1327" s="40">
        <v>6.7333333299999998</v>
      </c>
      <c r="I1327" s="40">
        <v>7.4133333300000004</v>
      </c>
      <c r="J1327" s="35">
        <v>859.33333300000004</v>
      </c>
      <c r="K1327" s="40">
        <v>3.06666667</v>
      </c>
      <c r="L1327" s="41"/>
      <c r="M1327" s="35">
        <v>1833.3333299999999</v>
      </c>
      <c r="N1327" s="35">
        <v>6933.3333300000004</v>
      </c>
      <c r="O1327" t="str">
        <f t="shared" si="20"/>
        <v>yes</v>
      </c>
    </row>
    <row r="1328" spans="1:15" x14ac:dyDescent="0.3">
      <c r="A1328" s="6">
        <v>2394</v>
      </c>
      <c r="B1328" s="6" t="s">
        <v>1390</v>
      </c>
      <c r="C1328" s="6">
        <v>22.838921200000001</v>
      </c>
      <c r="D1328" s="6">
        <v>86.222201900000002</v>
      </c>
      <c r="E1328" s="29" t="s">
        <v>281</v>
      </c>
      <c r="F1328" s="6" t="s">
        <v>282</v>
      </c>
      <c r="G1328" s="40">
        <v>17</v>
      </c>
      <c r="H1328" s="40">
        <v>6</v>
      </c>
      <c r="I1328" s="40">
        <v>8</v>
      </c>
      <c r="J1328" s="35"/>
      <c r="K1328" s="40">
        <v>0.2</v>
      </c>
      <c r="L1328" s="41"/>
      <c r="M1328" s="35"/>
      <c r="N1328" s="35"/>
      <c r="O1328" t="str">
        <f t="shared" si="20"/>
        <v>yes</v>
      </c>
    </row>
    <row r="1329" spans="1:15" x14ac:dyDescent="0.3">
      <c r="A1329" s="6">
        <v>2398</v>
      </c>
      <c r="B1329" s="6" t="s">
        <v>1391</v>
      </c>
      <c r="C1329" s="6">
        <v>22.838921200000001</v>
      </c>
      <c r="D1329" s="6">
        <v>86.222201900000002</v>
      </c>
      <c r="E1329" s="29" t="s">
        <v>281</v>
      </c>
      <c r="F1329" s="6" t="s">
        <v>282</v>
      </c>
      <c r="G1329" s="40">
        <v>26.2272727</v>
      </c>
      <c r="H1329" s="40">
        <v>7.3909090900000001</v>
      </c>
      <c r="I1329" s="40">
        <v>7.4909090899999997</v>
      </c>
      <c r="J1329" s="35">
        <v>187.2</v>
      </c>
      <c r="K1329" s="40">
        <v>0.62727272999999995</v>
      </c>
      <c r="L1329" s="41">
        <v>5.4209090900000003</v>
      </c>
      <c r="M1329" s="35"/>
      <c r="N1329" s="35"/>
      <c r="O1329" t="str">
        <f t="shared" si="20"/>
        <v>yes</v>
      </c>
    </row>
    <row r="1330" spans="1:15" x14ac:dyDescent="0.3">
      <c r="A1330" s="6">
        <v>2400</v>
      </c>
      <c r="B1330" s="6" t="s">
        <v>1392</v>
      </c>
      <c r="C1330" s="6">
        <v>23.368364</v>
      </c>
      <c r="D1330" s="6">
        <v>85.318145000000001</v>
      </c>
      <c r="E1330" s="29" t="s">
        <v>281</v>
      </c>
      <c r="F1330" s="6" t="s">
        <v>282</v>
      </c>
      <c r="G1330" s="40">
        <v>22.142857100000001</v>
      </c>
      <c r="H1330" s="43">
        <v>5.87</v>
      </c>
      <c r="I1330" s="40">
        <v>7.4</v>
      </c>
      <c r="J1330" s="35"/>
      <c r="K1330" s="40">
        <v>12.142857100000001</v>
      </c>
      <c r="L1330" s="41"/>
      <c r="M1330" s="35">
        <v>230</v>
      </c>
      <c r="N1330" s="35">
        <v>2400</v>
      </c>
      <c r="O1330" t="str">
        <f t="shared" si="20"/>
        <v>yes</v>
      </c>
    </row>
    <row r="1331" spans="1:15" ht="26.4" x14ac:dyDescent="0.3">
      <c r="A1331" s="6">
        <v>2431</v>
      </c>
      <c r="B1331" s="6" t="s">
        <v>1393</v>
      </c>
      <c r="C1331" s="6">
        <v>19.804662499999999</v>
      </c>
      <c r="D1331" s="6">
        <v>85.818886699999993</v>
      </c>
      <c r="E1331" s="29" t="s">
        <v>451</v>
      </c>
      <c r="F1331" s="24" t="s">
        <v>452</v>
      </c>
      <c r="G1331" s="40">
        <v>28.25</v>
      </c>
      <c r="H1331" s="40">
        <v>11.3833333</v>
      </c>
      <c r="I1331" s="40">
        <v>7.8141666699999996</v>
      </c>
      <c r="J1331" s="35">
        <v>433.14166699999998</v>
      </c>
      <c r="K1331" s="40">
        <v>11.7416667</v>
      </c>
      <c r="L1331" s="41">
        <v>1.9768445400000001</v>
      </c>
      <c r="M1331" s="35">
        <v>18332.5</v>
      </c>
      <c r="N1331" s="35">
        <v>36200</v>
      </c>
      <c r="O1331" t="str">
        <f t="shared" si="20"/>
        <v>yes</v>
      </c>
    </row>
    <row r="1332" spans="1:15" ht="26.4" x14ac:dyDescent="0.3">
      <c r="A1332" s="6">
        <v>2432</v>
      </c>
      <c r="B1332" s="6" t="s">
        <v>1394</v>
      </c>
      <c r="C1332" s="6">
        <v>19.804662499999999</v>
      </c>
      <c r="D1332" s="6">
        <v>85.818886699999993</v>
      </c>
      <c r="E1332" s="29" t="s">
        <v>451</v>
      </c>
      <c r="F1332" s="24" t="s">
        <v>452</v>
      </c>
      <c r="G1332" s="40">
        <v>28</v>
      </c>
      <c r="H1332" s="40">
        <v>12.0166667</v>
      </c>
      <c r="I1332" s="40">
        <v>8.2441666700000003</v>
      </c>
      <c r="J1332" s="35">
        <v>923.67499999999995</v>
      </c>
      <c r="K1332" s="40">
        <v>11.3583333</v>
      </c>
      <c r="L1332" s="41">
        <v>2.0104707500000001</v>
      </c>
      <c r="M1332" s="35">
        <v>2564.8333299999999</v>
      </c>
      <c r="N1332" s="35">
        <v>6465</v>
      </c>
      <c r="O1332" t="str">
        <f t="shared" si="20"/>
        <v>no</v>
      </c>
    </row>
    <row r="1333" spans="1:15" ht="26.4" x14ac:dyDescent="0.3">
      <c r="A1333" s="6">
        <v>2433</v>
      </c>
      <c r="B1333" s="6" t="s">
        <v>1395</v>
      </c>
      <c r="C1333" s="6">
        <v>19.804662499999999</v>
      </c>
      <c r="D1333" s="6">
        <v>85.818886699999993</v>
      </c>
      <c r="E1333" s="29" t="s">
        <v>451</v>
      </c>
      <c r="F1333" s="24" t="s">
        <v>452</v>
      </c>
      <c r="G1333" s="40">
        <v>27.6666667</v>
      </c>
      <c r="H1333" s="40">
        <v>12.283333300000001</v>
      </c>
      <c r="I1333" s="40">
        <v>8.13833333</v>
      </c>
      <c r="J1333" s="35">
        <v>715.48333300000002</v>
      </c>
      <c r="K1333" s="40">
        <v>6.4208333299999998</v>
      </c>
      <c r="L1333" s="41">
        <v>6.8596575</v>
      </c>
      <c r="M1333" s="35">
        <v>4104.1666699999996</v>
      </c>
      <c r="N1333" s="35">
        <v>9031.6666700000005</v>
      </c>
      <c r="O1333" t="str">
        <f t="shared" si="20"/>
        <v>no</v>
      </c>
    </row>
    <row r="1334" spans="1:15" ht="26.4" x14ac:dyDescent="0.3">
      <c r="A1334" s="6">
        <v>2434</v>
      </c>
      <c r="B1334" s="6" t="s">
        <v>1396</v>
      </c>
      <c r="C1334" s="6">
        <v>19.804662499999999</v>
      </c>
      <c r="D1334" s="6">
        <v>85.818886699999993</v>
      </c>
      <c r="E1334" s="29" t="s">
        <v>451</v>
      </c>
      <c r="F1334" s="24" t="s">
        <v>452</v>
      </c>
      <c r="G1334" s="40">
        <v>27.9166667</v>
      </c>
      <c r="H1334" s="40">
        <v>9.9499999999999993</v>
      </c>
      <c r="I1334" s="40">
        <v>8.1216666699999998</v>
      </c>
      <c r="J1334" s="35">
        <v>634.45000000000005</v>
      </c>
      <c r="K1334" s="40">
        <v>7.2874999999999996</v>
      </c>
      <c r="L1334" s="41">
        <v>1.45417438</v>
      </c>
      <c r="M1334" s="35">
        <v>5310</v>
      </c>
      <c r="N1334" s="35">
        <v>12865</v>
      </c>
      <c r="O1334" t="str">
        <f t="shared" si="20"/>
        <v>no</v>
      </c>
    </row>
    <row r="1335" spans="1:15" ht="26.4" x14ac:dyDescent="0.3">
      <c r="A1335" s="6">
        <v>2435</v>
      </c>
      <c r="B1335" s="6" t="s">
        <v>1397</v>
      </c>
      <c r="C1335" s="6">
        <v>19.801835400000002</v>
      </c>
      <c r="D1335" s="6">
        <v>85.818520899999996</v>
      </c>
      <c r="E1335" s="29" t="s">
        <v>451</v>
      </c>
      <c r="F1335" s="24" t="s">
        <v>452</v>
      </c>
      <c r="G1335" s="40">
        <v>27.0833333</v>
      </c>
      <c r="H1335" s="43">
        <v>12.283333300000001</v>
      </c>
      <c r="I1335" s="40">
        <v>8.0274999999999999</v>
      </c>
      <c r="J1335" s="35">
        <v>1103.6666700000001</v>
      </c>
      <c r="K1335" s="40">
        <v>38.183333300000001</v>
      </c>
      <c r="L1335" s="41">
        <v>5.5654072499999998</v>
      </c>
      <c r="M1335" s="35">
        <v>15230.8333</v>
      </c>
      <c r="N1335" s="35">
        <v>20346.666700000002</v>
      </c>
      <c r="O1335" t="str">
        <f t="shared" si="20"/>
        <v>no</v>
      </c>
    </row>
    <row r="1336" spans="1:15" ht="26.4" x14ac:dyDescent="0.3">
      <c r="A1336" s="6">
        <v>2436</v>
      </c>
      <c r="B1336" s="6" t="s">
        <v>1398</v>
      </c>
      <c r="C1336" s="6">
        <v>20.244014499999999</v>
      </c>
      <c r="D1336" s="6">
        <v>85.267881599999996</v>
      </c>
      <c r="E1336" s="29" t="s">
        <v>451</v>
      </c>
      <c r="F1336" s="24" t="s">
        <v>452</v>
      </c>
      <c r="G1336" s="40">
        <v>27.5</v>
      </c>
      <c r="H1336" s="40">
        <v>6.9363636399999997</v>
      </c>
      <c r="I1336" s="40">
        <v>7.8933333299999999</v>
      </c>
      <c r="J1336" s="35">
        <v>642.83333300000004</v>
      </c>
      <c r="K1336" s="40">
        <v>5.65</v>
      </c>
      <c r="L1336" s="41">
        <v>1.4842754199999999</v>
      </c>
      <c r="M1336" s="35">
        <v>11038.3333</v>
      </c>
      <c r="N1336" s="35">
        <v>19868.333299999998</v>
      </c>
      <c r="O1336" t="str">
        <f t="shared" si="20"/>
        <v>yes</v>
      </c>
    </row>
    <row r="1337" spans="1:15" x14ac:dyDescent="0.3">
      <c r="A1337" s="6">
        <v>2437</v>
      </c>
      <c r="B1337" s="6" t="s">
        <v>1399</v>
      </c>
      <c r="C1337" s="6">
        <v>19.8449627</v>
      </c>
      <c r="D1337" s="6">
        <v>85.478806500000005</v>
      </c>
      <c r="E1337" s="29" t="s">
        <v>451</v>
      </c>
      <c r="F1337" s="24" t="s">
        <v>452</v>
      </c>
      <c r="G1337" s="40">
        <v>28.0833333</v>
      </c>
      <c r="H1337" s="40">
        <v>7.19166667</v>
      </c>
      <c r="I1337" s="40">
        <v>7.915</v>
      </c>
      <c r="J1337" s="35">
        <v>29496.181799999998</v>
      </c>
      <c r="K1337" s="40">
        <v>1.9716666700000001</v>
      </c>
      <c r="L1337" s="41">
        <v>0.87666666999999998</v>
      </c>
      <c r="M1337" s="35">
        <v>150.5</v>
      </c>
      <c r="N1337" s="35">
        <v>361.16666700000002</v>
      </c>
      <c r="O1337" t="str">
        <f t="shared" si="20"/>
        <v>yes</v>
      </c>
    </row>
    <row r="1338" spans="1:15" x14ac:dyDescent="0.3">
      <c r="A1338" s="6">
        <v>2438</v>
      </c>
      <c r="B1338" s="6" t="s">
        <v>1400</v>
      </c>
      <c r="C1338" s="6">
        <v>20.458745199999999</v>
      </c>
      <c r="D1338" s="6">
        <v>85.603649799999999</v>
      </c>
      <c r="E1338" s="29" t="s">
        <v>451</v>
      </c>
      <c r="F1338" s="24" t="s">
        <v>452</v>
      </c>
      <c r="G1338" s="40">
        <v>26.25</v>
      </c>
      <c r="H1338" s="40">
        <v>8.1</v>
      </c>
      <c r="I1338" s="40">
        <v>7.83</v>
      </c>
      <c r="J1338" s="35">
        <v>167.15454500000001</v>
      </c>
      <c r="K1338" s="40">
        <v>2.2416666699999999</v>
      </c>
      <c r="L1338" s="41">
        <v>0.48590203999999998</v>
      </c>
      <c r="M1338" s="35">
        <v>1038.75</v>
      </c>
      <c r="N1338" s="35">
        <v>2123.3333299999999</v>
      </c>
      <c r="O1338" t="str">
        <f t="shared" si="20"/>
        <v>yes</v>
      </c>
    </row>
    <row r="1339" spans="1:15" ht="26.4" x14ac:dyDescent="0.3">
      <c r="A1339" s="6">
        <v>1765</v>
      </c>
      <c r="B1339" s="6" t="s">
        <v>1401</v>
      </c>
      <c r="C1339" s="6">
        <v>22.512145100000001</v>
      </c>
      <c r="D1339" s="6">
        <v>88.363695100000001</v>
      </c>
      <c r="E1339" s="29" t="s">
        <v>139</v>
      </c>
      <c r="F1339" s="24" t="s">
        <v>140</v>
      </c>
      <c r="G1339" s="40">
        <v>27.3333333</v>
      </c>
      <c r="H1339" s="40">
        <v>8.35</v>
      </c>
      <c r="I1339" s="40">
        <v>7.9158333299999999</v>
      </c>
      <c r="J1339" s="35">
        <v>325.91666700000002</v>
      </c>
      <c r="K1339" s="40">
        <v>3.8666666699999999</v>
      </c>
      <c r="L1339" s="41">
        <v>5.6666670000000002E-2</v>
      </c>
      <c r="M1339" s="35">
        <v>29750</v>
      </c>
      <c r="N1339" s="35">
        <v>56583.333299999998</v>
      </c>
      <c r="O1339" t="str">
        <f t="shared" si="20"/>
        <v>yes</v>
      </c>
    </row>
    <row r="1340" spans="1:15" ht="26.4" x14ac:dyDescent="0.3">
      <c r="A1340" s="6">
        <v>2503</v>
      </c>
      <c r="B1340" s="6" t="s">
        <v>1402</v>
      </c>
      <c r="C1340" s="6">
        <v>22.882515000000001</v>
      </c>
      <c r="D1340" s="6">
        <v>88.014097000000007</v>
      </c>
      <c r="E1340" s="29" t="s">
        <v>139</v>
      </c>
      <c r="F1340" s="24" t="s">
        <v>140</v>
      </c>
      <c r="G1340" s="40">
        <v>29.590909100000001</v>
      </c>
      <c r="H1340" s="43">
        <v>10.92</v>
      </c>
      <c r="I1340" s="40">
        <v>8.2090909100000005</v>
      </c>
      <c r="J1340" s="35">
        <v>747.27272700000003</v>
      </c>
      <c r="K1340" s="40">
        <v>9.3454545499999995</v>
      </c>
      <c r="L1340" s="41">
        <v>0.42239091000000001</v>
      </c>
      <c r="M1340" s="35">
        <v>42972.727299999999</v>
      </c>
      <c r="N1340" s="35">
        <v>67300</v>
      </c>
      <c r="O1340" t="str">
        <f t="shared" si="20"/>
        <v>no</v>
      </c>
    </row>
    <row r="1341" spans="1:15" ht="26.4" x14ac:dyDescent="0.3">
      <c r="A1341" s="6">
        <v>2504</v>
      </c>
      <c r="B1341" s="6" t="s">
        <v>1403</v>
      </c>
      <c r="C1341" s="6">
        <v>22.882515000000001</v>
      </c>
      <c r="D1341" s="6">
        <v>88.014097000000007</v>
      </c>
      <c r="E1341" s="29" t="s">
        <v>139</v>
      </c>
      <c r="F1341" s="24" t="s">
        <v>140</v>
      </c>
      <c r="G1341" s="40">
        <v>29.590909100000001</v>
      </c>
      <c r="H1341" s="43">
        <v>11.3363636</v>
      </c>
      <c r="I1341" s="40">
        <v>8.1654545499999998</v>
      </c>
      <c r="J1341" s="35">
        <v>746.18181800000002</v>
      </c>
      <c r="K1341" s="40">
        <v>9.7272727299999993</v>
      </c>
      <c r="L1341" s="7">
        <v>0.51914000000000005</v>
      </c>
      <c r="M1341" s="35">
        <v>81818.181800000006</v>
      </c>
      <c r="N1341" s="35">
        <v>129454.545</v>
      </c>
      <c r="O1341" t="str">
        <f t="shared" si="20"/>
        <v>no</v>
      </c>
    </row>
    <row r="1342" spans="1:15" ht="26.4" x14ac:dyDescent="0.3">
      <c r="A1342" s="6">
        <v>2505</v>
      </c>
      <c r="B1342" s="6" t="s">
        <v>1404</v>
      </c>
      <c r="C1342" s="6">
        <v>22.882515000000001</v>
      </c>
      <c r="D1342" s="6">
        <v>88.014097000000007</v>
      </c>
      <c r="E1342" s="29" t="s">
        <v>139</v>
      </c>
      <c r="F1342" s="24" t="s">
        <v>140</v>
      </c>
      <c r="G1342" s="40">
        <v>30.318181800000001</v>
      </c>
      <c r="H1342" s="43">
        <v>12.02</v>
      </c>
      <c r="I1342" s="40">
        <v>8.23545455</v>
      </c>
      <c r="J1342" s="35">
        <v>742.54545499999995</v>
      </c>
      <c r="K1342" s="40">
        <v>10.809090899999999</v>
      </c>
      <c r="L1342" s="7">
        <v>0.37003000000000003</v>
      </c>
      <c r="M1342" s="35">
        <v>29581.818200000002</v>
      </c>
      <c r="N1342" s="35">
        <v>42563.636400000003</v>
      </c>
      <c r="O1342" t="str">
        <f t="shared" si="20"/>
        <v>no</v>
      </c>
    </row>
    <row r="1343" spans="1:15" x14ac:dyDescent="0.3">
      <c r="A1343" s="6">
        <v>2519</v>
      </c>
      <c r="B1343" s="6" t="s">
        <v>1405</v>
      </c>
      <c r="C1343" s="6">
        <v>26.313239599999999</v>
      </c>
      <c r="D1343" s="6">
        <v>89.449952100000004</v>
      </c>
      <c r="E1343" s="29" t="s">
        <v>139</v>
      </c>
      <c r="F1343" s="24" t="s">
        <v>140</v>
      </c>
      <c r="G1343" s="40">
        <v>26.7272727</v>
      </c>
      <c r="H1343" s="40">
        <v>9.0090909099999994</v>
      </c>
      <c r="I1343" s="40">
        <v>7.4427272699999998</v>
      </c>
      <c r="J1343" s="35"/>
      <c r="K1343" s="40">
        <v>3.3</v>
      </c>
      <c r="L1343" s="7">
        <v>0.114</v>
      </c>
      <c r="M1343" s="35">
        <v>24290.909100000001</v>
      </c>
      <c r="N1343" s="35">
        <v>59363.636400000003</v>
      </c>
      <c r="O1343" t="str">
        <f t="shared" si="20"/>
        <v>yes</v>
      </c>
    </row>
    <row r="1344" spans="1:15" x14ac:dyDescent="0.3">
      <c r="A1344" s="6">
        <v>2520</v>
      </c>
      <c r="B1344" s="6" t="s">
        <v>1406</v>
      </c>
      <c r="C1344" s="6">
        <v>26.8908123</v>
      </c>
      <c r="D1344" s="6">
        <v>88.182488399999997</v>
      </c>
      <c r="E1344" s="29" t="s">
        <v>139</v>
      </c>
      <c r="F1344" s="24" t="s">
        <v>140</v>
      </c>
      <c r="G1344" s="40">
        <v>16.2727273</v>
      </c>
      <c r="H1344" s="40">
        <v>7.8454545500000004</v>
      </c>
      <c r="I1344" s="40">
        <v>6.8481818199999998</v>
      </c>
      <c r="J1344" s="35">
        <v>112.325</v>
      </c>
      <c r="K1344" s="40">
        <v>3.98636364</v>
      </c>
      <c r="L1344" s="41">
        <v>0.27818182000000002</v>
      </c>
      <c r="M1344" s="35">
        <v>45654.5455</v>
      </c>
      <c r="N1344" s="35">
        <v>119536.364</v>
      </c>
      <c r="O1344" t="str">
        <f t="shared" si="20"/>
        <v>yes</v>
      </c>
    </row>
    <row r="1345" spans="1:15" x14ac:dyDescent="0.3">
      <c r="A1345" s="6">
        <v>2521</v>
      </c>
      <c r="B1345" s="6" t="s">
        <v>1407</v>
      </c>
      <c r="C1345" s="6">
        <v>26.993203000000001</v>
      </c>
      <c r="D1345" s="6">
        <v>88.265736000000004</v>
      </c>
      <c r="E1345" s="29" t="s">
        <v>139</v>
      </c>
      <c r="F1345" s="24" t="s">
        <v>140</v>
      </c>
      <c r="G1345" s="40">
        <v>19.2</v>
      </c>
      <c r="H1345" s="40">
        <v>8.5</v>
      </c>
      <c r="I1345" s="40">
        <v>7.2949999999999999</v>
      </c>
      <c r="J1345" s="35">
        <v>91.2</v>
      </c>
      <c r="K1345" s="40">
        <v>2.5150000000000001</v>
      </c>
      <c r="L1345" s="41">
        <v>0.17299999999999999</v>
      </c>
      <c r="M1345" s="35">
        <v>6810</v>
      </c>
      <c r="N1345" s="35">
        <v>10320</v>
      </c>
      <c r="O1345" t="str">
        <f t="shared" si="20"/>
        <v>yes</v>
      </c>
    </row>
    <row r="1346" spans="1:15" x14ac:dyDescent="0.3">
      <c r="A1346" s="6">
        <v>2522</v>
      </c>
      <c r="B1346" s="6" t="s">
        <v>1408</v>
      </c>
      <c r="C1346" s="6">
        <v>26.993203000000001</v>
      </c>
      <c r="D1346" s="6">
        <v>88.265736000000004</v>
      </c>
      <c r="E1346" s="29" t="s">
        <v>139</v>
      </c>
      <c r="F1346" s="24" t="s">
        <v>140</v>
      </c>
      <c r="G1346" s="40">
        <v>12.090909099999999</v>
      </c>
      <c r="H1346" s="40">
        <v>9.0090909099999994</v>
      </c>
      <c r="I1346" s="40">
        <v>7.0709090899999998</v>
      </c>
      <c r="J1346" s="35"/>
      <c r="K1346" s="40">
        <v>3.0118181800000001</v>
      </c>
      <c r="L1346" s="41">
        <v>0.16818182000000001</v>
      </c>
      <c r="M1346" s="35">
        <v>8227.2727300000006</v>
      </c>
      <c r="N1346" s="35">
        <v>19054.5455</v>
      </c>
      <c r="O1346" t="str">
        <f t="shared" si="20"/>
        <v>yes</v>
      </c>
    </row>
    <row r="1347" spans="1:15" x14ac:dyDescent="0.3">
      <c r="A1347" s="6">
        <v>2539</v>
      </c>
      <c r="B1347" s="6" t="s">
        <v>1409</v>
      </c>
      <c r="C1347" s="6">
        <v>23.425856799999998</v>
      </c>
      <c r="D1347" s="6">
        <v>87.285456499999995</v>
      </c>
      <c r="E1347" s="29" t="s">
        <v>139</v>
      </c>
      <c r="F1347" s="24" t="s">
        <v>140</v>
      </c>
      <c r="G1347" s="40">
        <v>27.045454500000002</v>
      </c>
      <c r="H1347" s="40">
        <v>8.0181818200000006</v>
      </c>
      <c r="I1347" s="40">
        <v>7.1390909100000002</v>
      </c>
      <c r="J1347" s="35">
        <v>150.63636399999999</v>
      </c>
      <c r="K1347" s="40">
        <v>3.51363636</v>
      </c>
      <c r="L1347" s="41">
        <v>0.14463635999999999</v>
      </c>
      <c r="M1347" s="35">
        <v>800</v>
      </c>
      <c r="N1347" s="35">
        <v>2443</v>
      </c>
      <c r="O1347" t="str">
        <f t="shared" ref="O1347:O1362" si="21">IF(AND(I1347&gt;=6.5,I1347 &lt;=8),"yes","no")</f>
        <v>yes</v>
      </c>
    </row>
    <row r="1348" spans="1:15" x14ac:dyDescent="0.3">
      <c r="A1348" s="6">
        <v>2544</v>
      </c>
      <c r="B1348" s="6" t="s">
        <v>1410</v>
      </c>
      <c r="C1348" s="6">
        <v>23.3394604</v>
      </c>
      <c r="D1348" s="6">
        <v>86.358585500000004</v>
      </c>
      <c r="E1348" s="29" t="s">
        <v>139</v>
      </c>
      <c r="F1348" s="24" t="s">
        <v>140</v>
      </c>
      <c r="G1348" s="40">
        <v>25.2272727</v>
      </c>
      <c r="H1348" s="40">
        <v>7.29</v>
      </c>
      <c r="I1348" s="40">
        <v>7.45363636</v>
      </c>
      <c r="J1348" s="35">
        <v>463.63636400000001</v>
      </c>
      <c r="K1348" s="40">
        <v>3.5590909100000001</v>
      </c>
      <c r="L1348" s="41">
        <v>0.55763636000000005</v>
      </c>
      <c r="M1348" s="35">
        <v>3510</v>
      </c>
      <c r="N1348" s="35">
        <v>12800</v>
      </c>
      <c r="O1348" t="str">
        <f t="shared" si="21"/>
        <v>yes</v>
      </c>
    </row>
    <row r="1349" spans="1:15" ht="26.4" x14ac:dyDescent="0.3">
      <c r="A1349" s="51">
        <v>15</v>
      </c>
      <c r="B1349" s="52" t="s">
        <v>1411</v>
      </c>
      <c r="C1349" s="52">
        <v>18.237992800000001</v>
      </c>
      <c r="D1349" s="52">
        <v>80.312954099999999</v>
      </c>
      <c r="E1349" s="16" t="s">
        <v>552</v>
      </c>
      <c r="F1349" s="52" t="s">
        <v>553</v>
      </c>
      <c r="G1349" s="11">
        <v>25.5</v>
      </c>
      <c r="H1349" s="13">
        <v>7.3</v>
      </c>
      <c r="I1349" s="57">
        <v>7.3</v>
      </c>
      <c r="J1349" s="59">
        <v>211</v>
      </c>
      <c r="K1349" s="11">
        <v>0.2</v>
      </c>
      <c r="L1349" s="11">
        <v>22</v>
      </c>
      <c r="M1349" s="11">
        <v>380</v>
      </c>
      <c r="N1349" s="11">
        <v>0.27</v>
      </c>
      <c r="O1349" t="str">
        <f t="shared" si="21"/>
        <v>yes</v>
      </c>
    </row>
    <row r="1350" spans="1:15" ht="26.4" x14ac:dyDescent="0.3">
      <c r="A1350" s="51">
        <v>16</v>
      </c>
      <c r="B1350" s="52" t="s">
        <v>1412</v>
      </c>
      <c r="C1350" s="52">
        <v>18.237992800000001</v>
      </c>
      <c r="D1350" s="52">
        <v>80.312954099999999</v>
      </c>
      <c r="E1350" s="16" t="s">
        <v>552</v>
      </c>
      <c r="F1350" s="52" t="s">
        <v>553</v>
      </c>
      <c r="G1350" s="11">
        <v>25.5</v>
      </c>
      <c r="H1350" s="13">
        <v>7.5</v>
      </c>
      <c r="I1350" s="57">
        <v>7.5</v>
      </c>
      <c r="J1350" s="59">
        <v>892</v>
      </c>
      <c r="K1350" s="11">
        <v>22.7</v>
      </c>
      <c r="L1350" s="11">
        <v>17</v>
      </c>
      <c r="M1350" s="11">
        <v>1600</v>
      </c>
      <c r="N1350" s="11">
        <v>0.69</v>
      </c>
      <c r="O1350" t="str">
        <f t="shared" si="21"/>
        <v>yes</v>
      </c>
    </row>
    <row r="1351" spans="1:15" ht="26.4" x14ac:dyDescent="0.3">
      <c r="A1351" s="51">
        <v>26</v>
      </c>
      <c r="B1351" s="52" t="s">
        <v>1413</v>
      </c>
      <c r="C1351" s="52">
        <v>16.506174300000001</v>
      </c>
      <c r="D1351" s="52">
        <v>80.648015299999997</v>
      </c>
      <c r="E1351" s="16" t="s">
        <v>552</v>
      </c>
      <c r="F1351" s="52" t="s">
        <v>553</v>
      </c>
      <c r="G1351" s="11">
        <v>30</v>
      </c>
      <c r="H1351" s="13">
        <v>7.3</v>
      </c>
      <c r="I1351" s="57">
        <v>7.3</v>
      </c>
      <c r="J1351" s="59">
        <v>1631</v>
      </c>
      <c r="K1351" s="11">
        <v>0.2</v>
      </c>
      <c r="L1351" s="11">
        <v>2</v>
      </c>
      <c r="M1351" s="11">
        <v>700</v>
      </c>
      <c r="N1351" s="11">
        <v>0.83</v>
      </c>
      <c r="O1351" t="str">
        <f t="shared" si="21"/>
        <v>yes</v>
      </c>
    </row>
    <row r="1352" spans="1:15" ht="26.4" x14ac:dyDescent="0.3">
      <c r="A1352" s="51">
        <v>27</v>
      </c>
      <c r="B1352" s="52" t="s">
        <v>1414</v>
      </c>
      <c r="C1352" s="52">
        <v>16.727995100000001</v>
      </c>
      <c r="D1352" s="52">
        <v>16.727995100000001</v>
      </c>
      <c r="E1352" s="16" t="s">
        <v>552</v>
      </c>
      <c r="F1352" s="52" t="s">
        <v>553</v>
      </c>
      <c r="G1352" s="11">
        <v>26.5</v>
      </c>
      <c r="H1352" s="13">
        <v>8.3000000000000007</v>
      </c>
      <c r="I1352" s="57">
        <v>8.3000000000000007</v>
      </c>
      <c r="J1352" s="59">
        <v>1544</v>
      </c>
      <c r="K1352" s="11">
        <v>18</v>
      </c>
      <c r="L1352" s="11"/>
      <c r="M1352" s="11">
        <v>23</v>
      </c>
      <c r="N1352" s="11">
        <v>0.55000000000000004</v>
      </c>
      <c r="O1352" t="str">
        <f t="shared" si="21"/>
        <v>no</v>
      </c>
    </row>
    <row r="1353" spans="1:15" ht="39.6" x14ac:dyDescent="0.3">
      <c r="A1353" s="51">
        <v>1513</v>
      </c>
      <c r="B1353" s="52" t="s">
        <v>1415</v>
      </c>
      <c r="C1353" s="52">
        <v>16.506174300000001</v>
      </c>
      <c r="D1353" s="52">
        <v>80.648015299999997</v>
      </c>
      <c r="E1353" s="16" t="s">
        <v>552</v>
      </c>
      <c r="F1353" s="52" t="s">
        <v>553</v>
      </c>
      <c r="G1353" s="11">
        <v>27</v>
      </c>
      <c r="H1353" s="13">
        <v>6.9</v>
      </c>
      <c r="I1353" s="57">
        <v>6.9</v>
      </c>
      <c r="J1353" s="59">
        <v>1519</v>
      </c>
      <c r="K1353" s="11">
        <v>0.2</v>
      </c>
      <c r="L1353" s="11">
        <v>2</v>
      </c>
      <c r="M1353" s="11">
        <v>800</v>
      </c>
      <c r="N1353" s="11">
        <v>0.73</v>
      </c>
      <c r="O1353" t="str">
        <f t="shared" si="21"/>
        <v>yes</v>
      </c>
    </row>
    <row r="1354" spans="1:15" ht="26.4" x14ac:dyDescent="0.3">
      <c r="A1354" s="51">
        <v>1514</v>
      </c>
      <c r="B1354" s="52" t="s">
        <v>1416</v>
      </c>
      <c r="C1354" s="52">
        <v>16.506174300000001</v>
      </c>
      <c r="D1354" s="52">
        <v>80.648015299999997</v>
      </c>
      <c r="E1354" s="16" t="s">
        <v>552</v>
      </c>
      <c r="F1354" s="52" t="s">
        <v>553</v>
      </c>
      <c r="G1354" s="11">
        <v>27</v>
      </c>
      <c r="H1354" s="13">
        <v>7.1</v>
      </c>
      <c r="I1354" s="57">
        <v>7.1</v>
      </c>
      <c r="J1354" s="59">
        <v>1611</v>
      </c>
      <c r="K1354" s="11">
        <v>0.2</v>
      </c>
      <c r="L1354" s="11">
        <v>2</v>
      </c>
      <c r="M1354" s="11">
        <v>800</v>
      </c>
      <c r="N1354" s="11">
        <v>0.66</v>
      </c>
      <c r="O1354" t="str">
        <f t="shared" si="21"/>
        <v>yes</v>
      </c>
    </row>
    <row r="1355" spans="1:15" ht="26.4" x14ac:dyDescent="0.3">
      <c r="A1355" s="51">
        <v>1515</v>
      </c>
      <c r="B1355" s="52" t="s">
        <v>1417</v>
      </c>
      <c r="C1355" s="52">
        <v>17.609217099999999</v>
      </c>
      <c r="D1355" s="52">
        <v>80.704808400000005</v>
      </c>
      <c r="E1355" s="16" t="s">
        <v>552</v>
      </c>
      <c r="F1355" s="52" t="s">
        <v>553</v>
      </c>
      <c r="G1355" s="11">
        <v>23</v>
      </c>
      <c r="H1355" s="13">
        <v>7.1</v>
      </c>
      <c r="I1355" s="57">
        <v>7.1</v>
      </c>
      <c r="J1355" s="59">
        <v>2032</v>
      </c>
      <c r="K1355" s="11">
        <v>3.2</v>
      </c>
      <c r="L1355" s="11">
        <v>2</v>
      </c>
      <c r="M1355" s="11">
        <v>667</v>
      </c>
      <c r="N1355" s="11">
        <v>0.81</v>
      </c>
      <c r="O1355" t="str">
        <f t="shared" si="21"/>
        <v>yes</v>
      </c>
    </row>
    <row r="1356" spans="1:15" ht="26.4" x14ac:dyDescent="0.3">
      <c r="A1356" s="51">
        <v>1516</v>
      </c>
      <c r="B1356" s="52" t="s">
        <v>1418</v>
      </c>
      <c r="C1356" s="52">
        <v>14.4425987</v>
      </c>
      <c r="D1356" s="52">
        <v>79.986455899999996</v>
      </c>
      <c r="E1356" s="16" t="s">
        <v>552</v>
      </c>
      <c r="F1356" s="52" t="s">
        <v>553</v>
      </c>
      <c r="G1356" s="11">
        <v>29</v>
      </c>
      <c r="H1356" s="13">
        <v>7.8</v>
      </c>
      <c r="I1356" s="57">
        <v>7.8</v>
      </c>
      <c r="J1356" s="59">
        <v>889</v>
      </c>
      <c r="K1356" s="11">
        <v>0.7</v>
      </c>
      <c r="L1356" s="11">
        <v>2</v>
      </c>
      <c r="M1356" s="11">
        <v>800</v>
      </c>
      <c r="N1356" s="11">
        <v>0.62</v>
      </c>
      <c r="O1356" t="str">
        <f t="shared" si="21"/>
        <v>yes</v>
      </c>
    </row>
    <row r="1357" spans="1:15" ht="26.4" x14ac:dyDescent="0.3">
      <c r="A1357" s="51">
        <v>1517</v>
      </c>
      <c r="B1357" s="52" t="s">
        <v>1419</v>
      </c>
      <c r="C1357" s="52">
        <v>15.4785694</v>
      </c>
      <c r="D1357" s="52">
        <v>78.483093400000001</v>
      </c>
      <c r="E1357" s="16" t="s">
        <v>552</v>
      </c>
      <c r="F1357" s="52" t="s">
        <v>553</v>
      </c>
      <c r="G1357" s="11">
        <v>27</v>
      </c>
      <c r="H1357" s="13">
        <v>7.6</v>
      </c>
      <c r="I1357" s="57">
        <v>7.6</v>
      </c>
      <c r="J1357" s="59">
        <v>1397</v>
      </c>
      <c r="K1357" s="11">
        <v>2.2999999999999998</v>
      </c>
      <c r="L1357" s="11">
        <v>6</v>
      </c>
      <c r="M1357" s="11">
        <v>23</v>
      </c>
      <c r="N1357" s="11">
        <v>1.64</v>
      </c>
      <c r="O1357" t="str">
        <f t="shared" si="21"/>
        <v>yes</v>
      </c>
    </row>
    <row r="1358" spans="1:15" ht="26.4" x14ac:dyDescent="0.3">
      <c r="A1358" s="51">
        <v>1518</v>
      </c>
      <c r="B1358" s="52" t="s">
        <v>1420</v>
      </c>
      <c r="C1358" s="52">
        <v>15.4785694</v>
      </c>
      <c r="D1358" s="52">
        <v>78.483093400000001</v>
      </c>
      <c r="E1358" s="16" t="s">
        <v>552</v>
      </c>
      <c r="F1358" s="52" t="s">
        <v>553</v>
      </c>
      <c r="G1358" s="11">
        <v>27</v>
      </c>
      <c r="H1358" s="13">
        <v>7.8</v>
      </c>
      <c r="I1358" s="57">
        <v>7.8</v>
      </c>
      <c r="J1358" s="59">
        <v>2391</v>
      </c>
      <c r="K1358" s="11">
        <v>4</v>
      </c>
      <c r="L1358" s="11">
        <v>9</v>
      </c>
      <c r="M1358" s="11">
        <v>19</v>
      </c>
      <c r="N1358" s="11">
        <v>0.55000000000000004</v>
      </c>
      <c r="O1358" t="str">
        <f t="shared" si="21"/>
        <v>yes</v>
      </c>
    </row>
    <row r="1359" spans="1:15" ht="26.4" x14ac:dyDescent="0.3">
      <c r="A1359" s="51">
        <v>1519</v>
      </c>
      <c r="B1359" s="52" t="s">
        <v>1421</v>
      </c>
      <c r="C1359" s="52">
        <v>13.320051899999999</v>
      </c>
      <c r="D1359" s="52">
        <v>79.585628</v>
      </c>
      <c r="E1359" s="16" t="s">
        <v>552</v>
      </c>
      <c r="F1359" s="52" t="s">
        <v>553</v>
      </c>
      <c r="G1359" s="11">
        <v>22</v>
      </c>
      <c r="H1359" s="13">
        <v>7.4</v>
      </c>
      <c r="I1359" s="57">
        <v>7.4</v>
      </c>
      <c r="J1359" s="59">
        <v>1737</v>
      </c>
      <c r="K1359" s="11">
        <v>19</v>
      </c>
      <c r="L1359" s="11">
        <v>6</v>
      </c>
      <c r="M1359" s="11">
        <v>12</v>
      </c>
      <c r="N1359" s="11">
        <v>0.93</v>
      </c>
      <c r="O1359" t="str">
        <f t="shared" si="21"/>
        <v>yes</v>
      </c>
    </row>
    <row r="1360" spans="1:15" ht="26.4" x14ac:dyDescent="0.3">
      <c r="A1360" s="51">
        <v>1520</v>
      </c>
      <c r="B1360" s="52" t="s">
        <v>1422</v>
      </c>
      <c r="C1360" s="52">
        <v>13.7520171</v>
      </c>
      <c r="D1360" s="52">
        <v>79.703725500000004</v>
      </c>
      <c r="E1360" s="16" t="s">
        <v>552</v>
      </c>
      <c r="F1360" s="52" t="s">
        <v>553</v>
      </c>
      <c r="G1360" s="11">
        <v>23.2</v>
      </c>
      <c r="H1360" s="13">
        <v>7.9</v>
      </c>
      <c r="I1360" s="57">
        <v>7.9</v>
      </c>
      <c r="J1360" s="59">
        <v>1054</v>
      </c>
      <c r="K1360" s="11">
        <v>8.5</v>
      </c>
      <c r="L1360" s="11">
        <v>30</v>
      </c>
      <c r="M1360" s="11">
        <v>213</v>
      </c>
      <c r="N1360" s="11">
        <v>2.15</v>
      </c>
      <c r="O1360" t="str">
        <f t="shared" si="21"/>
        <v>yes</v>
      </c>
    </row>
    <row r="1361" spans="1:15" ht="26.4" x14ac:dyDescent="0.3">
      <c r="A1361" s="51">
        <v>1521</v>
      </c>
      <c r="B1361" s="52" t="s">
        <v>1423</v>
      </c>
      <c r="C1361" s="52">
        <v>17.686815899999999</v>
      </c>
      <c r="D1361" s="52">
        <v>83.218481499999996</v>
      </c>
      <c r="E1361" s="16" t="s">
        <v>552</v>
      </c>
      <c r="F1361" s="52" t="s">
        <v>553</v>
      </c>
      <c r="G1361" s="11">
        <v>26.2</v>
      </c>
      <c r="H1361" s="13">
        <v>7.5</v>
      </c>
      <c r="I1361" s="57">
        <v>7.5</v>
      </c>
      <c r="J1361" s="59">
        <v>3616</v>
      </c>
      <c r="K1361" s="11">
        <v>11</v>
      </c>
      <c r="L1361" s="11">
        <v>3</v>
      </c>
      <c r="M1361" s="11">
        <v>5.5</v>
      </c>
      <c r="N1361" s="11">
        <v>0.76</v>
      </c>
      <c r="O1361" t="str">
        <f t="shared" si="21"/>
        <v>yes</v>
      </c>
    </row>
    <row r="1362" spans="1:15" ht="26.4" x14ac:dyDescent="0.3">
      <c r="A1362" s="51">
        <v>1522</v>
      </c>
      <c r="B1362" s="52" t="s">
        <v>1424</v>
      </c>
      <c r="C1362" s="52">
        <v>18.106657599999998</v>
      </c>
      <c r="D1362" s="52">
        <v>83.395550499999999</v>
      </c>
      <c r="E1362" s="16" t="s">
        <v>552</v>
      </c>
      <c r="F1362" s="52" t="s">
        <v>553</v>
      </c>
      <c r="G1362" s="11">
        <v>27.6</v>
      </c>
      <c r="H1362" s="13">
        <v>7.3</v>
      </c>
      <c r="I1362" s="57">
        <v>7.3</v>
      </c>
      <c r="J1362" s="59">
        <v>1151</v>
      </c>
      <c r="K1362" s="11">
        <v>8</v>
      </c>
      <c r="L1362" s="11">
        <v>3</v>
      </c>
      <c r="M1362" s="11">
        <v>78</v>
      </c>
      <c r="N1362" s="11">
        <v>0.87</v>
      </c>
      <c r="O1362" t="str">
        <f t="shared" si="21"/>
        <v>yes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PIYUSH DHONDGE</cp:lastModifiedBy>
  <dcterms:created xsi:type="dcterms:W3CDTF">2015-10-06T09:17:40Z</dcterms:created>
  <dcterms:modified xsi:type="dcterms:W3CDTF">2025-04-12T18:30:32Z</dcterms:modified>
</cp:coreProperties>
</file>