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4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<sst xmlns="http://schemas.openxmlformats.org/spreadsheetml/2006/main" count="11" uniqueCount="7">
  <si>
    <t>Тип данных:</t>
  </si>
  <si>
    <t>float</t>
  </si>
  <si>
    <t>double</t>
  </si>
  <si>
    <t>Время работы (мс)</t>
  </si>
  <si>
    <t>Размер окна:</t>
  </si>
  <si>
    <t>Производительность(отсчёты/сек)</t>
  </si>
  <si>
    <t>Размер данных: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</si>
</sst>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1" fontId="0" fillId="0" borderId="9" xfId="0" applyNumberFormat="1" applyBorder="1"/>
    <xf numFmtId="1" fontId="0" fillId="0" borderId="3" xfId="0" applyNumberFormat="1" applyBorder="1"/>
    <xf numFmtId="1" fontId="0" fillId="0" borderId="10" xfId="0" applyNumberFormat="1" applyBorder="1"/>
    <xf numFmtId="1" fontId="0" fillId="0" borderId="4" xfId="0" applyNumberFormat="1" applyBorder="1"/>
    <xf numFmtId="1" fontId="0" fillId="0" borderId="1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2" xfId="0" applyNumberFormat="1" applyBorder="1"/>
    <xf numFmtId="0" fontId="0" fillId="0" borderId="13" xfId="0" applyBorder="1"/>
    <xf numFmtId="0" fontId="0" fillId="0" borderId="14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float</c:v>
          </c:tx>
          <c:marker>
            <c:symbol val="none"/>
          </c:marker>
          <c:cat>
            <c:numRef>
              <c:f>Лист1!$E$4:$E$9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Лист1!$F$4:$F$9</c:f>
              <c:numCache>
                <c:formatCode>General</c:formatCode>
                <c:ptCount val="6"/>
                <c:pt idx="0">
                  <c:v>343642601.37457043</c:v>
                </c:pt>
                <c:pt idx="1">
                  <c:v>349650325.17482513</c:v>
                </c:pt>
                <c:pt idx="2">
                  <c:v>357142803.5714286</c:v>
                </c:pt>
                <c:pt idx="3">
                  <c:v>355871775.80071175</c:v>
                </c:pt>
                <c:pt idx="4">
                  <c:v>355871661.92170823</c:v>
                </c:pt>
                <c:pt idx="5">
                  <c:v>363635901.81818181</c:v>
                </c:pt>
              </c:numCache>
            </c:numRef>
          </c:val>
          <c:smooth val="0"/>
        </c:ser>
        <c:ser>
          <c:idx val="1"/>
          <c:order val="1"/>
          <c:tx>
            <c:v>double</c:v>
          </c:tx>
          <c:marker>
            <c:symbol val="none"/>
          </c:marker>
          <c:cat>
            <c:numRef>
              <c:f>Лист1!$E$4:$E$9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Лист1!$G$4:$G$9</c:f>
              <c:numCache>
                <c:formatCode>General</c:formatCode>
                <c:ptCount val="6"/>
                <c:pt idx="0">
                  <c:v>226757362.81179139</c:v>
                </c:pt>
                <c:pt idx="1">
                  <c:v>226244328.05429864</c:v>
                </c:pt>
                <c:pt idx="2">
                  <c:v>224215213.0044843</c:v>
                </c:pt>
                <c:pt idx="3">
                  <c:v>218340543.66812226</c:v>
                </c:pt>
                <c:pt idx="4">
                  <c:v>225225083.33333334</c:v>
                </c:pt>
                <c:pt idx="5">
                  <c:v>227272438.63636363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15968"/>
        <c:axId val="45185216"/>
      </c:lineChart>
      <c:catAx>
        <c:axId val="14491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85216"/>
        <c:crosses val="autoZero"/>
        <c:auto val="1"/>
        <c:lblAlgn val="ctr"/>
        <c:lblOffset val="100"/>
        <c:noMultiLvlLbl val="0"/>
      </c:catAx>
      <c:valAx>
        <c:axId val="4518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91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186690</xdr:rowOff>
    </xdr:from>
    <xdr:to>
      <xdr:col>14</xdr:col>
      <xdr:colOff>457200</xdr:colOff>
      <xdr:row>15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26" sqref="G26"/>
    </sheetView>
  </sheetViews>
  <sheetFormatPr defaultRowHeight="14.4" x14ac:dyDescent="0.3"/>
  <cols>
    <col min="1" max="1" width="14.88671875" customWidth="1"/>
    <col min="2" max="2" width="10" bestFit="1" customWidth="1"/>
    <col min="5" max="5" width="12.5546875" customWidth="1"/>
    <col min="6" max="7" width="10" bestFit="1" customWidth="1"/>
  </cols>
  <sheetData>
    <row r="1" spans="1:7" ht="15" thickBot="1" x14ac:dyDescent="0.35">
      <c r="A1" t="s">
        <v>3</v>
      </c>
      <c r="E1" t="s">
        <v>5</v>
      </c>
    </row>
    <row r="2" spans="1:7" x14ac:dyDescent="0.3">
      <c r="A2" s="4" t="s">
        <v>0</v>
      </c>
      <c r="B2" s="5" t="s">
        <v>1</v>
      </c>
      <c r="C2" s="6" t="s">
        <v>2</v>
      </c>
      <c r="E2" s="4" t="s">
        <v>0</v>
      </c>
      <c r="F2" s="5" t="s">
        <v>1</v>
      </c>
      <c r="G2" s="6" t="s">
        <v>2</v>
      </c>
    </row>
    <row r="3" spans="1:7" x14ac:dyDescent="0.3">
      <c r="A3" s="7" t="s">
        <v>4</v>
      </c>
      <c r="B3" s="1"/>
      <c r="C3" s="2"/>
      <c r="E3" s="7" t="s">
        <v>4</v>
      </c>
      <c r="F3" s="1"/>
      <c r="G3" s="2"/>
    </row>
    <row r="4" spans="1:7" x14ac:dyDescent="0.3">
      <c r="A4" s="12">
        <v>4</v>
      </c>
      <c r="B4" s="13">
        <v>291</v>
      </c>
      <c r="C4" s="14">
        <v>441</v>
      </c>
      <c r="E4" s="8">
        <v>4</v>
      </c>
      <c r="F4" s="3">
        <f>($B$11-A4+1)/B4*1000</f>
        <v>343642601.37457043</v>
      </c>
      <c r="G4" s="9">
        <f>($B$11-A4+1)/C4*1000</f>
        <v>226757362.81179139</v>
      </c>
    </row>
    <row r="5" spans="1:7" x14ac:dyDescent="0.3">
      <c r="A5" s="12">
        <v>8</v>
      </c>
      <c r="B5" s="15">
        <v>286</v>
      </c>
      <c r="C5" s="16">
        <v>442</v>
      </c>
      <c r="E5" s="8">
        <v>8</v>
      </c>
      <c r="F5" s="3">
        <f t="shared" ref="F5:F9" si="0">($B$11-A5+1)/B5*1000</f>
        <v>349650325.17482513</v>
      </c>
      <c r="G5" s="9">
        <f t="shared" ref="G5:G9" si="1">($B$11-A5+1)/C5*1000</f>
        <v>226244328.05429864</v>
      </c>
    </row>
    <row r="6" spans="1:7" x14ac:dyDescent="0.3">
      <c r="A6" s="12">
        <v>16</v>
      </c>
      <c r="B6" s="15">
        <v>280</v>
      </c>
      <c r="C6" s="16">
        <v>446</v>
      </c>
      <c r="E6" s="8">
        <v>16</v>
      </c>
      <c r="F6" s="3">
        <f t="shared" si="0"/>
        <v>357142803.5714286</v>
      </c>
      <c r="G6" s="9">
        <f t="shared" si="1"/>
        <v>224215213.0044843</v>
      </c>
    </row>
    <row r="7" spans="1:7" x14ac:dyDescent="0.3">
      <c r="A7" s="12">
        <v>32</v>
      </c>
      <c r="B7" s="15">
        <v>281</v>
      </c>
      <c r="C7" s="16">
        <v>458</v>
      </c>
      <c r="E7" s="8">
        <v>32</v>
      </c>
      <c r="F7" s="3">
        <f t="shared" si="0"/>
        <v>355871775.80071175</v>
      </c>
      <c r="G7" s="9">
        <f t="shared" si="1"/>
        <v>218340543.66812226</v>
      </c>
    </row>
    <row r="8" spans="1:7" x14ac:dyDescent="0.3">
      <c r="A8" s="12">
        <v>64</v>
      </c>
      <c r="B8" s="15">
        <v>281</v>
      </c>
      <c r="C8" s="16">
        <v>444</v>
      </c>
      <c r="E8" s="8">
        <v>64</v>
      </c>
      <c r="F8" s="3">
        <f t="shared" si="0"/>
        <v>355871661.92170823</v>
      </c>
      <c r="G8" s="9">
        <f t="shared" si="1"/>
        <v>225225083.33333334</v>
      </c>
    </row>
    <row r="9" spans="1:7" ht="15" thickBot="1" x14ac:dyDescent="0.35">
      <c r="A9" s="17">
        <v>128</v>
      </c>
      <c r="B9" s="18">
        <v>275</v>
      </c>
      <c r="C9" s="19">
        <v>440</v>
      </c>
      <c r="E9" s="10">
        <v>128</v>
      </c>
      <c r="F9" s="20">
        <f t="shared" si="0"/>
        <v>363635901.81818181</v>
      </c>
      <c r="G9" s="21">
        <f t="shared" si="1"/>
        <v>227272438.63636363</v>
      </c>
    </row>
    <row r="11" spans="1:7" x14ac:dyDescent="0.3">
      <c r="A11" s="11" t="s">
        <v>6</v>
      </c>
      <c r="B11">
        <v>100000000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2023-11-07T11:21:41Z</dcterms:modified>
</cp:coreProperties>
</file>