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Ali Doğan Dursun\01.10.2020\"/>
    </mc:Choice>
  </mc:AlternateContent>
  <xr:revisionPtr revIDLastSave="0" documentId="8_{AADCB731-A9C6-4721-9BC7-75B1AE044E69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TAS-TOS-PON-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0" i="1" l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</calcChain>
</file>

<file path=xl/sharedStrings.xml><?xml version="1.0" encoding="utf-8"?>
<sst xmlns="http://schemas.openxmlformats.org/spreadsheetml/2006/main" count="12" uniqueCount="12">
  <si>
    <t>Numune Adı</t>
  </si>
  <si>
    <t>OSI</t>
  </si>
  <si>
    <t>TAS(mmol/L)</t>
  </si>
  <si>
    <t>TOS (µmol/L)</t>
  </si>
  <si>
    <t>Bu çalışmada "Relassay" marka kitler kullanılmıştır.</t>
  </si>
  <si>
    <t>Kullanılan cihaz: Mindray marka BS300 model tam otomatik biyokimya cihazı</t>
  </si>
  <si>
    <t>TAS: Total Antıoxidant Status</t>
  </si>
  <si>
    <t>TOS: Total Oxıdant Status</t>
  </si>
  <si>
    <t>OSI: Oxidatıve Stress Index</t>
  </si>
  <si>
    <t>PON: Paraoxanase</t>
  </si>
  <si>
    <t>NOT: Dokular 1/9 oranında( 0,1 gr doku: 0,9ml 50 mmol. lık pH:7.40 fosfat tamponu) fosfat tamponu ile homojenize edildikten sonra 7000 rpm + 4' de 5 dk santrifüj edildi.</t>
  </si>
  <si>
    <t>PON-1(U/L)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</si>
</sst>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left"/>
    </xf>
    <xf numFmtId="0" fontId="0" fillId="3" borderId="5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1" fillId="4" borderId="7" xfId="0" applyFont="1" applyFill="1" applyBorder="1" applyAlignment="1">
      <alignment horizontal="left"/>
    </xf>
    <xf numFmtId="0" fontId="0" fillId="3" borderId="8" xfId="0" applyFill="1" applyBorder="1" applyAlignment="1">
      <alignment horizontal="center"/>
    </xf>
    <xf numFmtId="164" fontId="0" fillId="3" borderId="8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830578</xdr:colOff>
      <xdr:row>10</xdr:row>
      <xdr:rowOff>20599</xdr:rowOff>
    </xdr:from>
    <xdr:to>
      <xdr:col>13</xdr:col>
      <xdr:colOff>152401</xdr:colOff>
      <xdr:row>35</xdr:row>
      <xdr:rowOff>85724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8728" y="1925599"/>
          <a:ext cx="5274948" cy="4827625"/>
        </a:xfrm>
        <a:prstGeom prst="rect">
          <a:avLst/>
        </a:prstGeom>
      </xdr:spPr>
    </xdr:pic>
    <xdr:clientData/>
  </xdr:twoCellAnchor>
  <xdr:twoCellAnchor editAs="oneCell">
    <xdr:from>
      <xdr:col>5</xdr:col>
      <xdr:colOff>828675</xdr:colOff>
      <xdr:row>35</xdr:row>
      <xdr:rowOff>81286</xdr:rowOff>
    </xdr:from>
    <xdr:to>
      <xdr:col>15</xdr:col>
      <xdr:colOff>95250</xdr:colOff>
      <xdr:row>51</xdr:row>
      <xdr:rowOff>24560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6825" y="6748786"/>
          <a:ext cx="6438900" cy="299127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51</xdr:row>
      <xdr:rowOff>28575</xdr:rowOff>
    </xdr:from>
    <xdr:to>
      <xdr:col>17</xdr:col>
      <xdr:colOff>123185</xdr:colOff>
      <xdr:row>89</xdr:row>
      <xdr:rowOff>99404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6350" y="9744075"/>
          <a:ext cx="7676510" cy="7309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1"/>
  <sheetViews>
    <sheetView tabSelected="1" workbookViewId="0">
      <selection activeCell="F12" sqref="F12"/>
    </sheetView>
  </sheetViews>
  <sheetFormatPr defaultRowHeight="14.5" x14ac:dyDescent="0.35"/>
  <cols>
    <col min="1" max="1" width="14.453125" customWidth="1"/>
    <col min="2" max="2" width="12.81640625" style="1" customWidth="1"/>
    <col min="3" max="3" width="13.81640625" style="1" customWidth="1"/>
    <col min="4" max="4" width="9.453125" style="1" customWidth="1"/>
    <col min="5" max="5" width="13.1796875" style="1" customWidth="1"/>
    <col min="6" max="6" width="12.5429687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11" x14ac:dyDescent="0.35">
      <c r="A1" s="3" t="s">
        <v>0</v>
      </c>
      <c r="B1" s="4" t="s">
        <v>2</v>
      </c>
      <c r="C1" s="4" t="s">
        <v>3</v>
      </c>
      <c r="D1" s="4" t="s">
        <v>1</v>
      </c>
      <c r="E1" s="5" t="s">
        <v>11</v>
      </c>
    </row>
    <row r="2" spans="1:11" x14ac:dyDescent="0.35">
      <c r="A2" s="6">
        <v>1</v>
      </c>
      <c r="B2" s="7">
        <v>1.95</v>
      </c>
      <c r="C2" s="7">
        <v>29.6</v>
      </c>
      <c r="D2" s="8">
        <f t="shared" ref="D2:D65" si="0">(C2/(B2*1000))*100</f>
        <v>1.5179487179487181</v>
      </c>
      <c r="E2" s="9">
        <v>3.72</v>
      </c>
      <c r="H2" t="s">
        <v>4</v>
      </c>
      <c r="I2"/>
      <c r="J2"/>
      <c r="K2"/>
    </row>
    <row r="3" spans="1:11" x14ac:dyDescent="0.35">
      <c r="A3" s="6">
        <v>2</v>
      </c>
      <c r="B3" s="7">
        <v>1.78</v>
      </c>
      <c r="C3" s="7">
        <v>16.2</v>
      </c>
      <c r="D3" s="8">
        <f t="shared" si="0"/>
        <v>0.9101123595505618</v>
      </c>
      <c r="E3" s="9">
        <v>2.89</v>
      </c>
      <c r="H3" t="s">
        <v>5</v>
      </c>
      <c r="I3"/>
      <c r="J3"/>
      <c r="K3"/>
    </row>
    <row r="4" spans="1:11" x14ac:dyDescent="0.35">
      <c r="A4" s="6">
        <v>3</v>
      </c>
      <c r="B4" s="7">
        <v>1.75</v>
      </c>
      <c r="C4" s="7">
        <v>16.5</v>
      </c>
      <c r="D4" s="8">
        <f t="shared" si="0"/>
        <v>0.94285714285714284</v>
      </c>
      <c r="E4" s="9">
        <v>4.04</v>
      </c>
    </row>
    <row r="5" spans="1:11" x14ac:dyDescent="0.35">
      <c r="A5" s="6">
        <v>4</v>
      </c>
      <c r="B5" s="7">
        <v>1.63</v>
      </c>
      <c r="C5" s="7">
        <v>18.3</v>
      </c>
      <c r="D5" s="8">
        <f t="shared" si="0"/>
        <v>1.1226993865030674</v>
      </c>
      <c r="E5" s="9">
        <v>4.8600000000000003</v>
      </c>
      <c r="H5" s="14" t="s">
        <v>6</v>
      </c>
      <c r="I5" s="14"/>
    </row>
    <row r="6" spans="1:11" x14ac:dyDescent="0.35">
      <c r="A6" s="6">
        <v>5</v>
      </c>
      <c r="B6" s="7">
        <v>1.72</v>
      </c>
      <c r="C6" s="7">
        <v>25.6</v>
      </c>
      <c r="D6" s="8">
        <f t="shared" si="0"/>
        <v>1.4883720930232558</v>
      </c>
      <c r="E6" s="9">
        <v>3.8</v>
      </c>
      <c r="H6" s="14" t="s">
        <v>7</v>
      </c>
      <c r="I6" s="14"/>
    </row>
    <row r="7" spans="1:11" x14ac:dyDescent="0.35">
      <c r="A7" s="6">
        <v>6</v>
      </c>
      <c r="B7" s="7">
        <v>1.75</v>
      </c>
      <c r="C7" s="7">
        <v>27.1</v>
      </c>
      <c r="D7" s="8">
        <f t="shared" si="0"/>
        <v>1.5485714285714287</v>
      </c>
      <c r="E7" s="9">
        <v>4.54</v>
      </c>
      <c r="H7" s="14" t="s">
        <v>8</v>
      </c>
      <c r="I7" s="14"/>
    </row>
    <row r="8" spans="1:11" x14ac:dyDescent="0.35">
      <c r="A8" s="6">
        <v>7</v>
      </c>
      <c r="B8" s="7">
        <v>1.41</v>
      </c>
      <c r="C8" s="7">
        <v>17.670000000000002</v>
      </c>
      <c r="D8" s="8">
        <f t="shared" si="0"/>
        <v>1.2531914893617022</v>
      </c>
      <c r="E8" s="9">
        <v>4.51</v>
      </c>
      <c r="H8" s="14" t="s">
        <v>9</v>
      </c>
      <c r="I8" s="14"/>
    </row>
    <row r="9" spans="1:11" x14ac:dyDescent="0.35">
      <c r="A9" s="6">
        <v>8</v>
      </c>
      <c r="B9" s="7">
        <v>1.37</v>
      </c>
      <c r="C9" s="7">
        <v>15.11</v>
      </c>
      <c r="D9" s="8">
        <f t="shared" si="0"/>
        <v>1.102919708029197</v>
      </c>
      <c r="E9" s="9">
        <v>5.2</v>
      </c>
    </row>
    <row r="10" spans="1:11" x14ac:dyDescent="0.35">
      <c r="A10" s="6">
        <v>9</v>
      </c>
      <c r="B10" s="7">
        <v>1.48</v>
      </c>
      <c r="C10" s="7">
        <v>23</v>
      </c>
      <c r="D10" s="8">
        <f t="shared" si="0"/>
        <v>1.5540540540540542</v>
      </c>
      <c r="E10" s="9">
        <v>5.0999999999999996</v>
      </c>
    </row>
    <row r="11" spans="1:11" x14ac:dyDescent="0.35">
      <c r="A11" s="6">
        <v>10</v>
      </c>
      <c r="B11" s="7">
        <v>1.47</v>
      </c>
      <c r="C11" s="7">
        <v>17.57</v>
      </c>
      <c r="D11" s="8">
        <f t="shared" si="0"/>
        <v>1.1952380952380952</v>
      </c>
      <c r="E11" s="9">
        <v>4.93</v>
      </c>
    </row>
    <row r="12" spans="1:11" x14ac:dyDescent="0.35">
      <c r="A12" s="6">
        <v>11</v>
      </c>
      <c r="B12" s="7">
        <v>1.3</v>
      </c>
      <c r="C12" s="7">
        <v>12.03</v>
      </c>
      <c r="D12" s="8">
        <f t="shared" si="0"/>
        <v>0.92538461538461547</v>
      </c>
      <c r="E12" s="9">
        <v>4.6500000000000004</v>
      </c>
    </row>
    <row r="13" spans="1:11" x14ac:dyDescent="0.35">
      <c r="A13" s="6">
        <v>12</v>
      </c>
      <c r="B13" s="7">
        <v>1.29</v>
      </c>
      <c r="C13" s="7">
        <v>9.58</v>
      </c>
      <c r="D13" s="8">
        <f t="shared" si="0"/>
        <v>0.74263565891472871</v>
      </c>
      <c r="E13" s="9">
        <v>6.23</v>
      </c>
    </row>
    <row r="14" spans="1:11" x14ac:dyDescent="0.35">
      <c r="A14" s="6">
        <v>13</v>
      </c>
      <c r="B14" s="7">
        <v>1.65</v>
      </c>
      <c r="C14" s="7">
        <v>18.670000000000002</v>
      </c>
      <c r="D14" s="8">
        <f t="shared" si="0"/>
        <v>1.1315151515151516</v>
      </c>
      <c r="E14" s="9">
        <v>4.37</v>
      </c>
    </row>
    <row r="15" spans="1:11" x14ac:dyDescent="0.35">
      <c r="A15" s="6">
        <v>14</v>
      </c>
      <c r="B15" s="7">
        <v>1.68</v>
      </c>
      <c r="C15" s="7">
        <v>9.9700000000000006</v>
      </c>
      <c r="D15" s="8">
        <f t="shared" si="0"/>
        <v>0.59345238095238095</v>
      </c>
      <c r="E15" s="9">
        <v>5.22</v>
      </c>
    </row>
    <row r="16" spans="1:11" x14ac:dyDescent="0.35">
      <c r="A16" s="6">
        <v>15</v>
      </c>
      <c r="B16" s="7">
        <v>1.8</v>
      </c>
      <c r="C16" s="7">
        <v>23.95</v>
      </c>
      <c r="D16" s="8">
        <f t="shared" si="0"/>
        <v>1.3305555555555555</v>
      </c>
      <c r="E16" s="9">
        <v>7.27</v>
      </c>
    </row>
    <row r="17" spans="1:5" x14ac:dyDescent="0.35">
      <c r="A17" s="6">
        <v>16</v>
      </c>
      <c r="B17" s="7">
        <v>1.74</v>
      </c>
      <c r="C17" s="7">
        <v>19.22</v>
      </c>
      <c r="D17" s="8">
        <f t="shared" si="0"/>
        <v>1.1045977011494252</v>
      </c>
      <c r="E17" s="9">
        <v>5.32</v>
      </c>
    </row>
    <row r="18" spans="1:5" x14ac:dyDescent="0.35">
      <c r="A18" s="6">
        <v>17</v>
      </c>
      <c r="B18" s="7">
        <v>1.78</v>
      </c>
      <c r="C18" s="7">
        <v>15.67</v>
      </c>
      <c r="D18" s="8">
        <f t="shared" si="0"/>
        <v>0.88033707865168542</v>
      </c>
      <c r="E18" s="9">
        <v>5.74</v>
      </c>
    </row>
    <row r="19" spans="1:5" x14ac:dyDescent="0.35">
      <c r="A19" s="6">
        <v>18</v>
      </c>
      <c r="B19" s="7">
        <v>1.59</v>
      </c>
      <c r="C19" s="7">
        <v>10.28</v>
      </c>
      <c r="D19" s="8">
        <f t="shared" si="0"/>
        <v>0.64654088050314462</v>
      </c>
      <c r="E19" s="9">
        <v>6.54</v>
      </c>
    </row>
    <row r="20" spans="1:5" x14ac:dyDescent="0.35">
      <c r="A20" s="6">
        <v>19</v>
      </c>
      <c r="B20" s="7">
        <v>1.59</v>
      </c>
      <c r="C20" s="7">
        <v>14.68</v>
      </c>
      <c r="D20" s="8">
        <f t="shared" si="0"/>
        <v>0.92327044025157234</v>
      </c>
      <c r="E20" s="9">
        <v>3.87</v>
      </c>
    </row>
    <row r="21" spans="1:5" x14ac:dyDescent="0.35">
      <c r="A21" s="6">
        <v>20</v>
      </c>
      <c r="B21" s="7">
        <v>1.56</v>
      </c>
      <c r="C21" s="7">
        <v>15.08</v>
      </c>
      <c r="D21" s="8">
        <f t="shared" si="0"/>
        <v>0.96666666666666667</v>
      </c>
      <c r="E21" s="9">
        <v>7.56</v>
      </c>
    </row>
    <row r="22" spans="1:5" x14ac:dyDescent="0.35">
      <c r="A22" s="6">
        <v>21</v>
      </c>
      <c r="B22" s="7">
        <v>1.67</v>
      </c>
      <c r="C22" s="7">
        <v>20.64</v>
      </c>
      <c r="D22" s="8">
        <f t="shared" si="0"/>
        <v>1.2359281437125749</v>
      </c>
      <c r="E22" s="9">
        <v>4.97</v>
      </c>
    </row>
    <row r="23" spans="1:5" x14ac:dyDescent="0.35">
      <c r="A23" s="6">
        <v>22</v>
      </c>
      <c r="B23" s="7">
        <v>1.87</v>
      </c>
      <c r="C23" s="7">
        <v>24.1</v>
      </c>
      <c r="D23" s="8">
        <f t="shared" si="0"/>
        <v>1.2887700534759359</v>
      </c>
      <c r="E23" s="9">
        <v>3.14</v>
      </c>
    </row>
    <row r="24" spans="1:5" x14ac:dyDescent="0.35">
      <c r="A24" s="6">
        <v>23</v>
      </c>
      <c r="B24" s="7">
        <v>1.7</v>
      </c>
      <c r="C24" s="7">
        <v>16.34</v>
      </c>
      <c r="D24" s="8">
        <f t="shared" si="0"/>
        <v>0.9611764705882353</v>
      </c>
      <c r="E24" s="9">
        <v>3.74</v>
      </c>
    </row>
    <row r="25" spans="1:5" x14ac:dyDescent="0.35">
      <c r="A25" s="6">
        <v>24</v>
      </c>
      <c r="B25" s="7">
        <v>1.99</v>
      </c>
      <c r="C25" s="7">
        <v>20.6</v>
      </c>
      <c r="D25" s="8">
        <f t="shared" si="0"/>
        <v>1.0351758793969852</v>
      </c>
      <c r="E25" s="9">
        <v>3.83</v>
      </c>
    </row>
    <row r="26" spans="1:5" x14ac:dyDescent="0.35">
      <c r="A26" s="6">
        <v>25</v>
      </c>
      <c r="B26" s="7">
        <v>1.51</v>
      </c>
      <c r="C26" s="7">
        <v>21.27</v>
      </c>
      <c r="D26" s="8">
        <f t="shared" si="0"/>
        <v>1.4086092715231788</v>
      </c>
      <c r="E26" s="9">
        <v>5.22</v>
      </c>
    </row>
    <row r="27" spans="1:5" x14ac:dyDescent="0.35">
      <c r="A27" s="6">
        <v>26</v>
      </c>
      <c r="B27" s="7">
        <v>1.83</v>
      </c>
      <c r="C27" s="7">
        <v>18.78</v>
      </c>
      <c r="D27" s="8">
        <f t="shared" si="0"/>
        <v>1.0262295081967214</v>
      </c>
      <c r="E27" s="9">
        <v>3.71</v>
      </c>
    </row>
    <row r="28" spans="1:5" x14ac:dyDescent="0.35">
      <c r="A28" s="6">
        <v>27</v>
      </c>
      <c r="B28" s="7">
        <v>1.45</v>
      </c>
      <c r="C28" s="7">
        <v>26.99</v>
      </c>
      <c r="D28" s="8">
        <f t="shared" si="0"/>
        <v>1.8613793103448275</v>
      </c>
      <c r="E28" s="9">
        <v>0.63</v>
      </c>
    </row>
    <row r="29" spans="1:5" x14ac:dyDescent="0.35">
      <c r="A29" s="6">
        <v>28</v>
      </c>
      <c r="B29" s="7">
        <v>1.72</v>
      </c>
      <c r="C29" s="7">
        <v>25.67</v>
      </c>
      <c r="D29" s="8">
        <f t="shared" si="0"/>
        <v>1.4924418604651164</v>
      </c>
      <c r="E29" s="9">
        <v>0.67</v>
      </c>
    </row>
    <row r="30" spans="1:5" x14ac:dyDescent="0.35">
      <c r="A30" s="6">
        <v>29</v>
      </c>
      <c r="B30" s="7">
        <v>1.6</v>
      </c>
      <c r="C30" s="7">
        <v>21.75</v>
      </c>
      <c r="D30" s="8">
        <f t="shared" si="0"/>
        <v>1.359375</v>
      </c>
      <c r="E30" s="9">
        <v>2.52</v>
      </c>
    </row>
    <row r="31" spans="1:5" x14ac:dyDescent="0.35">
      <c r="A31" s="6">
        <v>30</v>
      </c>
      <c r="B31" s="7">
        <v>1.77</v>
      </c>
      <c r="C31" s="7">
        <v>20.43</v>
      </c>
      <c r="D31" s="8">
        <f t="shared" si="0"/>
        <v>1.1542372881355931</v>
      </c>
      <c r="E31" s="9">
        <v>3.97</v>
      </c>
    </row>
    <row r="32" spans="1:5" x14ac:dyDescent="0.35">
      <c r="A32" s="6">
        <v>31</v>
      </c>
      <c r="B32" s="7">
        <v>2.0099999999999998</v>
      </c>
      <c r="C32" s="7">
        <v>18.600000000000001</v>
      </c>
      <c r="D32" s="8">
        <f t="shared" si="0"/>
        <v>0.92537313432835833</v>
      </c>
      <c r="E32" s="9">
        <v>1.7</v>
      </c>
    </row>
    <row r="33" spans="1:6" x14ac:dyDescent="0.35">
      <c r="A33" s="6">
        <v>32</v>
      </c>
      <c r="B33" s="7">
        <v>1.94</v>
      </c>
      <c r="C33" s="7">
        <v>21.45</v>
      </c>
      <c r="D33" s="8">
        <f t="shared" si="0"/>
        <v>1.1056701030927836</v>
      </c>
      <c r="E33" s="9">
        <v>0.72</v>
      </c>
    </row>
    <row r="34" spans="1:6" x14ac:dyDescent="0.35">
      <c r="A34" s="6">
        <v>33</v>
      </c>
      <c r="B34" s="7">
        <v>2.02</v>
      </c>
      <c r="C34" s="7">
        <v>14.83</v>
      </c>
      <c r="D34" s="8">
        <f t="shared" si="0"/>
        <v>0.73415841584158426</v>
      </c>
      <c r="E34" s="9">
        <v>3.35</v>
      </c>
    </row>
    <row r="35" spans="1:6" x14ac:dyDescent="0.35">
      <c r="A35" s="6">
        <v>34</v>
      </c>
      <c r="B35" s="7">
        <v>1.44</v>
      </c>
      <c r="C35" s="7">
        <v>19.54</v>
      </c>
      <c r="D35" s="8">
        <f t="shared" si="0"/>
        <v>1.3569444444444443</v>
      </c>
      <c r="E35" s="9">
        <v>9.06</v>
      </c>
    </row>
    <row r="36" spans="1:6" x14ac:dyDescent="0.35">
      <c r="A36" s="6">
        <v>35</v>
      </c>
      <c r="B36" s="7">
        <v>1.63</v>
      </c>
      <c r="C36" s="7">
        <v>20.079999999999998</v>
      </c>
      <c r="D36" s="8">
        <f t="shared" si="0"/>
        <v>1.2319018404907975</v>
      </c>
      <c r="E36" s="9">
        <v>4.18</v>
      </c>
    </row>
    <row r="37" spans="1:6" x14ac:dyDescent="0.35">
      <c r="A37" s="6">
        <v>36</v>
      </c>
      <c r="B37" s="7">
        <v>1.51</v>
      </c>
      <c r="C37" s="7">
        <v>18.45</v>
      </c>
      <c r="D37" s="8">
        <f t="shared" si="0"/>
        <v>1.2218543046357615</v>
      </c>
      <c r="E37" s="9">
        <v>10.33</v>
      </c>
    </row>
    <row r="38" spans="1:6" x14ac:dyDescent="0.35">
      <c r="A38" s="6">
        <v>37</v>
      </c>
      <c r="B38" s="7">
        <v>1.57</v>
      </c>
      <c r="C38" s="7">
        <v>21.67</v>
      </c>
      <c r="D38" s="8">
        <f t="shared" si="0"/>
        <v>1.3802547770700639</v>
      </c>
      <c r="E38" s="9">
        <v>10.54</v>
      </c>
    </row>
    <row r="39" spans="1:6" x14ac:dyDescent="0.35">
      <c r="A39" s="6">
        <v>38</v>
      </c>
      <c r="B39" s="7">
        <v>1.78</v>
      </c>
      <c r="C39" s="7">
        <v>28.52</v>
      </c>
      <c r="D39" s="8">
        <f t="shared" si="0"/>
        <v>1.6022471910112361</v>
      </c>
      <c r="E39" s="9">
        <v>2.65</v>
      </c>
    </row>
    <row r="40" spans="1:6" x14ac:dyDescent="0.35">
      <c r="A40" s="6">
        <v>39</v>
      </c>
      <c r="B40" s="7">
        <v>2.31</v>
      </c>
      <c r="C40" s="7">
        <v>10.96</v>
      </c>
      <c r="D40" s="8">
        <f t="shared" si="0"/>
        <v>0.47445887445887447</v>
      </c>
      <c r="E40" s="9">
        <v>5.99</v>
      </c>
      <c r="F40" s="2"/>
    </row>
    <row r="41" spans="1:6" x14ac:dyDescent="0.35">
      <c r="A41" s="6">
        <v>40</v>
      </c>
      <c r="B41" s="7">
        <v>1.73</v>
      </c>
      <c r="C41" s="7">
        <v>18.84</v>
      </c>
      <c r="D41" s="8">
        <f t="shared" si="0"/>
        <v>1.0890173410404624</v>
      </c>
      <c r="E41" s="9">
        <v>7.53</v>
      </c>
    </row>
    <row r="42" spans="1:6" x14ac:dyDescent="0.35">
      <c r="A42" s="6">
        <v>41</v>
      </c>
      <c r="B42" s="7">
        <v>2.68</v>
      </c>
      <c r="C42" s="7">
        <v>19.13</v>
      </c>
      <c r="D42" s="8">
        <f t="shared" si="0"/>
        <v>0.71380597014925373</v>
      </c>
      <c r="E42" s="9">
        <v>0.91</v>
      </c>
    </row>
    <row r="43" spans="1:6" x14ac:dyDescent="0.35">
      <c r="A43" s="6">
        <v>42</v>
      </c>
      <c r="B43" s="7">
        <v>2.2599999999999998</v>
      </c>
      <c r="C43" s="7">
        <v>17.3</v>
      </c>
      <c r="D43" s="8">
        <f t="shared" si="0"/>
        <v>0.76548672566371678</v>
      </c>
      <c r="E43" s="9">
        <v>7.51</v>
      </c>
    </row>
    <row r="44" spans="1:6" x14ac:dyDescent="0.35">
      <c r="A44" s="6">
        <v>43</v>
      </c>
      <c r="B44" s="7">
        <v>2.2400000000000002</v>
      </c>
      <c r="C44" s="7">
        <v>20.9</v>
      </c>
      <c r="D44" s="8">
        <f t="shared" si="0"/>
        <v>0.93303571428571419</v>
      </c>
      <c r="E44" s="9">
        <v>9.1999999999999993</v>
      </c>
    </row>
    <row r="45" spans="1:6" x14ac:dyDescent="0.35">
      <c r="A45" s="6">
        <v>44</v>
      </c>
      <c r="B45" s="7">
        <v>2.3199999999999998</v>
      </c>
      <c r="C45" s="7">
        <v>27.85</v>
      </c>
      <c r="D45" s="8">
        <f t="shared" si="0"/>
        <v>1.2004310344827587</v>
      </c>
      <c r="E45" s="9">
        <v>10.69</v>
      </c>
    </row>
    <row r="46" spans="1:6" x14ac:dyDescent="0.35">
      <c r="A46" s="6">
        <v>45</v>
      </c>
      <c r="B46" s="7">
        <v>2.13</v>
      </c>
      <c r="C46" s="7">
        <v>45.95</v>
      </c>
      <c r="D46" s="8">
        <f t="shared" si="0"/>
        <v>2.1572769953051645</v>
      </c>
      <c r="E46" s="9">
        <v>8.91</v>
      </c>
    </row>
    <row r="47" spans="1:6" x14ac:dyDescent="0.35">
      <c r="A47" s="6">
        <v>46</v>
      </c>
      <c r="B47" s="7">
        <v>1.98</v>
      </c>
      <c r="C47" s="7">
        <v>49.18</v>
      </c>
      <c r="D47" s="8">
        <f t="shared" si="0"/>
        <v>2.4838383838383837</v>
      </c>
      <c r="E47" s="9">
        <v>14.03</v>
      </c>
    </row>
    <row r="48" spans="1:6" x14ac:dyDescent="0.35">
      <c r="A48" s="6">
        <v>47</v>
      </c>
      <c r="B48" s="7">
        <v>1.93</v>
      </c>
      <c r="C48" s="7">
        <v>42.12</v>
      </c>
      <c r="D48" s="8">
        <f t="shared" si="0"/>
        <v>2.1823834196891192</v>
      </c>
      <c r="E48" s="9">
        <v>5.91</v>
      </c>
    </row>
    <row r="49" spans="1:6" x14ac:dyDescent="0.35">
      <c r="A49" s="6">
        <v>48</v>
      </c>
      <c r="B49" s="7">
        <v>1.82</v>
      </c>
      <c r="C49" s="7">
        <v>19.29</v>
      </c>
      <c r="D49" s="8">
        <f t="shared" si="0"/>
        <v>1.0598901098901099</v>
      </c>
      <c r="E49" s="9">
        <v>3.07</v>
      </c>
    </row>
    <row r="50" spans="1:6" x14ac:dyDescent="0.35">
      <c r="A50" s="6">
        <v>49</v>
      </c>
      <c r="B50" s="7">
        <v>2.0099999999999998</v>
      </c>
      <c r="C50" s="7">
        <v>47.11</v>
      </c>
      <c r="D50" s="8">
        <f t="shared" si="0"/>
        <v>2.3437810945273632</v>
      </c>
      <c r="E50" s="9">
        <v>7.66</v>
      </c>
    </row>
    <row r="51" spans="1:6" x14ac:dyDescent="0.35">
      <c r="A51" s="6">
        <v>50</v>
      </c>
      <c r="B51" s="7">
        <v>1.98</v>
      </c>
      <c r="C51" s="7">
        <v>37.770000000000003</v>
      </c>
      <c r="D51" s="8">
        <f t="shared" si="0"/>
        <v>1.9075757575757575</v>
      </c>
      <c r="E51" s="9">
        <v>3.98</v>
      </c>
      <c r="F51" s="2"/>
    </row>
    <row r="52" spans="1:6" x14ac:dyDescent="0.35">
      <c r="A52" s="6">
        <v>51</v>
      </c>
      <c r="B52" s="7">
        <v>2.16</v>
      </c>
      <c r="C52" s="7">
        <v>53.35</v>
      </c>
      <c r="D52" s="8">
        <f t="shared" si="0"/>
        <v>2.4699074074074074</v>
      </c>
      <c r="E52" s="9">
        <v>1.56</v>
      </c>
    </row>
    <row r="53" spans="1:6" x14ac:dyDescent="0.35">
      <c r="A53" s="6">
        <v>52</v>
      </c>
      <c r="B53" s="7">
        <v>2.15</v>
      </c>
      <c r="C53" s="7">
        <v>47.59</v>
      </c>
      <c r="D53" s="8">
        <f t="shared" si="0"/>
        <v>2.2134883720930234</v>
      </c>
      <c r="E53" s="9">
        <v>0.94</v>
      </c>
    </row>
    <row r="54" spans="1:6" x14ac:dyDescent="0.35">
      <c r="A54" s="6">
        <v>53</v>
      </c>
      <c r="B54" s="7">
        <v>2.0499999999999998</v>
      </c>
      <c r="C54" s="7">
        <v>48.73</v>
      </c>
      <c r="D54" s="8">
        <f t="shared" si="0"/>
        <v>2.3770731707317072</v>
      </c>
      <c r="E54" s="9">
        <v>3</v>
      </c>
    </row>
    <row r="55" spans="1:6" x14ac:dyDescent="0.35">
      <c r="A55" s="6">
        <v>54</v>
      </c>
      <c r="B55" s="7">
        <v>2.02</v>
      </c>
      <c r="C55" s="7">
        <v>46.5</v>
      </c>
      <c r="D55" s="8">
        <f t="shared" si="0"/>
        <v>2.3019801980198018</v>
      </c>
      <c r="E55" s="9">
        <v>1.97</v>
      </c>
    </row>
    <row r="56" spans="1:6" x14ac:dyDescent="0.35">
      <c r="A56" s="6">
        <v>55</v>
      </c>
      <c r="B56" s="7">
        <v>1.88</v>
      </c>
      <c r="C56" s="7">
        <v>57.3</v>
      </c>
      <c r="D56" s="8">
        <f t="shared" si="0"/>
        <v>3.0478723404255317</v>
      </c>
      <c r="E56" s="9">
        <v>3.08</v>
      </c>
    </row>
    <row r="57" spans="1:6" x14ac:dyDescent="0.35">
      <c r="A57" s="6">
        <v>56</v>
      </c>
      <c r="B57" s="7">
        <v>1.88</v>
      </c>
      <c r="C57" s="7">
        <v>63.68</v>
      </c>
      <c r="D57" s="8">
        <f t="shared" si="0"/>
        <v>3.3872340425531915</v>
      </c>
      <c r="E57" s="9">
        <v>0.97</v>
      </c>
    </row>
    <row r="58" spans="1:6" x14ac:dyDescent="0.35">
      <c r="A58" s="6">
        <v>57</v>
      </c>
      <c r="B58" s="7">
        <v>1.77</v>
      </c>
      <c r="C58" s="7">
        <v>63.24</v>
      </c>
      <c r="D58" s="8">
        <f t="shared" si="0"/>
        <v>3.5728813559322039</v>
      </c>
      <c r="E58" s="9">
        <v>0.61</v>
      </c>
    </row>
    <row r="59" spans="1:6" x14ac:dyDescent="0.35">
      <c r="A59" s="6">
        <v>58</v>
      </c>
      <c r="B59" s="7">
        <v>1.99</v>
      </c>
      <c r="C59" s="7">
        <v>68.760000000000005</v>
      </c>
      <c r="D59" s="8">
        <f t="shared" si="0"/>
        <v>3.455276381909548</v>
      </c>
      <c r="E59" s="9">
        <v>1.1000000000000001</v>
      </c>
    </row>
    <row r="60" spans="1:6" x14ac:dyDescent="0.35">
      <c r="A60" s="6">
        <v>59</v>
      </c>
      <c r="B60" s="7">
        <v>1.96</v>
      </c>
      <c r="C60" s="7">
        <v>55.32</v>
      </c>
      <c r="D60" s="8">
        <f t="shared" si="0"/>
        <v>2.8224489795918366</v>
      </c>
      <c r="E60" s="9">
        <v>1</v>
      </c>
    </row>
    <row r="61" spans="1:6" x14ac:dyDescent="0.35">
      <c r="A61" s="6">
        <v>60</v>
      </c>
      <c r="B61" s="7">
        <v>1.92</v>
      </c>
      <c r="C61" s="7">
        <v>68.040000000000006</v>
      </c>
      <c r="D61" s="8">
        <f t="shared" si="0"/>
        <v>3.5437500000000002</v>
      </c>
      <c r="E61" s="9">
        <v>0.92</v>
      </c>
    </row>
    <row r="62" spans="1:6" x14ac:dyDescent="0.35">
      <c r="A62" s="6">
        <v>61</v>
      </c>
      <c r="B62" s="7">
        <v>2.0499999999999998</v>
      </c>
      <c r="C62" s="7">
        <v>54.05</v>
      </c>
      <c r="D62" s="8">
        <f t="shared" si="0"/>
        <v>2.6365853658536587</v>
      </c>
      <c r="E62" s="9">
        <v>0.18099999999999999</v>
      </c>
    </row>
    <row r="63" spans="1:6" x14ac:dyDescent="0.35">
      <c r="A63" s="6">
        <v>62</v>
      </c>
      <c r="B63" s="7">
        <v>2.11</v>
      </c>
      <c r="C63" s="7">
        <v>77.33</v>
      </c>
      <c r="D63" s="8">
        <f t="shared" si="0"/>
        <v>3.6649289099526063</v>
      </c>
      <c r="E63" s="9">
        <v>3.08</v>
      </c>
    </row>
    <row r="64" spans="1:6" x14ac:dyDescent="0.35">
      <c r="A64" s="6">
        <v>63</v>
      </c>
      <c r="B64" s="7">
        <v>1.92</v>
      </c>
      <c r="C64" s="7">
        <v>47.89</v>
      </c>
      <c r="D64" s="8">
        <f t="shared" si="0"/>
        <v>2.4942708333333332</v>
      </c>
      <c r="E64" s="9">
        <v>0.5</v>
      </c>
    </row>
    <row r="65" spans="1:5" x14ac:dyDescent="0.35">
      <c r="A65" s="6">
        <v>64</v>
      </c>
      <c r="B65" s="7">
        <v>2.0099999999999998</v>
      </c>
      <c r="C65" s="7">
        <v>80.56</v>
      </c>
      <c r="D65" s="8">
        <f t="shared" si="0"/>
        <v>4.0079601990049758</v>
      </c>
      <c r="E65" s="9">
        <v>0.31</v>
      </c>
    </row>
    <row r="66" spans="1:5" x14ac:dyDescent="0.35">
      <c r="A66" s="6">
        <v>65</v>
      </c>
      <c r="B66" s="7">
        <v>1.98</v>
      </c>
      <c r="C66" s="7">
        <v>52.23</v>
      </c>
      <c r="D66" s="8">
        <f t="shared" ref="D66:D89" si="1">(C66/(B66*1000))*100</f>
        <v>2.6378787878787877</v>
      </c>
      <c r="E66" s="9">
        <v>0.14000000000000001</v>
      </c>
    </row>
    <row r="67" spans="1:5" x14ac:dyDescent="0.35">
      <c r="A67" s="6">
        <v>66</v>
      </c>
      <c r="B67" s="7">
        <v>1.78</v>
      </c>
      <c r="C67" s="7">
        <v>38.53</v>
      </c>
      <c r="D67" s="8">
        <f t="shared" si="1"/>
        <v>2.1646067415730337</v>
      </c>
      <c r="E67" s="9">
        <v>1.57</v>
      </c>
    </row>
    <row r="68" spans="1:5" x14ac:dyDescent="0.35">
      <c r="A68" s="6">
        <v>67</v>
      </c>
      <c r="B68" s="7">
        <v>1.85</v>
      </c>
      <c r="C68" s="7">
        <v>40.299999999999997</v>
      </c>
      <c r="D68" s="8">
        <f t="shared" si="1"/>
        <v>2.1783783783783783</v>
      </c>
      <c r="E68" s="9">
        <v>1.5</v>
      </c>
    </row>
    <row r="69" spans="1:5" x14ac:dyDescent="0.35">
      <c r="A69" s="6">
        <v>68</v>
      </c>
      <c r="B69" s="7">
        <v>1.99</v>
      </c>
      <c r="C69" s="7">
        <v>42.29</v>
      </c>
      <c r="D69" s="8">
        <f t="shared" si="1"/>
        <v>2.1251256281407036</v>
      </c>
      <c r="E69" s="9">
        <v>1.76</v>
      </c>
    </row>
    <row r="70" spans="1:5" x14ac:dyDescent="0.35">
      <c r="A70" s="6">
        <v>69</v>
      </c>
      <c r="B70" s="7">
        <v>1.88</v>
      </c>
      <c r="C70" s="7">
        <v>50.25</v>
      </c>
      <c r="D70" s="8">
        <f t="shared" si="1"/>
        <v>2.6728723404255321</v>
      </c>
      <c r="E70" s="9">
        <v>1.27</v>
      </c>
    </row>
    <row r="71" spans="1:5" x14ac:dyDescent="0.35">
      <c r="A71" s="6">
        <v>70</v>
      </c>
      <c r="B71" s="7">
        <v>1.84</v>
      </c>
      <c r="C71" s="7">
        <v>38.369999999999997</v>
      </c>
      <c r="D71" s="8">
        <f t="shared" si="1"/>
        <v>2.0853260869565218</v>
      </c>
      <c r="E71" s="9">
        <v>1.78</v>
      </c>
    </row>
    <row r="72" spans="1:5" x14ac:dyDescent="0.35">
      <c r="A72" s="6">
        <v>71</v>
      </c>
      <c r="B72" s="7">
        <v>1.96</v>
      </c>
      <c r="C72" s="7">
        <v>60.27</v>
      </c>
      <c r="D72" s="8">
        <f t="shared" si="1"/>
        <v>3.0750000000000002</v>
      </c>
      <c r="E72" s="9">
        <v>0.74</v>
      </c>
    </row>
    <row r="73" spans="1:5" x14ac:dyDescent="0.35">
      <c r="A73" s="6">
        <v>72</v>
      </c>
      <c r="B73" s="7">
        <v>2.09</v>
      </c>
      <c r="C73" s="7">
        <v>46</v>
      </c>
      <c r="D73" s="8">
        <f t="shared" si="1"/>
        <v>2.200956937799043</v>
      </c>
      <c r="E73" s="9">
        <v>2.82</v>
      </c>
    </row>
    <row r="74" spans="1:5" x14ac:dyDescent="0.35">
      <c r="A74" s="6">
        <v>73</v>
      </c>
      <c r="B74" s="7">
        <v>2.13</v>
      </c>
      <c r="C74" s="7">
        <v>73.599999999999994</v>
      </c>
      <c r="D74" s="8">
        <f t="shared" si="1"/>
        <v>3.4553990610328635</v>
      </c>
      <c r="E74" s="9">
        <v>3.07</v>
      </c>
    </row>
    <row r="75" spans="1:5" x14ac:dyDescent="0.35">
      <c r="A75" s="6">
        <v>74</v>
      </c>
      <c r="B75" s="7">
        <v>2.0099999999999998</v>
      </c>
      <c r="C75" s="7">
        <v>58.54</v>
      </c>
      <c r="D75" s="8">
        <f t="shared" si="1"/>
        <v>2.9124378109452738</v>
      </c>
      <c r="E75" s="9">
        <v>8.85</v>
      </c>
    </row>
    <row r="76" spans="1:5" x14ac:dyDescent="0.35">
      <c r="A76" s="6">
        <v>75</v>
      </c>
      <c r="B76" s="7">
        <v>1.86</v>
      </c>
      <c r="C76" s="7">
        <v>51.69</v>
      </c>
      <c r="D76" s="8">
        <f t="shared" si="1"/>
        <v>2.7790322580645159</v>
      </c>
      <c r="E76" s="9">
        <v>0.76</v>
      </c>
    </row>
    <row r="77" spans="1:5" x14ac:dyDescent="0.35">
      <c r="A77" s="6">
        <v>76</v>
      </c>
      <c r="B77" s="7">
        <v>1.93</v>
      </c>
      <c r="C77" s="7">
        <v>73</v>
      </c>
      <c r="D77" s="8">
        <f t="shared" si="1"/>
        <v>3.7823834196891193</v>
      </c>
      <c r="E77" s="9">
        <v>2.2599999999999998</v>
      </c>
    </row>
    <row r="78" spans="1:5" x14ac:dyDescent="0.35">
      <c r="A78" s="6">
        <v>77</v>
      </c>
      <c r="B78" s="7">
        <v>1.94</v>
      </c>
      <c r="C78" s="7">
        <v>83</v>
      </c>
      <c r="D78" s="8">
        <f t="shared" si="1"/>
        <v>4.2783505154639174</v>
      </c>
      <c r="E78" s="9">
        <v>2.93</v>
      </c>
    </row>
    <row r="79" spans="1:5" x14ac:dyDescent="0.35">
      <c r="A79" s="6">
        <v>78</v>
      </c>
      <c r="B79" s="7">
        <v>2</v>
      </c>
      <c r="C79" s="7">
        <v>60.1</v>
      </c>
      <c r="D79" s="8">
        <f t="shared" si="1"/>
        <v>3.0049999999999999</v>
      </c>
      <c r="E79" s="9">
        <v>1.89</v>
      </c>
    </row>
    <row r="80" spans="1:5" x14ac:dyDescent="0.35">
      <c r="A80" s="6">
        <v>79</v>
      </c>
      <c r="B80" s="7">
        <v>1.85</v>
      </c>
      <c r="C80" s="7">
        <v>26.85</v>
      </c>
      <c r="D80" s="8">
        <f t="shared" si="1"/>
        <v>1.4513513513513514</v>
      </c>
      <c r="E80" s="9">
        <v>2.09</v>
      </c>
    </row>
    <row r="81" spans="1:9" x14ac:dyDescent="0.35">
      <c r="A81" s="6">
        <v>80</v>
      </c>
      <c r="B81" s="7">
        <v>1.67</v>
      </c>
      <c r="C81" s="7">
        <v>50.24</v>
      </c>
      <c r="D81" s="8">
        <f t="shared" si="1"/>
        <v>3.0083832335329341</v>
      </c>
      <c r="E81" s="9">
        <v>1</v>
      </c>
    </row>
    <row r="82" spans="1:9" x14ac:dyDescent="0.35">
      <c r="A82" s="6">
        <v>81</v>
      </c>
      <c r="B82" s="7">
        <v>1.88</v>
      </c>
      <c r="C82" s="7">
        <v>53.2</v>
      </c>
      <c r="D82" s="8">
        <f t="shared" si="1"/>
        <v>2.8297872340425534</v>
      </c>
      <c r="E82" s="9">
        <v>1.39</v>
      </c>
    </row>
    <row r="83" spans="1:9" x14ac:dyDescent="0.35">
      <c r="A83" s="6">
        <v>82</v>
      </c>
      <c r="B83" s="7">
        <v>2.06</v>
      </c>
      <c r="C83" s="7">
        <v>66.180000000000007</v>
      </c>
      <c r="D83" s="8">
        <f t="shared" si="1"/>
        <v>3.2126213592233013</v>
      </c>
      <c r="E83" s="9">
        <v>1.56</v>
      </c>
    </row>
    <row r="84" spans="1:9" x14ac:dyDescent="0.35">
      <c r="A84" s="6">
        <v>83</v>
      </c>
      <c r="B84" s="7">
        <v>1.81</v>
      </c>
      <c r="C84" s="7">
        <v>73.25</v>
      </c>
      <c r="D84" s="8">
        <f t="shared" si="1"/>
        <v>4.0469613259668513</v>
      </c>
      <c r="E84" s="9">
        <v>6.05</v>
      </c>
    </row>
    <row r="85" spans="1:9" x14ac:dyDescent="0.35">
      <c r="A85" s="6">
        <v>84</v>
      </c>
      <c r="B85" s="7">
        <v>1.86</v>
      </c>
      <c r="C85" s="7">
        <v>50.66</v>
      </c>
      <c r="D85" s="8">
        <f t="shared" si="1"/>
        <v>2.7236559139784946</v>
      </c>
      <c r="E85" s="9">
        <v>3.08</v>
      </c>
    </row>
    <row r="86" spans="1:9" x14ac:dyDescent="0.35">
      <c r="A86" s="6">
        <v>85</v>
      </c>
      <c r="B86" s="7">
        <v>2.04</v>
      </c>
      <c r="C86" s="7">
        <v>71.52</v>
      </c>
      <c r="D86" s="8">
        <f t="shared" si="1"/>
        <v>3.505882352941176</v>
      </c>
      <c r="E86" s="9">
        <v>4.96</v>
      </c>
    </row>
    <row r="87" spans="1:9" x14ac:dyDescent="0.35">
      <c r="A87" s="6">
        <v>86</v>
      </c>
      <c r="B87" s="7">
        <v>1.64</v>
      </c>
      <c r="C87" s="7">
        <v>49.25</v>
      </c>
      <c r="D87" s="8">
        <f t="shared" si="1"/>
        <v>3.0030487804878048</v>
      </c>
      <c r="E87" s="9">
        <v>0.74</v>
      </c>
    </row>
    <row r="88" spans="1:9" x14ac:dyDescent="0.35">
      <c r="A88" s="6">
        <v>87</v>
      </c>
      <c r="B88" s="7">
        <v>1.72</v>
      </c>
      <c r="C88" s="7">
        <v>45.56</v>
      </c>
      <c r="D88" s="8">
        <f t="shared" si="1"/>
        <v>2.648837209302326</v>
      </c>
      <c r="E88" s="9">
        <v>0.53</v>
      </c>
    </row>
    <row r="89" spans="1:9" x14ac:dyDescent="0.35">
      <c r="A89" s="10">
        <v>88</v>
      </c>
      <c r="B89" s="11">
        <v>1.78</v>
      </c>
      <c r="C89" s="11">
        <v>52.76</v>
      </c>
      <c r="D89" s="12">
        <f t="shared" si="1"/>
        <v>2.9640449438202245</v>
      </c>
      <c r="E89" s="13">
        <v>1.64</v>
      </c>
    </row>
    <row r="91" spans="1:9" x14ac:dyDescent="0.35">
      <c r="A91" t="s">
        <v>10</v>
      </c>
      <c r="B91"/>
      <c r="C91"/>
      <c r="D91"/>
      <c r="E91"/>
      <c r="F91"/>
      <c r="G91"/>
      <c r="H91"/>
      <c r="I9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TAS-TOS-PON-1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2020-10-01T10:32:10Z</dcterms:modified>
</cp:coreProperties>
</file>