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496" windowHeight="7356"/>
  </bookViews>
  <sheets>
    <sheet name="EYLÜL-SERUMLAR" sheetId="1" r:id="rId1"/>
    <sheet name="ARALIK-SERUMLAR" sheetId="3" r:id="rId2"/>
    <sheet name="EYLÜL-BÖBREK DOKULARI" sheetId="4" r:id="rId3"/>
    <sheet name="TESTİS DOKULARI" sheetId="5" r:id="rId4"/>
    <sheet name="Materyal-meto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5" l="1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</calcChain>
</file>

<file path=xl/sharedStrings.xml><?xml version="1.0" encoding="utf-8"?>
<sst xmlns="http://schemas.openxmlformats.org/spreadsheetml/2006/main" count="477" uniqueCount="309">
  <si>
    <t>Numune Adı</t>
  </si>
  <si>
    <t>NOT</t>
  </si>
  <si>
    <t>hemolizli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</si>
  <si>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</si>
  <si>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</si>
  <si>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</si>
  <si>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</si>
  <si>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</si>
  <si>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</si>
  <si>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</si>
  <si>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</si>
  <si>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MINDRAY-BS400</t>
  </si>
  <si>
    <t>Immunoturbidimetric assay</t>
  </si>
  <si>
    <t xml:space="preserve">Anti-CRP antibodies react with antigen in the sample to form an ntigen/antibody complex. Following agglutination, this is measured turbidimetrically. </t>
  </si>
  <si>
    <t>yüksek hemolizli</t>
  </si>
  <si>
    <t>Otto Scientific</t>
  </si>
  <si>
    <t>UREA (mg/dl)</t>
  </si>
  <si>
    <t>CREA (mg/dl)</t>
  </si>
  <si>
    <t>CREA: Creatinine</t>
  </si>
  <si>
    <t>OttoBC139</t>
  </si>
  <si>
    <t>UREA: Üre</t>
  </si>
  <si>
    <t>OttoBC157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</si>
  <si>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</si>
  <si>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</si>
  <si>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</si>
  <si>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</si>
  <si>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</si>
  <si>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</si>
  <si>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</si>
  <si>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</si>
  <si>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</si>
  <si>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t>Numune Türü</t>
  </si>
  <si>
    <t>Serum</t>
  </si>
  <si>
    <t>TAS(mmol/L)</t>
  </si>
  <si>
    <t>TOS (µmol/L)</t>
  </si>
  <si>
    <t>OSI</t>
  </si>
  <si>
    <t>PON1(U/L)</t>
  </si>
  <si>
    <t>G1-1</t>
  </si>
  <si>
    <t>G1-3</t>
  </si>
  <si>
    <t>G1-2</t>
  </si>
  <si>
    <t>G1-5</t>
  </si>
  <si>
    <t>G1-4</t>
  </si>
  <si>
    <t>G1-8</t>
  </si>
  <si>
    <t>G1-7</t>
  </si>
  <si>
    <t>G1-6</t>
  </si>
  <si>
    <t>G2-1</t>
  </si>
  <si>
    <t>G2-2</t>
  </si>
  <si>
    <t>G2-3</t>
  </si>
  <si>
    <t>G3-1</t>
  </si>
  <si>
    <t>G3-2</t>
  </si>
  <si>
    <t>G3-3</t>
  </si>
  <si>
    <t>G3-4</t>
  </si>
  <si>
    <t>G3-5</t>
  </si>
  <si>
    <t>G3-6</t>
  </si>
  <si>
    <t>G3-7</t>
  </si>
  <si>
    <t>G4-1</t>
  </si>
  <si>
    <t>G4-6</t>
  </si>
  <si>
    <t>G4-3</t>
  </si>
  <si>
    <t>G4-5</t>
  </si>
  <si>
    <t>G4-2</t>
  </si>
  <si>
    <t>G4-4</t>
  </si>
  <si>
    <t>G4-7</t>
  </si>
  <si>
    <t>G5-1</t>
  </si>
  <si>
    <t>G5-2</t>
  </si>
  <si>
    <t>G5-3</t>
  </si>
  <si>
    <t>G5-6</t>
  </si>
  <si>
    <t>G5-4</t>
  </si>
  <si>
    <t>G5-5</t>
  </si>
  <si>
    <t>G5-7</t>
  </si>
  <si>
    <t>G6-1</t>
  </si>
  <si>
    <t>G6-2</t>
  </si>
  <si>
    <t>G6-3</t>
  </si>
  <si>
    <t>G6-4</t>
  </si>
  <si>
    <t>G6-5</t>
  </si>
  <si>
    <t>G6-6</t>
  </si>
  <si>
    <t>G6-7</t>
  </si>
  <si>
    <t>G2-4</t>
  </si>
  <si>
    <t>G2-5</t>
  </si>
  <si>
    <t>G2-6</t>
  </si>
  <si>
    <t>G2-7</t>
  </si>
  <si>
    <t>G4-8</t>
  </si>
  <si>
    <t>G5-8</t>
  </si>
  <si>
    <t>G6-8</t>
  </si>
  <si>
    <t>hafif hemolizli</t>
  </si>
  <si>
    <t>G1-1-LK</t>
  </si>
  <si>
    <t>G1-2-LK</t>
  </si>
  <si>
    <t>G1-3-LK</t>
  </si>
  <si>
    <t>G1-1-RK</t>
  </si>
  <si>
    <t>G1-4-LK</t>
  </si>
  <si>
    <t>G1-5-LK</t>
  </si>
  <si>
    <t>G1-7-LK</t>
  </si>
  <si>
    <t>G1-6-LK</t>
  </si>
  <si>
    <t>G1-2-RK</t>
  </si>
  <si>
    <t>G1-3-RK</t>
  </si>
  <si>
    <t>G1-4-RK</t>
  </si>
  <si>
    <t>G1-5-RK</t>
  </si>
  <si>
    <t>G1-7-RK</t>
  </si>
  <si>
    <t>G1-6-RK</t>
  </si>
  <si>
    <t>G2-1-LK</t>
  </si>
  <si>
    <t>G2-1-RK</t>
  </si>
  <si>
    <t>G2-2-LK</t>
  </si>
  <si>
    <t>G2-2-RK</t>
  </si>
  <si>
    <t>G2-3-LK</t>
  </si>
  <si>
    <t>G2-3-RK</t>
  </si>
  <si>
    <t>G2-4-LK</t>
  </si>
  <si>
    <t>G2-4-RK</t>
  </si>
  <si>
    <t>G2-5-LK</t>
  </si>
  <si>
    <t>G2-5-RK</t>
  </si>
  <si>
    <t>G2-6-LK</t>
  </si>
  <si>
    <t>G2-6-RK</t>
  </si>
  <si>
    <t>G3-1-LK</t>
  </si>
  <si>
    <t>G3-1-RK</t>
  </si>
  <si>
    <t>G3-2-LK</t>
  </si>
  <si>
    <t>G3-2-RK</t>
  </si>
  <si>
    <t>G3-3-LK</t>
  </si>
  <si>
    <t>G3-7-LK</t>
  </si>
  <si>
    <t>G3-4-LK</t>
  </si>
  <si>
    <t>G3-3-RK</t>
  </si>
  <si>
    <t>G3-4-RK</t>
  </si>
  <si>
    <t>G3-5-LK</t>
  </si>
  <si>
    <t>G3-5-RK</t>
  </si>
  <si>
    <t>G3-6-LK</t>
  </si>
  <si>
    <t>G3-6-RK</t>
  </si>
  <si>
    <t>G3-7-RK</t>
  </si>
  <si>
    <t>G4-1-LK</t>
  </si>
  <si>
    <t>G4-1-RK</t>
  </si>
  <si>
    <t>G4-2-LK</t>
  </si>
  <si>
    <t>G4-2-RK</t>
  </si>
  <si>
    <t>G4-3-LK</t>
  </si>
  <si>
    <t>G4-3-RK</t>
  </si>
  <si>
    <t>G4-4-LK</t>
  </si>
  <si>
    <t>G4-4-RK</t>
  </si>
  <si>
    <t>G4-5-LK</t>
  </si>
  <si>
    <t>G4-5-RK</t>
  </si>
  <si>
    <t>G4-6-LK</t>
  </si>
  <si>
    <t>G4-6-RK</t>
  </si>
  <si>
    <t>G4-7-LK</t>
  </si>
  <si>
    <t>G4-7-RK</t>
  </si>
  <si>
    <t>G5-1-LK</t>
  </si>
  <si>
    <t>G5-1-RK</t>
  </si>
  <si>
    <t>G5-2-LK</t>
  </si>
  <si>
    <t>G5-2-RK</t>
  </si>
  <si>
    <t>G5-3-LK</t>
  </si>
  <si>
    <t>G5-3-RK</t>
  </si>
  <si>
    <t>G5-4-LK</t>
  </si>
  <si>
    <t>G5-4-RK</t>
  </si>
  <si>
    <t>G5-5-LK</t>
  </si>
  <si>
    <t>G5-5-RK</t>
  </si>
  <si>
    <t>G5-6-LK</t>
  </si>
  <si>
    <t>G5-6-RK</t>
  </si>
  <si>
    <t>G5-7-LK</t>
  </si>
  <si>
    <t>G5-7-RK</t>
  </si>
  <si>
    <t>G6-1-LK</t>
  </si>
  <si>
    <t>G6-1-RK</t>
  </si>
  <si>
    <t>G6-2-LK</t>
  </si>
  <si>
    <t>G6-2-RK</t>
  </si>
  <si>
    <t>G6-3-LK</t>
  </si>
  <si>
    <t>G6-3-RK</t>
  </si>
  <si>
    <t>G6-4-LK</t>
  </si>
  <si>
    <t>G6-4-RK</t>
  </si>
  <si>
    <t>G6-5-LK</t>
  </si>
  <si>
    <t>G6-5-RK</t>
  </si>
  <si>
    <t>G6-6-LK</t>
  </si>
  <si>
    <t>G6-6-RK</t>
  </si>
  <si>
    <t>G6-7-LK</t>
  </si>
  <si>
    <t>G6-7-RK</t>
  </si>
  <si>
    <t>G1-1-LT</t>
  </si>
  <si>
    <t>G1-1-RT</t>
  </si>
  <si>
    <t>G1-2-LT</t>
  </si>
  <si>
    <t>G1-2-RT</t>
  </si>
  <si>
    <t>G1-3-LT</t>
  </si>
  <si>
    <t>G1-3-RT</t>
  </si>
  <si>
    <t>G1-4-LT</t>
  </si>
  <si>
    <t>G1-4-RT</t>
  </si>
  <si>
    <t>G1-5-LT</t>
  </si>
  <si>
    <t>G1-5-RT</t>
  </si>
  <si>
    <t>G1-6-LT</t>
  </si>
  <si>
    <t>G1-6-RT</t>
  </si>
  <si>
    <t>G1-7-LT</t>
  </si>
  <si>
    <t>G1-7-RT</t>
  </si>
  <si>
    <t>G1-8-LT</t>
  </si>
  <si>
    <t>G1-8-RT</t>
  </si>
  <si>
    <t>G2-1-LT</t>
  </si>
  <si>
    <t>G2-1-RT</t>
  </si>
  <si>
    <t>G2-2-LT</t>
  </si>
  <si>
    <t>G2-2-RT</t>
  </si>
  <si>
    <t>G2-3-LT</t>
  </si>
  <si>
    <t>G2-3-RT</t>
  </si>
  <si>
    <t>G2-4-LT</t>
  </si>
  <si>
    <t>G2-4-RT</t>
  </si>
  <si>
    <t>G2-5-LT</t>
  </si>
  <si>
    <t>G2-5-RT</t>
  </si>
  <si>
    <t>G2-6-LT</t>
  </si>
  <si>
    <t>G2-6-RT</t>
  </si>
  <si>
    <t>G2-7-LT</t>
  </si>
  <si>
    <t>G2-7-RT</t>
  </si>
  <si>
    <t>G3-1-LT</t>
  </si>
  <si>
    <t>G3-1-RT</t>
  </si>
  <si>
    <t>G3-2-LT</t>
  </si>
  <si>
    <t>G3-2-RT</t>
  </si>
  <si>
    <t>G3-3-LT</t>
  </si>
  <si>
    <t>G3-3-RT</t>
  </si>
  <si>
    <t>G3-4-LT</t>
  </si>
  <si>
    <t>G3-4-RT</t>
  </si>
  <si>
    <t>G3-5-LT</t>
  </si>
  <si>
    <t>G3-5-RT</t>
  </si>
  <si>
    <t>G3-6-LT</t>
  </si>
  <si>
    <t>G3-6-RT</t>
  </si>
  <si>
    <t>G3-7-LT</t>
  </si>
  <si>
    <t>G3-7-RT</t>
  </si>
  <si>
    <t>G4-1-LT</t>
  </si>
  <si>
    <t>G4-1-RT</t>
  </si>
  <si>
    <t>G4-2-LT</t>
  </si>
  <si>
    <t>G4-2-RT</t>
  </si>
  <si>
    <t>G4-3-LT</t>
  </si>
  <si>
    <t>G4-3-RT</t>
  </si>
  <si>
    <t>G4-4-LT</t>
  </si>
  <si>
    <t>G4-4-RT</t>
  </si>
  <si>
    <t>G4-5-LT</t>
  </si>
  <si>
    <t>G4-5-RT</t>
  </si>
  <si>
    <t>G4-6-LT</t>
  </si>
  <si>
    <t>G4-6-RT</t>
  </si>
  <si>
    <t>G4-7-LT</t>
  </si>
  <si>
    <t>G4-7-RT</t>
  </si>
  <si>
    <t>G4-8-LT</t>
  </si>
  <si>
    <t>G4-8-RT</t>
  </si>
  <si>
    <t>G5-1-LT</t>
  </si>
  <si>
    <t>G5-1-RT</t>
  </si>
  <si>
    <t>G5-2-LT</t>
  </si>
  <si>
    <t>G5-2-RT</t>
  </si>
  <si>
    <t>G5-3-LT</t>
  </si>
  <si>
    <t>G5-3-RT</t>
  </si>
  <si>
    <t>G5-4-LT</t>
  </si>
  <si>
    <t>G5-4-RT</t>
  </si>
  <si>
    <t>G5-5-LT</t>
  </si>
  <si>
    <t>G5-5-RT</t>
  </si>
  <si>
    <t>G5-6-LT</t>
  </si>
  <si>
    <t>G5-6-RT</t>
  </si>
  <si>
    <t>G5-7-LT</t>
  </si>
  <si>
    <t>G5-7-RT</t>
  </si>
  <si>
    <t>G5-8-LT</t>
  </si>
  <si>
    <t>G5-8-RT</t>
  </si>
  <si>
    <t>G6-1-LT</t>
  </si>
  <si>
    <t>G6-1-RT</t>
  </si>
  <si>
    <t>G6-2-LT</t>
  </si>
  <si>
    <t>G6-2-RT</t>
  </si>
  <si>
    <t>G6-3-LT</t>
  </si>
  <si>
    <t>G6-3-RT</t>
  </si>
  <si>
    <t>G6-4-LT</t>
  </si>
  <si>
    <t>G6-4-RT</t>
  </si>
  <si>
    <t>G6-5-LT</t>
  </si>
  <si>
    <t>G6-5-RT</t>
  </si>
  <si>
    <t>G6-6-LT</t>
  </si>
  <si>
    <t>G6-6-RT</t>
  </si>
  <si>
    <t>G6-7-LT</t>
  </si>
  <si>
    <t>G6-7-RT</t>
  </si>
  <si>
    <t>G6-8-LT</t>
  </si>
  <si>
    <t>G6-8-RT</t>
  </si>
  <si>
    <t>TAS(Total Antioxidant Status)</t>
  </si>
  <si>
    <t>REL ASSAY</t>
  </si>
  <si>
    <t>RL0017</t>
  </si>
  <si>
    <t>TOS(Total Oxidant Status)</t>
  </si>
  <si>
    <t>RL0024</t>
  </si>
  <si>
    <t>PON-1: Paraoxanase-1</t>
  </si>
  <si>
    <t>RL0031</t>
  </si>
  <si>
    <t>Serum-Doku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</si>
  <si>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</si>
  <si>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</si>
  <si>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</si>
  <si>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</si>
  <si>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</si>
  <si>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</si>
  <si>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</si>
  <si>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</si>
  <si>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</si>
  <si>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</si>
  <si>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</si>
  <si>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</si>
  <si>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</si>
  <si>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</si>
  <si>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</si>
  <si>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</si>
  <si>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</si>
  <si>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</si>
  <si>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</si>
  <si>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</si>
  <si>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</si>
  <si>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</si>
  <si>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</si>
  <si>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</si>
  <si>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</si>
  <si>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</si>
  <si>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</si>
  <si>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</si>
  <si>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</si>
  <si>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</si>
  <si>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</si>
  <si>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</si>
  <si>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</si>
  <si>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</si>
  <si>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</si>
  <si>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</si>
  <si>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</si>
  <si>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</si>
  <si>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</si>
  <si>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</si>
  <si>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</si>
  <si>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(Relassay, Turkey)</t>
  </si>
  <si>
    <t>NOT: Dokular 1/9 oranında( 0,1 gr doku: 0,9ml 140 mmol. lık  KCl) Potasyum Klorür tamponu ile homojenize edildikten sonra 7000 rpm + 4' de 5 dk santrifüj edildi.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</si>
</sst>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/>
    <xf numFmtId="164" fontId="0" fillId="4" borderId="1" xfId="0" applyNumberFormat="1" applyFill="1" applyBorder="1" applyAlignment="1">
      <alignment horizontal="center" vertical="center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22860</xdr:rowOff>
    </xdr:from>
    <xdr:to>
      <xdr:col>4</xdr:col>
      <xdr:colOff>1263156</xdr:colOff>
      <xdr:row>33</xdr:row>
      <xdr:rowOff>60960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4960"/>
          <a:ext cx="7359156" cy="46101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1249680</xdr:colOff>
      <xdr:row>8</xdr:row>
      <xdr:rowOff>27202</xdr:rowOff>
    </xdr:from>
    <xdr:to>
      <xdr:col>10</xdr:col>
      <xdr:colOff>152400</xdr:colOff>
      <xdr:row>33</xdr:row>
      <xdr:rowOff>22154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5680" y="1589302"/>
          <a:ext cx="6789420" cy="4566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60211</xdr:rowOff>
    </xdr:from>
    <xdr:to>
      <xdr:col>5</xdr:col>
      <xdr:colOff>175260</xdr:colOff>
      <xdr:row>58</xdr:row>
      <xdr:rowOff>105666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94311"/>
          <a:ext cx="7680960" cy="461745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33</xdr:row>
      <xdr:rowOff>62801</xdr:rowOff>
    </xdr:from>
    <xdr:to>
      <xdr:col>9</xdr:col>
      <xdr:colOff>15240</xdr:colOff>
      <xdr:row>58</xdr:row>
      <xdr:rowOff>76886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6196901"/>
          <a:ext cx="5692140" cy="45860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75856</xdr:rowOff>
    </xdr:from>
    <xdr:to>
      <xdr:col>5</xdr:col>
      <xdr:colOff>948541</xdr:colOff>
      <xdr:row>83</xdr:row>
      <xdr:rowOff>114300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81956"/>
          <a:ext cx="8454241" cy="4610444"/>
        </a:xfrm>
        <a:prstGeom prst="rect">
          <a:avLst/>
        </a:prstGeom>
      </xdr:spPr>
    </xdr:pic>
    <xdr:clientData/>
  </xdr:twoCellAnchor>
  <xdr:twoCellAnchor editAs="oneCell">
    <xdr:from>
      <xdr:col>5</xdr:col>
      <xdr:colOff>929639</xdr:colOff>
      <xdr:row>58</xdr:row>
      <xdr:rowOff>52734</xdr:rowOff>
    </xdr:from>
    <xdr:to>
      <xdr:col>10</xdr:col>
      <xdr:colOff>64892</xdr:colOff>
      <xdr:row>83</xdr:row>
      <xdr:rowOff>144780</xdr:rowOff>
    </xdr:to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5339" y="10758834"/>
          <a:ext cx="5612253" cy="46640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121920</xdr:rowOff>
    </xdr:from>
    <xdr:to>
      <xdr:col>4</xdr:col>
      <xdr:colOff>1269462</xdr:colOff>
      <xdr:row>115</xdr:row>
      <xdr:rowOff>144780</xdr:rowOff>
    </xdr:to>
    <xdr:pic>
      <xdr:nvPicPr>
        <xdr:cNvPr id="9" name="Resi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00020"/>
          <a:ext cx="7365462" cy="5875020"/>
        </a:xfrm>
        <a:prstGeom prst="rect">
          <a:avLst/>
        </a:prstGeom>
      </xdr:spPr>
    </xdr:pic>
    <xdr:clientData/>
  </xdr:twoCellAnchor>
  <xdr:twoCellAnchor editAs="oneCell">
    <xdr:from>
      <xdr:col>4</xdr:col>
      <xdr:colOff>1294928</xdr:colOff>
      <xdr:row>83</xdr:row>
      <xdr:rowOff>129541</xdr:rowOff>
    </xdr:from>
    <xdr:to>
      <xdr:col>7</xdr:col>
      <xdr:colOff>198120</xdr:colOff>
      <xdr:row>115</xdr:row>
      <xdr:rowOff>175261</xdr:rowOff>
    </xdr:to>
    <xdr:pic>
      <xdr:nvPicPr>
        <xdr:cNvPr id="10" name="Resi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0928" y="15407641"/>
          <a:ext cx="4961092" cy="58978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160020</xdr:rowOff>
    </xdr:from>
    <xdr:to>
      <xdr:col>4</xdr:col>
      <xdr:colOff>1319882</xdr:colOff>
      <xdr:row>144</xdr:row>
      <xdr:rowOff>144780</xdr:rowOff>
    </xdr:to>
    <xdr:pic>
      <xdr:nvPicPr>
        <xdr:cNvPr id="11" name="Resim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290280"/>
          <a:ext cx="7415882" cy="5349240"/>
        </a:xfrm>
        <a:prstGeom prst="rect">
          <a:avLst/>
        </a:prstGeom>
      </xdr:spPr>
    </xdr:pic>
    <xdr:clientData/>
  </xdr:twoCellAnchor>
  <xdr:twoCellAnchor editAs="oneCell">
    <xdr:from>
      <xdr:col>4</xdr:col>
      <xdr:colOff>1181100</xdr:colOff>
      <xdr:row>115</xdr:row>
      <xdr:rowOff>152400</xdr:rowOff>
    </xdr:from>
    <xdr:to>
      <xdr:col>9</xdr:col>
      <xdr:colOff>320013</xdr:colOff>
      <xdr:row>145</xdr:row>
      <xdr:rowOff>0</xdr:rowOff>
    </xdr:to>
    <xdr:pic>
      <xdr:nvPicPr>
        <xdr:cNvPr id="12" name="Resim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0" y="21282660"/>
          <a:ext cx="6416013" cy="5394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>
      <selection activeCell="J5" sqref="J5"/>
    </sheetView>
  </sheetViews>
  <sheetFormatPr defaultRowHeight="14.4" x14ac:dyDescent="0.3"/>
  <cols>
    <col min="1" max="1" width="19.77734375" customWidth="1"/>
    <col min="2" max="2" width="19" style="1" customWidth="1"/>
    <col min="3" max="3" width="16.33203125" style="1" customWidth="1"/>
    <col min="4" max="5" width="17.21875" style="1" customWidth="1"/>
    <col min="6" max="6" width="14.77734375" style="1" customWidth="1"/>
    <col min="7" max="7" width="18.88671875" style="1" customWidth="1"/>
    <col min="8" max="8" width="21.109375" style="1" customWidth="1"/>
    <col min="9" max="9" width="17.44140625" style="1" customWidth="1"/>
    <col min="10" max="10" width="16.109375" style="1" customWidth="1"/>
    <col min="11" max="11" width="14.88671875" style="1" customWidth="1"/>
    <col min="12" max="12" width="22.6640625" customWidth="1"/>
  </cols>
  <sheetData>
    <row r="1" spans="1:11" x14ac:dyDescent="0.3">
      <c r="A1" s="2" t="s">
        <v>0</v>
      </c>
      <c r="B1" s="2" t="s">
        <v>16</v>
      </c>
      <c r="C1" s="2" t="s">
        <v>17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1</v>
      </c>
      <c r="J1"/>
      <c r="K1"/>
    </row>
    <row r="2" spans="1:11" x14ac:dyDescent="0.3">
      <c r="A2" s="5" t="s">
        <v>37</v>
      </c>
      <c r="B2" s="3">
        <v>33.799999999999997</v>
      </c>
      <c r="C2" s="3">
        <v>0.63</v>
      </c>
      <c r="D2" s="3">
        <v>1.7</v>
      </c>
      <c r="E2" s="3">
        <v>6.14</v>
      </c>
      <c r="F2" s="13">
        <f t="shared" ref="F2:F65" si="0">(E2/(D2*1000))*100</f>
        <v>0.36117647058823532</v>
      </c>
      <c r="G2" s="3">
        <v>626</v>
      </c>
      <c r="H2" s="4"/>
      <c r="J2"/>
      <c r="K2"/>
    </row>
    <row r="3" spans="1:11" x14ac:dyDescent="0.3">
      <c r="A3" s="5" t="s">
        <v>37</v>
      </c>
      <c r="B3" s="3">
        <v>31</v>
      </c>
      <c r="C3" s="3">
        <v>0.67</v>
      </c>
      <c r="D3" s="3">
        <v>1.91</v>
      </c>
      <c r="E3" s="3">
        <v>19.3</v>
      </c>
      <c r="F3" s="13">
        <f t="shared" si="0"/>
        <v>1.0104712041884816</v>
      </c>
      <c r="G3" s="3">
        <v>618</v>
      </c>
      <c r="H3" s="4" t="s">
        <v>2</v>
      </c>
      <c r="J3"/>
      <c r="K3"/>
    </row>
    <row r="4" spans="1:11" x14ac:dyDescent="0.3">
      <c r="A4" s="5" t="s">
        <v>39</v>
      </c>
      <c r="B4" s="3">
        <v>30.7</v>
      </c>
      <c r="C4" s="3">
        <v>0.7</v>
      </c>
      <c r="D4" s="3">
        <v>1.45</v>
      </c>
      <c r="E4" s="3">
        <v>11.2</v>
      </c>
      <c r="F4" s="13">
        <f t="shared" si="0"/>
        <v>0.77241379310344815</v>
      </c>
      <c r="G4" s="3">
        <v>449</v>
      </c>
      <c r="H4" s="4"/>
      <c r="J4"/>
      <c r="K4"/>
    </row>
    <row r="5" spans="1:11" x14ac:dyDescent="0.3">
      <c r="A5" s="5" t="s">
        <v>39</v>
      </c>
      <c r="B5" s="3">
        <v>32.9</v>
      </c>
      <c r="C5" s="3">
        <v>0.71</v>
      </c>
      <c r="D5" s="3">
        <v>1.36</v>
      </c>
      <c r="E5" s="3">
        <v>11.09</v>
      </c>
      <c r="F5" s="13">
        <f t="shared" si="0"/>
        <v>0.81544117647058822</v>
      </c>
      <c r="G5" s="3">
        <v>452</v>
      </c>
      <c r="H5" s="4"/>
      <c r="J5"/>
      <c r="K5"/>
    </row>
    <row r="6" spans="1:11" x14ac:dyDescent="0.3">
      <c r="A6" s="5" t="s">
        <v>39</v>
      </c>
      <c r="B6" s="3">
        <v>29.5</v>
      </c>
      <c r="C6" s="3">
        <v>0.73</v>
      </c>
      <c r="D6" s="3">
        <v>1.52</v>
      </c>
      <c r="E6" s="3">
        <v>38.200000000000003</v>
      </c>
      <c r="F6" s="13">
        <f t="shared" si="0"/>
        <v>2.513157894736842</v>
      </c>
      <c r="G6" s="3">
        <v>432</v>
      </c>
      <c r="H6" s="4" t="s">
        <v>14</v>
      </c>
      <c r="J6"/>
      <c r="K6"/>
    </row>
    <row r="7" spans="1:11" x14ac:dyDescent="0.3">
      <c r="A7" s="5" t="s">
        <v>39</v>
      </c>
      <c r="B7" s="3">
        <v>32.5</v>
      </c>
      <c r="C7" s="3">
        <v>0.76</v>
      </c>
      <c r="D7" s="3">
        <v>1.51</v>
      </c>
      <c r="E7" s="3">
        <v>38.5</v>
      </c>
      <c r="F7" s="13">
        <f t="shared" si="0"/>
        <v>2.5496688741721854</v>
      </c>
      <c r="G7" s="3">
        <v>427</v>
      </c>
      <c r="H7" s="4" t="s">
        <v>14</v>
      </c>
      <c r="J7"/>
      <c r="K7"/>
    </row>
    <row r="8" spans="1:11" x14ac:dyDescent="0.3">
      <c r="A8" s="5" t="s">
        <v>38</v>
      </c>
      <c r="B8" s="3">
        <v>32.6</v>
      </c>
      <c r="C8" s="3">
        <v>0.81</v>
      </c>
      <c r="D8" s="3">
        <v>1.74</v>
      </c>
      <c r="E8" s="3">
        <v>19.5</v>
      </c>
      <c r="F8" s="13">
        <f t="shared" si="0"/>
        <v>1.1206896551724137</v>
      </c>
      <c r="G8" s="3">
        <v>486</v>
      </c>
      <c r="H8" s="4" t="s">
        <v>2</v>
      </c>
      <c r="J8"/>
      <c r="K8"/>
    </row>
    <row r="9" spans="1:11" x14ac:dyDescent="0.3">
      <c r="A9" s="5" t="s">
        <v>38</v>
      </c>
      <c r="B9" s="3">
        <v>34</v>
      </c>
      <c r="C9" s="3">
        <v>0.84</v>
      </c>
      <c r="D9" s="3">
        <v>1.72</v>
      </c>
      <c r="E9" s="3">
        <v>19.5</v>
      </c>
      <c r="F9" s="13">
        <f t="shared" si="0"/>
        <v>1.1337209302325582</v>
      </c>
      <c r="G9" s="3">
        <v>485</v>
      </c>
      <c r="H9" s="4" t="s">
        <v>2</v>
      </c>
      <c r="J9"/>
      <c r="K9"/>
    </row>
    <row r="10" spans="1:11" x14ac:dyDescent="0.3">
      <c r="A10" s="5" t="s">
        <v>41</v>
      </c>
      <c r="B10" s="3">
        <v>32.1</v>
      </c>
      <c r="C10" s="3">
        <v>0.76</v>
      </c>
      <c r="D10" s="3">
        <v>1.86</v>
      </c>
      <c r="E10" s="3">
        <v>12.09</v>
      </c>
      <c r="F10" s="13">
        <f t="shared" si="0"/>
        <v>0.65</v>
      </c>
      <c r="G10" s="3">
        <v>461</v>
      </c>
      <c r="H10" s="4" t="s">
        <v>2</v>
      </c>
      <c r="J10"/>
      <c r="K10"/>
    </row>
    <row r="11" spans="1:11" x14ac:dyDescent="0.3">
      <c r="A11" s="5" t="s">
        <v>41</v>
      </c>
      <c r="B11" s="3">
        <v>31.3</v>
      </c>
      <c r="C11" s="3">
        <v>0.81</v>
      </c>
      <c r="D11" s="3">
        <v>1.85</v>
      </c>
      <c r="E11" s="3">
        <v>11.4</v>
      </c>
      <c r="F11" s="13">
        <f t="shared" si="0"/>
        <v>0.61621621621621625</v>
      </c>
      <c r="G11" s="3">
        <v>463</v>
      </c>
      <c r="H11" s="4" t="s">
        <v>2</v>
      </c>
      <c r="J11"/>
      <c r="K11"/>
    </row>
    <row r="12" spans="1:11" x14ac:dyDescent="0.3">
      <c r="A12" s="5" t="s">
        <v>41</v>
      </c>
      <c r="B12" s="3">
        <v>32.9</v>
      </c>
      <c r="C12" s="3">
        <v>0.73</v>
      </c>
      <c r="D12" s="3">
        <v>1.97</v>
      </c>
      <c r="E12" s="3">
        <v>35.799999999999997</v>
      </c>
      <c r="F12" s="13">
        <f t="shared" si="0"/>
        <v>1.8172588832487309</v>
      </c>
      <c r="G12" s="3">
        <v>394</v>
      </c>
      <c r="H12" s="4" t="s">
        <v>14</v>
      </c>
      <c r="J12"/>
      <c r="K12"/>
    </row>
    <row r="13" spans="1:11" x14ac:dyDescent="0.3">
      <c r="A13" s="5" t="s">
        <v>40</v>
      </c>
      <c r="B13" s="3">
        <v>29</v>
      </c>
      <c r="C13" s="3">
        <v>0.8</v>
      </c>
      <c r="D13" s="3">
        <v>1.83</v>
      </c>
      <c r="E13" s="3">
        <v>30.1</v>
      </c>
      <c r="F13" s="13">
        <f t="shared" si="0"/>
        <v>1.644808743169399</v>
      </c>
      <c r="G13" s="3">
        <v>530</v>
      </c>
      <c r="H13" s="4" t="s">
        <v>14</v>
      </c>
      <c r="J13"/>
      <c r="K13"/>
    </row>
    <row r="14" spans="1:11" x14ac:dyDescent="0.3">
      <c r="A14" s="5" t="s">
        <v>40</v>
      </c>
      <c r="B14" s="3">
        <v>29.9</v>
      </c>
      <c r="C14" s="3">
        <v>0.77</v>
      </c>
      <c r="D14" s="3">
        <v>1.6</v>
      </c>
      <c r="E14" s="3">
        <v>1.59</v>
      </c>
      <c r="F14" s="13">
        <f t="shared" si="0"/>
        <v>9.9375000000000005E-2</v>
      </c>
      <c r="G14" s="3">
        <v>602</v>
      </c>
      <c r="H14" s="4"/>
      <c r="J14"/>
      <c r="K14"/>
    </row>
    <row r="15" spans="1:11" x14ac:dyDescent="0.3">
      <c r="A15" s="5" t="s">
        <v>44</v>
      </c>
      <c r="B15" s="3">
        <v>26.3</v>
      </c>
      <c r="C15" s="3">
        <v>0.66</v>
      </c>
      <c r="D15" s="3">
        <v>1.3</v>
      </c>
      <c r="E15" s="3">
        <v>1.33</v>
      </c>
      <c r="F15" s="13">
        <f t="shared" si="0"/>
        <v>0.10230769230769232</v>
      </c>
      <c r="G15" s="3">
        <v>626</v>
      </c>
      <c r="H15" s="4"/>
      <c r="J15"/>
      <c r="K15"/>
    </row>
    <row r="16" spans="1:11" x14ac:dyDescent="0.3">
      <c r="A16" s="5" t="s">
        <v>44</v>
      </c>
      <c r="B16" s="3">
        <v>25.8</v>
      </c>
      <c r="C16" s="3">
        <v>0.7</v>
      </c>
      <c r="D16" s="3">
        <v>1.33</v>
      </c>
      <c r="E16" s="3">
        <v>1.3</v>
      </c>
      <c r="F16" s="13">
        <f t="shared" si="0"/>
        <v>9.7744360902255648E-2</v>
      </c>
      <c r="G16" s="3">
        <v>624</v>
      </c>
      <c r="H16" s="4"/>
      <c r="J16"/>
      <c r="K16"/>
    </row>
    <row r="17" spans="1:11" x14ac:dyDescent="0.3">
      <c r="A17" s="5" t="s">
        <v>44</v>
      </c>
      <c r="B17" s="3">
        <v>24.8</v>
      </c>
      <c r="C17" s="3">
        <v>0.7</v>
      </c>
      <c r="D17" s="3">
        <v>1.35</v>
      </c>
      <c r="E17" s="3">
        <v>18.100000000000001</v>
      </c>
      <c r="F17" s="13">
        <f t="shared" si="0"/>
        <v>1.3407407407407408</v>
      </c>
      <c r="G17" s="3">
        <v>591</v>
      </c>
      <c r="H17" s="4" t="s">
        <v>2</v>
      </c>
      <c r="J17"/>
      <c r="K17"/>
    </row>
    <row r="18" spans="1:11" x14ac:dyDescent="0.3">
      <c r="A18" s="5" t="s">
        <v>43</v>
      </c>
      <c r="B18" s="3">
        <v>28.2</v>
      </c>
      <c r="C18" s="3">
        <v>0.67</v>
      </c>
      <c r="D18" s="3">
        <v>1.99</v>
      </c>
      <c r="E18" s="3">
        <v>31.4</v>
      </c>
      <c r="F18" s="13">
        <f t="shared" si="0"/>
        <v>1.5778894472361809</v>
      </c>
      <c r="G18" s="3">
        <v>493</v>
      </c>
      <c r="H18" s="4" t="s">
        <v>2</v>
      </c>
      <c r="J18"/>
      <c r="K18"/>
    </row>
    <row r="19" spans="1:11" x14ac:dyDescent="0.3">
      <c r="A19" s="5" t="s">
        <v>43</v>
      </c>
      <c r="B19" s="3">
        <v>29.7</v>
      </c>
      <c r="C19" s="3">
        <v>0.66</v>
      </c>
      <c r="D19" s="3">
        <v>1.75</v>
      </c>
      <c r="E19" s="3">
        <v>24.09</v>
      </c>
      <c r="F19" s="13">
        <f t="shared" si="0"/>
        <v>1.3765714285714286</v>
      </c>
      <c r="G19" s="3">
        <v>495</v>
      </c>
      <c r="H19" s="4" t="s">
        <v>2</v>
      </c>
      <c r="J19"/>
      <c r="K19"/>
    </row>
    <row r="20" spans="1:11" x14ac:dyDescent="0.3">
      <c r="A20" s="5" t="s">
        <v>45</v>
      </c>
      <c r="B20" s="3">
        <v>27.8</v>
      </c>
      <c r="C20" s="3">
        <v>0.71</v>
      </c>
      <c r="D20" s="3">
        <v>1.59</v>
      </c>
      <c r="E20" s="3">
        <v>7.53</v>
      </c>
      <c r="F20" s="13">
        <f t="shared" si="0"/>
        <v>0.47358490566037742</v>
      </c>
      <c r="G20" s="3">
        <v>595</v>
      </c>
      <c r="H20" s="4"/>
      <c r="J20"/>
      <c r="K20"/>
    </row>
    <row r="21" spans="1:11" x14ac:dyDescent="0.3">
      <c r="A21" s="5" t="s">
        <v>47</v>
      </c>
      <c r="B21" s="3">
        <v>26.8</v>
      </c>
      <c r="C21" s="3">
        <v>0.7</v>
      </c>
      <c r="D21" s="3">
        <v>1.62</v>
      </c>
      <c r="E21" s="3">
        <v>25.7</v>
      </c>
      <c r="F21" s="13">
        <f t="shared" si="0"/>
        <v>1.5864197530864197</v>
      </c>
      <c r="G21" s="3">
        <v>584</v>
      </c>
      <c r="H21" s="4" t="s">
        <v>2</v>
      </c>
      <c r="J21"/>
      <c r="K21"/>
    </row>
    <row r="22" spans="1:11" x14ac:dyDescent="0.3">
      <c r="A22" s="5" t="s">
        <v>48</v>
      </c>
      <c r="B22" s="3">
        <v>31.3</v>
      </c>
      <c r="C22" s="3">
        <v>0.73</v>
      </c>
      <c r="D22" s="3">
        <v>1.38</v>
      </c>
      <c r="E22" s="3">
        <v>18.899999999999999</v>
      </c>
      <c r="F22" s="13">
        <f t="shared" si="0"/>
        <v>1.3695652173913042</v>
      </c>
      <c r="G22" s="3">
        <v>406</v>
      </c>
      <c r="H22" s="4" t="s">
        <v>2</v>
      </c>
      <c r="I22"/>
      <c r="J22"/>
      <c r="K22"/>
    </row>
    <row r="23" spans="1:11" x14ac:dyDescent="0.3">
      <c r="A23" s="5" t="s">
        <v>48</v>
      </c>
      <c r="B23" s="3">
        <v>32.6</v>
      </c>
      <c r="C23" s="3">
        <v>0.73</v>
      </c>
      <c r="D23" s="3">
        <v>1.67</v>
      </c>
      <c r="E23" s="3">
        <v>33.700000000000003</v>
      </c>
      <c r="F23" s="13">
        <f t="shared" si="0"/>
        <v>2.0179640718562872</v>
      </c>
      <c r="G23" s="3">
        <v>400</v>
      </c>
      <c r="H23" s="4" t="s">
        <v>14</v>
      </c>
      <c r="I23"/>
      <c r="J23"/>
      <c r="K23"/>
    </row>
    <row r="24" spans="1:11" x14ac:dyDescent="0.3">
      <c r="A24" s="5" t="s">
        <v>49</v>
      </c>
      <c r="B24" s="3">
        <v>28.1</v>
      </c>
      <c r="C24" s="3">
        <v>0.71</v>
      </c>
      <c r="D24" s="3">
        <v>1.44</v>
      </c>
      <c r="E24" s="3">
        <v>22.6</v>
      </c>
      <c r="F24" s="13">
        <f t="shared" si="0"/>
        <v>1.5694444444444444</v>
      </c>
      <c r="G24" s="3">
        <v>383</v>
      </c>
      <c r="H24" s="4" t="s">
        <v>2</v>
      </c>
      <c r="I24"/>
      <c r="J24"/>
      <c r="K24"/>
    </row>
    <row r="25" spans="1:11" x14ac:dyDescent="0.3">
      <c r="A25" s="5" t="s">
        <v>49</v>
      </c>
      <c r="B25" s="3">
        <v>29.6</v>
      </c>
      <c r="C25" s="3">
        <v>0.71</v>
      </c>
      <c r="D25" s="3">
        <v>1.48</v>
      </c>
      <c r="E25" s="3">
        <v>23.5</v>
      </c>
      <c r="F25" s="13">
        <f t="shared" si="0"/>
        <v>1.5878378378378379</v>
      </c>
      <c r="G25" s="3">
        <v>396</v>
      </c>
      <c r="H25" s="4" t="s">
        <v>2</v>
      </c>
      <c r="I25"/>
      <c r="J25"/>
      <c r="K25"/>
    </row>
    <row r="26" spans="1:11" x14ac:dyDescent="0.3">
      <c r="A26" s="5" t="s">
        <v>49</v>
      </c>
      <c r="B26" s="3">
        <v>27</v>
      </c>
      <c r="C26" s="3">
        <v>0.66</v>
      </c>
      <c r="D26" s="3">
        <v>1.67</v>
      </c>
      <c r="E26" s="3">
        <v>35.4</v>
      </c>
      <c r="F26" s="13">
        <f t="shared" si="0"/>
        <v>2.1197604790419162</v>
      </c>
      <c r="G26" s="3">
        <v>374</v>
      </c>
      <c r="H26" s="4" t="s">
        <v>14</v>
      </c>
      <c r="I26"/>
      <c r="J26"/>
      <c r="K26"/>
    </row>
    <row r="27" spans="1:11" x14ac:dyDescent="0.3">
      <c r="A27" s="5" t="s">
        <v>50</v>
      </c>
      <c r="B27" s="3">
        <v>30.6</v>
      </c>
      <c r="C27" s="3">
        <v>0.74</v>
      </c>
      <c r="D27" s="3">
        <v>1.61</v>
      </c>
      <c r="E27" s="3">
        <v>22.5</v>
      </c>
      <c r="F27" s="13">
        <f t="shared" si="0"/>
        <v>1.3975155279503106</v>
      </c>
      <c r="G27" s="3">
        <v>393</v>
      </c>
      <c r="H27" s="4" t="s">
        <v>2</v>
      </c>
      <c r="I27"/>
      <c r="J27"/>
      <c r="K27"/>
    </row>
    <row r="28" spans="1:11" x14ac:dyDescent="0.3">
      <c r="A28" s="5" t="s">
        <v>50</v>
      </c>
      <c r="B28" s="3">
        <v>33.799999999999997</v>
      </c>
      <c r="C28" s="3">
        <v>0.68</v>
      </c>
      <c r="D28" s="3">
        <v>1.46</v>
      </c>
      <c r="E28" s="3">
        <v>21.4</v>
      </c>
      <c r="F28" s="13">
        <f t="shared" si="0"/>
        <v>1.4657534246575341</v>
      </c>
      <c r="G28" s="3">
        <v>387</v>
      </c>
      <c r="H28" s="4" t="s">
        <v>2</v>
      </c>
      <c r="I28"/>
      <c r="J28"/>
      <c r="K28"/>
    </row>
    <row r="29" spans="1:11" x14ac:dyDescent="0.3">
      <c r="A29" s="5" t="s">
        <v>51</v>
      </c>
      <c r="B29" s="3">
        <v>28.4</v>
      </c>
      <c r="C29" s="3">
        <v>0.69</v>
      </c>
      <c r="D29" s="3">
        <v>1.54</v>
      </c>
      <c r="E29" s="3">
        <v>35.799999999999997</v>
      </c>
      <c r="F29" s="13">
        <f t="shared" si="0"/>
        <v>2.3246753246753245</v>
      </c>
      <c r="G29" s="3">
        <v>425</v>
      </c>
      <c r="H29" s="4" t="s">
        <v>14</v>
      </c>
      <c r="I29"/>
      <c r="J29"/>
      <c r="K29"/>
    </row>
    <row r="30" spans="1:11" x14ac:dyDescent="0.3">
      <c r="A30" s="5" t="s">
        <v>51</v>
      </c>
      <c r="B30" s="3">
        <v>28.2</v>
      </c>
      <c r="C30" s="3">
        <v>0.69</v>
      </c>
      <c r="D30" s="3">
        <v>1.45</v>
      </c>
      <c r="E30" s="3">
        <v>17.2</v>
      </c>
      <c r="F30" s="13">
        <f t="shared" si="0"/>
        <v>1.1862068965517241</v>
      </c>
      <c r="G30" s="3">
        <v>473</v>
      </c>
      <c r="H30" s="4" t="s">
        <v>2</v>
      </c>
      <c r="I30"/>
      <c r="J30"/>
      <c r="K30"/>
    </row>
    <row r="31" spans="1:11" x14ac:dyDescent="0.3">
      <c r="A31" s="5" t="s">
        <v>52</v>
      </c>
      <c r="B31" s="3">
        <v>30.6</v>
      </c>
      <c r="C31" s="3">
        <v>0.66</v>
      </c>
      <c r="D31" s="3">
        <v>1.66</v>
      </c>
      <c r="E31" s="3">
        <v>40.4</v>
      </c>
      <c r="F31" s="13">
        <f t="shared" si="0"/>
        <v>2.4337349397590362</v>
      </c>
      <c r="G31" s="3">
        <v>387</v>
      </c>
      <c r="H31" s="4" t="s">
        <v>14</v>
      </c>
      <c r="I31"/>
      <c r="J31"/>
      <c r="K31"/>
    </row>
    <row r="32" spans="1:11" x14ac:dyDescent="0.3">
      <c r="A32" s="5" t="s">
        <v>52</v>
      </c>
      <c r="B32" s="3">
        <v>31.9</v>
      </c>
      <c r="C32" s="3">
        <v>0.67</v>
      </c>
      <c r="D32" s="3">
        <v>1.23</v>
      </c>
      <c r="E32" s="3">
        <v>11.3</v>
      </c>
      <c r="F32" s="13">
        <f t="shared" si="0"/>
        <v>0.91869918699187003</v>
      </c>
      <c r="G32" s="3">
        <v>398</v>
      </c>
      <c r="H32" s="4"/>
      <c r="I32"/>
      <c r="J32"/>
      <c r="K32"/>
    </row>
    <row r="33" spans="1:11" x14ac:dyDescent="0.3">
      <c r="A33" s="5" t="s">
        <v>52</v>
      </c>
      <c r="B33" s="3">
        <v>31.9</v>
      </c>
      <c r="C33" s="3">
        <v>0.75</v>
      </c>
      <c r="D33" s="3">
        <v>1.53</v>
      </c>
      <c r="E33" s="3">
        <v>39.6</v>
      </c>
      <c r="F33" s="13">
        <f t="shared" si="0"/>
        <v>2.5882352941176472</v>
      </c>
      <c r="G33" s="3">
        <v>377</v>
      </c>
      <c r="H33" s="4" t="s">
        <v>14</v>
      </c>
      <c r="I33"/>
      <c r="J33"/>
      <c r="K33"/>
    </row>
    <row r="34" spans="1:11" x14ac:dyDescent="0.3">
      <c r="A34" s="5" t="s">
        <v>53</v>
      </c>
      <c r="B34" s="3">
        <v>28.5</v>
      </c>
      <c r="C34" s="3">
        <v>0.73</v>
      </c>
      <c r="D34" s="3">
        <v>1.42</v>
      </c>
      <c r="E34" s="3">
        <v>14.1</v>
      </c>
      <c r="F34" s="13">
        <f t="shared" si="0"/>
        <v>0.99295774647887325</v>
      </c>
      <c r="G34" s="3">
        <v>352</v>
      </c>
      <c r="H34" s="4" t="s">
        <v>2</v>
      </c>
      <c r="I34"/>
      <c r="J34"/>
      <c r="K34"/>
    </row>
    <row r="35" spans="1:11" x14ac:dyDescent="0.3">
      <c r="A35" s="5" t="s">
        <v>53</v>
      </c>
      <c r="B35" s="3">
        <v>26.5</v>
      </c>
      <c r="C35" s="3">
        <v>0.72</v>
      </c>
      <c r="D35" s="3">
        <v>1.54</v>
      </c>
      <c r="E35" s="3">
        <v>14.1</v>
      </c>
      <c r="F35" s="13">
        <f t="shared" si="0"/>
        <v>0.9155844155844155</v>
      </c>
      <c r="G35" s="3">
        <v>346</v>
      </c>
      <c r="H35" s="4" t="s">
        <v>2</v>
      </c>
      <c r="I35"/>
      <c r="J35"/>
      <c r="K35"/>
    </row>
    <row r="36" spans="1:11" x14ac:dyDescent="0.3">
      <c r="A36" s="5" t="s">
        <v>53</v>
      </c>
      <c r="B36" s="3">
        <v>27.4</v>
      </c>
      <c r="C36" s="3">
        <v>0.69</v>
      </c>
      <c r="D36" s="3">
        <v>1.68</v>
      </c>
      <c r="E36" s="3">
        <v>40.299999999999997</v>
      </c>
      <c r="F36" s="13">
        <f t="shared" si="0"/>
        <v>2.3988095238095237</v>
      </c>
      <c r="G36" s="3">
        <v>294</v>
      </c>
      <c r="H36" s="4" t="s">
        <v>14</v>
      </c>
      <c r="I36"/>
      <c r="J36"/>
      <c r="K36"/>
    </row>
    <row r="37" spans="1:11" x14ac:dyDescent="0.3">
      <c r="A37" s="5" t="s">
        <v>54</v>
      </c>
      <c r="B37" s="3">
        <v>31.4</v>
      </c>
      <c r="C37" s="3">
        <v>0.73</v>
      </c>
      <c r="D37" s="3">
        <v>1.46</v>
      </c>
      <c r="E37" s="3">
        <v>2.2999999999999998</v>
      </c>
      <c r="F37" s="13">
        <f t="shared" si="0"/>
        <v>0.15753424657534246</v>
      </c>
      <c r="G37" s="3">
        <v>337</v>
      </c>
      <c r="H37" s="4"/>
      <c r="I37"/>
      <c r="J37"/>
      <c r="K37"/>
    </row>
    <row r="38" spans="1:11" x14ac:dyDescent="0.3">
      <c r="A38" s="5" t="s">
        <v>54</v>
      </c>
      <c r="B38" s="3">
        <v>32</v>
      </c>
      <c r="C38" s="3">
        <v>0.71</v>
      </c>
      <c r="D38" s="3">
        <v>1.5</v>
      </c>
      <c r="E38" s="3">
        <v>20.6</v>
      </c>
      <c r="F38" s="13">
        <f t="shared" si="0"/>
        <v>1.3733333333333333</v>
      </c>
      <c r="G38" s="3">
        <v>318</v>
      </c>
      <c r="H38" s="4" t="s">
        <v>2</v>
      </c>
      <c r="I38"/>
      <c r="J38"/>
      <c r="K38"/>
    </row>
    <row r="39" spans="1:11" x14ac:dyDescent="0.3">
      <c r="A39" s="5" t="s">
        <v>54</v>
      </c>
      <c r="B39" s="3">
        <v>33.6</v>
      </c>
      <c r="C39" s="3">
        <v>0.77</v>
      </c>
      <c r="D39" s="3">
        <v>1.45</v>
      </c>
      <c r="E39" s="3">
        <v>1.28</v>
      </c>
      <c r="F39" s="13">
        <f t="shared" si="0"/>
        <v>8.827586206896551E-2</v>
      </c>
      <c r="G39" s="3">
        <v>333</v>
      </c>
      <c r="H39" s="4"/>
      <c r="I39"/>
      <c r="J39"/>
      <c r="K39"/>
    </row>
    <row r="40" spans="1:11" x14ac:dyDescent="0.3">
      <c r="A40" s="5" t="s">
        <v>55</v>
      </c>
      <c r="B40" s="3">
        <v>36.1</v>
      </c>
      <c r="C40" s="3">
        <v>0.68</v>
      </c>
      <c r="D40" s="3">
        <v>1.51</v>
      </c>
      <c r="E40" s="3">
        <v>25.1</v>
      </c>
      <c r="F40" s="13">
        <f t="shared" si="0"/>
        <v>1.6622516556291391</v>
      </c>
      <c r="G40" s="3">
        <v>292</v>
      </c>
      <c r="H40" s="4" t="s">
        <v>2</v>
      </c>
      <c r="I40"/>
      <c r="J40"/>
      <c r="K40"/>
    </row>
    <row r="41" spans="1:11" x14ac:dyDescent="0.3">
      <c r="A41" s="5" t="s">
        <v>55</v>
      </c>
      <c r="B41" s="3">
        <v>34.6</v>
      </c>
      <c r="C41" s="3">
        <v>0.65</v>
      </c>
      <c r="D41" s="3">
        <v>1.22</v>
      </c>
      <c r="E41" s="3">
        <v>2.1800000000000002</v>
      </c>
      <c r="F41" s="13">
        <f t="shared" si="0"/>
        <v>0.17868852459016396</v>
      </c>
      <c r="G41" s="3">
        <v>315</v>
      </c>
      <c r="H41" s="4"/>
      <c r="I41"/>
      <c r="J41"/>
      <c r="K41"/>
    </row>
    <row r="42" spans="1:11" x14ac:dyDescent="0.3">
      <c r="A42" s="5" t="s">
        <v>55</v>
      </c>
      <c r="B42" s="3">
        <v>32.299999999999997</v>
      </c>
      <c r="C42" s="3">
        <v>0.63</v>
      </c>
      <c r="D42" s="3">
        <v>1.3</v>
      </c>
      <c r="E42" s="3">
        <v>1.62</v>
      </c>
      <c r="F42" s="13">
        <f t="shared" si="0"/>
        <v>0.12461538461538463</v>
      </c>
      <c r="G42" s="3">
        <v>319</v>
      </c>
      <c r="H42" s="4"/>
      <c r="I42"/>
      <c r="J42"/>
    </row>
    <row r="43" spans="1:11" x14ac:dyDescent="0.3">
      <c r="A43" s="5" t="s">
        <v>59</v>
      </c>
      <c r="B43" s="3">
        <v>33.9</v>
      </c>
      <c r="C43" s="3">
        <v>0.74</v>
      </c>
      <c r="D43" s="3">
        <v>1.77</v>
      </c>
      <c r="E43" s="3">
        <v>24.8</v>
      </c>
      <c r="F43" s="13">
        <f t="shared" si="0"/>
        <v>1.4011299435028248</v>
      </c>
      <c r="G43" s="3">
        <v>352</v>
      </c>
      <c r="H43" s="4" t="s">
        <v>2</v>
      </c>
      <c r="I43"/>
      <c r="J43"/>
      <c r="K43"/>
    </row>
    <row r="44" spans="1:11" x14ac:dyDescent="0.3">
      <c r="A44" s="5" t="s">
        <v>57</v>
      </c>
      <c r="B44" s="3">
        <v>37.5</v>
      </c>
      <c r="C44" s="3">
        <v>0.7</v>
      </c>
      <c r="D44" s="3">
        <v>1.56</v>
      </c>
      <c r="E44" s="3">
        <v>27.6</v>
      </c>
      <c r="F44" s="13">
        <f t="shared" si="0"/>
        <v>1.7692307692307694</v>
      </c>
      <c r="G44" s="3">
        <v>372</v>
      </c>
      <c r="H44" s="4" t="s">
        <v>2</v>
      </c>
      <c r="I44"/>
      <c r="J44"/>
      <c r="K44"/>
    </row>
    <row r="45" spans="1:11" x14ac:dyDescent="0.3">
      <c r="A45" s="5" t="s">
        <v>57</v>
      </c>
      <c r="B45" s="3">
        <v>40.299999999999997</v>
      </c>
      <c r="C45" s="3">
        <v>0.7</v>
      </c>
      <c r="D45" s="3">
        <v>1.65</v>
      </c>
      <c r="E45" s="3">
        <v>34.299999999999997</v>
      </c>
      <c r="F45" s="13">
        <f t="shared" si="0"/>
        <v>2.0787878787878786</v>
      </c>
      <c r="G45" s="3">
        <v>366</v>
      </c>
      <c r="H45" s="4" t="s">
        <v>14</v>
      </c>
      <c r="I45"/>
      <c r="J45"/>
      <c r="K45"/>
    </row>
    <row r="46" spans="1:11" x14ac:dyDescent="0.3">
      <c r="A46" s="5" t="s">
        <v>57</v>
      </c>
      <c r="B46" s="3">
        <v>35</v>
      </c>
      <c r="C46" s="3">
        <v>0.68</v>
      </c>
      <c r="D46" s="3">
        <v>1.55</v>
      </c>
      <c r="E46" s="3">
        <v>18.8</v>
      </c>
      <c r="F46" s="13">
        <f t="shared" si="0"/>
        <v>1.2129032258064518</v>
      </c>
      <c r="G46" s="3">
        <v>398</v>
      </c>
      <c r="H46" s="4" t="s">
        <v>2</v>
      </c>
      <c r="I46"/>
      <c r="J46"/>
      <c r="K46"/>
    </row>
    <row r="47" spans="1:11" x14ac:dyDescent="0.3">
      <c r="A47" s="5" t="s">
        <v>60</v>
      </c>
      <c r="B47" s="3">
        <v>36.9</v>
      </c>
      <c r="C47" s="3">
        <v>0.75</v>
      </c>
      <c r="D47" s="3">
        <v>1.61</v>
      </c>
      <c r="E47" s="3">
        <v>47.6</v>
      </c>
      <c r="F47" s="13">
        <f t="shared" si="0"/>
        <v>2.9565217391304346</v>
      </c>
      <c r="G47" s="3">
        <v>499</v>
      </c>
      <c r="H47" s="4" t="s">
        <v>14</v>
      </c>
      <c r="I47"/>
      <c r="J47"/>
      <c r="K47"/>
    </row>
    <row r="48" spans="1:11" x14ac:dyDescent="0.3">
      <c r="A48" s="5" t="s">
        <v>58</v>
      </c>
      <c r="B48" s="3">
        <v>40.9</v>
      </c>
      <c r="C48" s="3">
        <v>0.76</v>
      </c>
      <c r="D48" s="3">
        <v>1.97</v>
      </c>
      <c r="E48" s="3">
        <v>28.8</v>
      </c>
      <c r="F48" s="13">
        <f t="shared" si="0"/>
        <v>1.4619289340101524</v>
      </c>
      <c r="G48" s="3">
        <v>598</v>
      </c>
      <c r="H48" s="4" t="s">
        <v>2</v>
      </c>
      <c r="I48"/>
      <c r="J48"/>
      <c r="K48"/>
    </row>
    <row r="49" spans="1:11" x14ac:dyDescent="0.3">
      <c r="A49" s="5" t="s">
        <v>58</v>
      </c>
      <c r="B49" s="3">
        <v>37.299999999999997</v>
      </c>
      <c r="C49" s="3">
        <v>0.79</v>
      </c>
      <c r="D49" s="3">
        <v>1.88</v>
      </c>
      <c r="E49" s="3">
        <v>8.7200000000000006</v>
      </c>
      <c r="F49" s="13">
        <f t="shared" si="0"/>
        <v>0.46382978723404261</v>
      </c>
      <c r="G49" s="3">
        <v>665</v>
      </c>
      <c r="H49" s="4"/>
      <c r="I49"/>
      <c r="J49"/>
      <c r="K49"/>
    </row>
    <row r="50" spans="1:11" x14ac:dyDescent="0.3">
      <c r="A50" s="5" t="s">
        <v>58</v>
      </c>
      <c r="B50" s="3">
        <v>39.4</v>
      </c>
      <c r="C50" s="3">
        <v>0.8</v>
      </c>
      <c r="D50" s="3">
        <v>1.93</v>
      </c>
      <c r="E50" s="3">
        <v>8.89</v>
      </c>
      <c r="F50" s="13">
        <f t="shared" si="0"/>
        <v>0.46062176165803115</v>
      </c>
      <c r="G50" s="3">
        <v>672</v>
      </c>
      <c r="H50" s="4"/>
      <c r="I50"/>
      <c r="J50"/>
      <c r="K50"/>
    </row>
    <row r="51" spans="1:11" x14ac:dyDescent="0.3">
      <c r="A51" s="5" t="s">
        <v>56</v>
      </c>
      <c r="B51" s="3">
        <v>35.6</v>
      </c>
      <c r="C51" s="3">
        <v>0.77</v>
      </c>
      <c r="D51" s="3">
        <v>1.74</v>
      </c>
      <c r="E51" s="3">
        <v>13.1</v>
      </c>
      <c r="F51" s="13">
        <f t="shared" si="0"/>
        <v>0.75287356321839072</v>
      </c>
      <c r="G51" s="3">
        <v>426</v>
      </c>
      <c r="H51" s="4" t="s">
        <v>2</v>
      </c>
      <c r="I51"/>
      <c r="J51"/>
      <c r="K51"/>
    </row>
    <row r="52" spans="1:11" x14ac:dyDescent="0.3">
      <c r="A52" s="5" t="s">
        <v>56</v>
      </c>
      <c r="B52" s="3">
        <v>38.6</v>
      </c>
      <c r="C52" s="3">
        <v>0.79</v>
      </c>
      <c r="D52" s="3">
        <v>1.71</v>
      </c>
      <c r="E52" s="3">
        <v>12.8</v>
      </c>
      <c r="F52" s="13">
        <f t="shared" si="0"/>
        <v>0.7485380116959065</v>
      </c>
      <c r="G52" s="3">
        <v>423</v>
      </c>
      <c r="H52" s="4" t="s">
        <v>2</v>
      </c>
      <c r="I52"/>
      <c r="J52"/>
      <c r="K52"/>
    </row>
    <row r="53" spans="1:11" x14ac:dyDescent="0.3">
      <c r="A53" s="5" t="s">
        <v>56</v>
      </c>
      <c r="B53" s="3">
        <v>34.6</v>
      </c>
      <c r="C53" s="3">
        <v>0.79</v>
      </c>
      <c r="D53" s="3">
        <v>1.94</v>
      </c>
      <c r="E53" s="3">
        <v>5.29</v>
      </c>
      <c r="F53" s="13">
        <f t="shared" si="0"/>
        <v>0.27268041237113405</v>
      </c>
      <c r="G53" s="3">
        <v>381</v>
      </c>
      <c r="H53" s="4"/>
      <c r="I53"/>
      <c r="J53"/>
      <c r="K53"/>
    </row>
    <row r="54" spans="1:11" x14ac:dyDescent="0.3">
      <c r="A54" s="5" t="s">
        <v>61</v>
      </c>
      <c r="B54" s="3">
        <v>37.6</v>
      </c>
      <c r="C54" s="3">
        <v>0.75</v>
      </c>
      <c r="D54" s="3">
        <v>1.81</v>
      </c>
      <c r="E54" s="3">
        <v>25.2</v>
      </c>
      <c r="F54" s="13">
        <f t="shared" si="0"/>
        <v>1.3922651933701657</v>
      </c>
      <c r="G54" s="3">
        <v>344</v>
      </c>
      <c r="H54" s="4" t="s">
        <v>2</v>
      </c>
      <c r="I54"/>
      <c r="J54"/>
      <c r="K54"/>
    </row>
    <row r="55" spans="1:11" x14ac:dyDescent="0.3">
      <c r="A55" s="5" t="s">
        <v>61</v>
      </c>
      <c r="B55" s="3">
        <v>37.9</v>
      </c>
      <c r="C55" s="3">
        <v>0.69</v>
      </c>
      <c r="D55" s="3">
        <v>1.53</v>
      </c>
      <c r="E55" s="3">
        <v>8.19</v>
      </c>
      <c r="F55" s="13">
        <f t="shared" si="0"/>
        <v>0.53529411764705881</v>
      </c>
      <c r="G55" s="3">
        <v>360</v>
      </c>
      <c r="H55" s="4"/>
      <c r="I55"/>
      <c r="J55"/>
      <c r="K55"/>
    </row>
    <row r="56" spans="1:11" x14ac:dyDescent="0.3">
      <c r="A56" s="5" t="s">
        <v>61</v>
      </c>
      <c r="B56" s="3">
        <v>35.9</v>
      </c>
      <c r="C56" s="3">
        <v>0.68</v>
      </c>
      <c r="D56" s="3">
        <v>1.61</v>
      </c>
      <c r="E56" s="3">
        <v>7.81</v>
      </c>
      <c r="F56" s="13">
        <f t="shared" si="0"/>
        <v>0.48509316770186334</v>
      </c>
      <c r="G56" s="3">
        <v>364</v>
      </c>
      <c r="H56" s="4"/>
      <c r="I56"/>
      <c r="J56"/>
      <c r="K56"/>
    </row>
    <row r="57" spans="1:11" x14ac:dyDescent="0.3">
      <c r="A57" s="5" t="s">
        <v>62</v>
      </c>
      <c r="B57" s="3">
        <v>30.9</v>
      </c>
      <c r="C57" s="3">
        <v>0.68</v>
      </c>
      <c r="D57" s="3">
        <v>1.3</v>
      </c>
      <c r="E57" s="3">
        <v>15.4</v>
      </c>
      <c r="F57" s="13">
        <f t="shared" si="0"/>
        <v>1.1846153846153846</v>
      </c>
      <c r="G57" s="3">
        <v>424</v>
      </c>
      <c r="H57" s="4" t="s">
        <v>2</v>
      </c>
      <c r="I57"/>
      <c r="J57"/>
      <c r="K57"/>
    </row>
    <row r="58" spans="1:11" x14ac:dyDescent="0.3">
      <c r="A58" s="5" t="s">
        <v>62</v>
      </c>
      <c r="B58" s="3">
        <v>28.5</v>
      </c>
      <c r="C58" s="3">
        <v>0.7</v>
      </c>
      <c r="D58" s="3">
        <v>1.3</v>
      </c>
      <c r="E58" s="3">
        <v>15.5</v>
      </c>
      <c r="F58" s="13">
        <f t="shared" si="0"/>
        <v>1.1923076923076923</v>
      </c>
      <c r="G58" s="3">
        <v>426</v>
      </c>
      <c r="H58" s="4" t="s">
        <v>2</v>
      </c>
      <c r="I58"/>
      <c r="J58"/>
      <c r="K58"/>
    </row>
    <row r="59" spans="1:11" x14ac:dyDescent="0.3">
      <c r="A59" s="5" t="s">
        <v>63</v>
      </c>
      <c r="B59" s="3">
        <v>34.1</v>
      </c>
      <c r="C59" s="3">
        <v>0.7</v>
      </c>
      <c r="D59" s="3">
        <v>1.42</v>
      </c>
      <c r="E59" s="3">
        <v>26.6</v>
      </c>
      <c r="F59" s="13">
        <f t="shared" si="0"/>
        <v>1.8732394366197183</v>
      </c>
      <c r="G59" s="3">
        <v>528</v>
      </c>
      <c r="H59" s="4" t="s">
        <v>2</v>
      </c>
      <c r="I59"/>
      <c r="J59"/>
      <c r="K59"/>
    </row>
    <row r="60" spans="1:11" x14ac:dyDescent="0.3">
      <c r="A60" s="5" t="s">
        <v>64</v>
      </c>
      <c r="B60" s="3">
        <v>28.5</v>
      </c>
      <c r="C60" s="3">
        <v>0.65</v>
      </c>
      <c r="D60" s="3">
        <v>1.34</v>
      </c>
      <c r="E60" s="3">
        <v>12.4</v>
      </c>
      <c r="F60" s="13">
        <f t="shared" si="0"/>
        <v>0.9253731343283581</v>
      </c>
      <c r="G60" s="3">
        <v>502</v>
      </c>
      <c r="H60" s="4" t="s">
        <v>2</v>
      </c>
      <c r="I60"/>
      <c r="J60"/>
      <c r="K60"/>
    </row>
    <row r="61" spans="1:11" x14ac:dyDescent="0.3">
      <c r="A61" s="5" t="s">
        <v>66</v>
      </c>
      <c r="B61" s="3">
        <v>34.9</v>
      </c>
      <c r="C61" s="3">
        <v>0.64</v>
      </c>
      <c r="D61" s="3">
        <v>1.69</v>
      </c>
      <c r="E61" s="3">
        <v>35.4</v>
      </c>
      <c r="F61" s="13">
        <f t="shared" si="0"/>
        <v>2.0946745562130173</v>
      </c>
      <c r="G61" s="3">
        <v>345</v>
      </c>
      <c r="H61" s="4" t="s">
        <v>14</v>
      </c>
      <c r="I61"/>
      <c r="J61"/>
      <c r="K61"/>
    </row>
    <row r="62" spans="1:11" x14ac:dyDescent="0.3">
      <c r="A62" s="5" t="s">
        <v>66</v>
      </c>
      <c r="B62" s="3">
        <v>35.5</v>
      </c>
      <c r="C62" s="3">
        <v>0.67</v>
      </c>
      <c r="D62" s="3">
        <v>1.39</v>
      </c>
      <c r="E62" s="3">
        <v>1.04</v>
      </c>
      <c r="F62" s="13">
        <f t="shared" si="0"/>
        <v>7.4820143884892082E-2</v>
      </c>
      <c r="G62" s="3">
        <v>415</v>
      </c>
      <c r="H62" s="4"/>
      <c r="I62"/>
      <c r="J62"/>
      <c r="K62"/>
    </row>
    <row r="63" spans="1:11" x14ac:dyDescent="0.3">
      <c r="A63" s="5" t="s">
        <v>66</v>
      </c>
      <c r="B63" s="3">
        <v>35.1</v>
      </c>
      <c r="C63" s="3">
        <v>0.67</v>
      </c>
      <c r="D63" s="3">
        <v>1.43</v>
      </c>
      <c r="E63" s="3">
        <v>1.64</v>
      </c>
      <c r="F63" s="13">
        <f t="shared" si="0"/>
        <v>0.11468531468531468</v>
      </c>
      <c r="G63" s="3">
        <v>415</v>
      </c>
      <c r="H63" s="4"/>
      <c r="I63"/>
      <c r="J63"/>
      <c r="K63"/>
    </row>
    <row r="64" spans="1:11" x14ac:dyDescent="0.3">
      <c r="A64" s="5" t="s">
        <v>67</v>
      </c>
      <c r="B64" s="3">
        <v>25.8</v>
      </c>
      <c r="C64" s="3">
        <v>0.67</v>
      </c>
      <c r="D64" s="3">
        <v>1.44</v>
      </c>
      <c r="E64" s="3">
        <v>6.77</v>
      </c>
      <c r="F64" s="13">
        <f t="shared" si="0"/>
        <v>0.47013888888888888</v>
      </c>
      <c r="G64" s="3">
        <v>605</v>
      </c>
      <c r="H64" s="4"/>
      <c r="I64"/>
      <c r="J64"/>
      <c r="K64"/>
    </row>
    <row r="65" spans="1:11" x14ac:dyDescent="0.3">
      <c r="A65" s="5" t="s">
        <v>67</v>
      </c>
      <c r="B65" s="3">
        <v>24.6</v>
      </c>
      <c r="C65" s="3">
        <v>0.67</v>
      </c>
      <c r="D65" s="3">
        <v>1.65</v>
      </c>
      <c r="E65" s="3">
        <v>41.01</v>
      </c>
      <c r="F65" s="13">
        <f t="shared" si="0"/>
        <v>2.4854545454545454</v>
      </c>
      <c r="G65" s="3">
        <v>525</v>
      </c>
      <c r="H65" s="4" t="s">
        <v>14</v>
      </c>
      <c r="I65"/>
      <c r="J65"/>
      <c r="K65"/>
    </row>
    <row r="66" spans="1:11" x14ac:dyDescent="0.3">
      <c r="A66" s="5" t="s">
        <v>65</v>
      </c>
      <c r="B66" s="3">
        <v>30.5</v>
      </c>
      <c r="C66" s="3">
        <v>0.74</v>
      </c>
      <c r="D66" s="3">
        <v>1.39</v>
      </c>
      <c r="E66" s="3">
        <v>1.04</v>
      </c>
      <c r="F66" s="13">
        <f t="shared" ref="F66:F81" si="1">(E66/(D66*1000))*100</f>
        <v>7.4820143884892082E-2</v>
      </c>
      <c r="G66" s="3">
        <v>655</v>
      </c>
      <c r="H66" s="4"/>
      <c r="I66"/>
      <c r="J66"/>
      <c r="K66"/>
    </row>
    <row r="67" spans="1:11" x14ac:dyDescent="0.3">
      <c r="A67" s="5" t="s">
        <v>65</v>
      </c>
      <c r="B67" s="3">
        <v>33.200000000000003</v>
      </c>
      <c r="C67" s="3">
        <v>0.83</v>
      </c>
      <c r="D67" s="3">
        <v>1.47</v>
      </c>
      <c r="E67" s="3">
        <v>22.06</v>
      </c>
      <c r="F67" s="13">
        <f t="shared" si="1"/>
        <v>1.5006802721088435</v>
      </c>
      <c r="G67" s="3">
        <v>591</v>
      </c>
      <c r="H67" s="4" t="s">
        <v>2</v>
      </c>
      <c r="I67"/>
      <c r="J67"/>
      <c r="K67"/>
    </row>
    <row r="68" spans="1:11" x14ac:dyDescent="0.3">
      <c r="A68" s="5" t="s">
        <v>68</v>
      </c>
      <c r="B68" s="3">
        <v>31.5</v>
      </c>
      <c r="C68" s="3">
        <v>0.78</v>
      </c>
      <c r="D68" s="3">
        <v>1.4</v>
      </c>
      <c r="E68" s="3">
        <v>1.1499999999999999</v>
      </c>
      <c r="F68" s="13">
        <f t="shared" si="1"/>
        <v>8.2142857142857142E-2</v>
      </c>
      <c r="G68" s="3">
        <v>681</v>
      </c>
      <c r="H68" s="4"/>
      <c r="I68"/>
      <c r="J68"/>
      <c r="K68"/>
    </row>
    <row r="69" spans="1:11" x14ac:dyDescent="0.3">
      <c r="A69" s="5" t="s">
        <v>69</v>
      </c>
      <c r="B69" s="3">
        <v>26.5</v>
      </c>
      <c r="C69" s="3">
        <v>0.68</v>
      </c>
      <c r="D69" s="3">
        <v>1.48</v>
      </c>
      <c r="E69" s="3">
        <v>4.59</v>
      </c>
      <c r="F69" s="13">
        <f t="shared" si="1"/>
        <v>0.31013513513513513</v>
      </c>
      <c r="G69" s="3">
        <v>394</v>
      </c>
      <c r="H69" s="4"/>
      <c r="I69"/>
      <c r="J69"/>
      <c r="K69"/>
    </row>
    <row r="70" spans="1:11" x14ac:dyDescent="0.3">
      <c r="A70" s="5" t="s">
        <v>69</v>
      </c>
      <c r="B70" s="3">
        <v>38.799999999999997</v>
      </c>
      <c r="C70" s="3">
        <v>0.75</v>
      </c>
      <c r="D70" s="3">
        <v>1.45</v>
      </c>
      <c r="E70" s="3">
        <v>16.2</v>
      </c>
      <c r="F70" s="13">
        <f t="shared" si="1"/>
        <v>1.1172413793103448</v>
      </c>
      <c r="G70" s="3">
        <v>514</v>
      </c>
      <c r="H70" s="4" t="s">
        <v>2</v>
      </c>
      <c r="I70"/>
      <c r="J70"/>
      <c r="K70"/>
    </row>
    <row r="71" spans="1:11" x14ac:dyDescent="0.3">
      <c r="A71" s="5" t="s">
        <v>70</v>
      </c>
      <c r="B71" s="3">
        <v>39.9</v>
      </c>
      <c r="C71" s="3">
        <v>0.74</v>
      </c>
      <c r="D71" s="3">
        <v>1.45</v>
      </c>
      <c r="E71" s="3">
        <v>16.7</v>
      </c>
      <c r="F71" s="13">
        <f t="shared" si="1"/>
        <v>1.1517241379310343</v>
      </c>
      <c r="G71" s="3">
        <v>520</v>
      </c>
      <c r="H71" s="4" t="s">
        <v>2</v>
      </c>
      <c r="I71"/>
      <c r="J71"/>
      <c r="K71"/>
    </row>
    <row r="72" spans="1:11" x14ac:dyDescent="0.3">
      <c r="A72" s="5" t="s">
        <v>70</v>
      </c>
      <c r="B72" s="3">
        <v>34</v>
      </c>
      <c r="C72" s="3">
        <v>0.72</v>
      </c>
      <c r="D72" s="3">
        <v>1.32</v>
      </c>
      <c r="E72" s="3">
        <v>1.08</v>
      </c>
      <c r="F72" s="13">
        <f t="shared" si="1"/>
        <v>8.1818181818181832E-2</v>
      </c>
      <c r="G72" s="3">
        <v>408</v>
      </c>
      <c r="H72" s="4"/>
      <c r="I72"/>
      <c r="J72"/>
      <c r="K72"/>
    </row>
    <row r="73" spans="1:11" x14ac:dyDescent="0.3">
      <c r="A73" s="5" t="s">
        <v>71</v>
      </c>
      <c r="B73" s="3">
        <v>38.299999999999997</v>
      </c>
      <c r="C73" s="3">
        <v>0.74</v>
      </c>
      <c r="D73" s="3">
        <v>1.36</v>
      </c>
      <c r="E73" s="3">
        <v>14.3</v>
      </c>
      <c r="F73" s="13">
        <f t="shared" si="1"/>
        <v>1.0514705882352942</v>
      </c>
      <c r="G73" s="3">
        <v>385</v>
      </c>
      <c r="H73" s="4" t="s">
        <v>2</v>
      </c>
      <c r="I73"/>
      <c r="J73"/>
      <c r="K73"/>
    </row>
    <row r="74" spans="1:11" x14ac:dyDescent="0.3">
      <c r="A74" s="5" t="s">
        <v>71</v>
      </c>
      <c r="B74" s="3">
        <v>35.4</v>
      </c>
      <c r="C74" s="3">
        <v>0.67</v>
      </c>
      <c r="D74" s="3">
        <v>1.45</v>
      </c>
      <c r="E74" s="3">
        <v>13.5</v>
      </c>
      <c r="F74" s="13">
        <f t="shared" si="1"/>
        <v>0.93103448275862055</v>
      </c>
      <c r="G74" s="3">
        <v>501</v>
      </c>
      <c r="H74" s="4" t="s">
        <v>2</v>
      </c>
    </row>
    <row r="75" spans="1:11" x14ac:dyDescent="0.3">
      <c r="A75" s="5" t="s">
        <v>72</v>
      </c>
      <c r="B75" s="3">
        <v>35.4</v>
      </c>
      <c r="C75" s="3">
        <v>0.69</v>
      </c>
      <c r="D75" s="3">
        <v>1.43</v>
      </c>
      <c r="E75" s="3">
        <v>1.63</v>
      </c>
      <c r="F75" s="13">
        <f t="shared" si="1"/>
        <v>0.11398601398601399</v>
      </c>
      <c r="G75" s="3">
        <v>526</v>
      </c>
      <c r="H75" s="4"/>
    </row>
    <row r="76" spans="1:11" x14ac:dyDescent="0.3">
      <c r="A76" s="5" t="s">
        <v>72</v>
      </c>
      <c r="B76" s="3">
        <v>30.9</v>
      </c>
      <c r="C76" s="3">
        <v>0.69</v>
      </c>
      <c r="D76" s="3">
        <v>1.24</v>
      </c>
      <c r="E76" s="3">
        <v>3.29</v>
      </c>
      <c r="F76" s="13">
        <f t="shared" si="1"/>
        <v>0.26532258064516129</v>
      </c>
      <c r="G76" s="3">
        <v>391</v>
      </c>
      <c r="H76" s="4"/>
    </row>
    <row r="77" spans="1:11" x14ac:dyDescent="0.3">
      <c r="A77" s="5" t="s">
        <v>73</v>
      </c>
      <c r="B77" s="3">
        <v>33.5</v>
      </c>
      <c r="C77" s="3">
        <v>0.71</v>
      </c>
      <c r="D77" s="3">
        <v>1.34</v>
      </c>
      <c r="E77" s="3">
        <v>27.08</v>
      </c>
      <c r="F77" s="13">
        <f t="shared" si="1"/>
        <v>2.0208955223880594</v>
      </c>
      <c r="G77" s="3">
        <v>369</v>
      </c>
      <c r="H77" s="4" t="s">
        <v>2</v>
      </c>
    </row>
    <row r="78" spans="1:11" x14ac:dyDescent="0.3">
      <c r="A78" s="5" t="s">
        <v>74</v>
      </c>
      <c r="B78" s="3">
        <v>27.1</v>
      </c>
      <c r="C78" s="3">
        <v>0.64</v>
      </c>
      <c r="D78" s="3">
        <v>1.45</v>
      </c>
      <c r="E78" s="3">
        <v>23.3</v>
      </c>
      <c r="F78" s="13">
        <f t="shared" si="1"/>
        <v>1.6068965517241378</v>
      </c>
      <c r="G78" s="3">
        <v>401</v>
      </c>
      <c r="H78" s="4" t="s">
        <v>2</v>
      </c>
    </row>
    <row r="79" spans="1:11" x14ac:dyDescent="0.3">
      <c r="A79" s="5" t="s">
        <v>75</v>
      </c>
      <c r="B79" s="3">
        <v>36.799999999999997</v>
      </c>
      <c r="C79" s="3">
        <v>0.74</v>
      </c>
      <c r="D79" s="3">
        <v>1.47</v>
      </c>
      <c r="E79" s="3">
        <v>12.2</v>
      </c>
      <c r="F79" s="13">
        <f t="shared" si="1"/>
        <v>0.82993197278911568</v>
      </c>
      <c r="G79" s="3">
        <v>504</v>
      </c>
      <c r="H79" s="4" t="s">
        <v>2</v>
      </c>
    </row>
    <row r="80" spans="1:11" x14ac:dyDescent="0.3">
      <c r="A80" s="5" t="s">
        <v>75</v>
      </c>
      <c r="B80" s="3">
        <v>27.1</v>
      </c>
      <c r="C80" s="3">
        <v>0.71</v>
      </c>
      <c r="D80" s="3">
        <v>1.42</v>
      </c>
      <c r="E80" s="3">
        <v>1.05</v>
      </c>
      <c r="F80" s="13">
        <f t="shared" si="1"/>
        <v>7.3943661971830985E-2</v>
      </c>
      <c r="G80" s="3">
        <v>347</v>
      </c>
      <c r="H80" s="4"/>
    </row>
    <row r="81" spans="1:8" x14ac:dyDescent="0.3">
      <c r="A81" s="5" t="s">
        <v>75</v>
      </c>
      <c r="B81" s="3">
        <v>23.9</v>
      </c>
      <c r="C81" s="3">
        <v>0.7</v>
      </c>
      <c r="D81" s="3">
        <v>1.42</v>
      </c>
      <c r="E81" s="3">
        <v>1.28</v>
      </c>
      <c r="F81" s="13">
        <f t="shared" si="1"/>
        <v>9.014084507042254E-2</v>
      </c>
      <c r="G81" s="3">
        <v>347</v>
      </c>
      <c r="H8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I14" sqref="H14:I14"/>
    </sheetView>
  </sheetViews>
  <sheetFormatPr defaultRowHeight="14.4" x14ac:dyDescent="0.3"/>
  <cols>
    <col min="1" max="1" width="19.109375" customWidth="1"/>
    <col min="2" max="2" width="15.44140625" customWidth="1"/>
    <col min="3" max="3" width="16.21875" customWidth="1"/>
    <col min="4" max="4" width="14.33203125" customWidth="1"/>
    <col min="5" max="5" width="16.5546875" customWidth="1"/>
    <col min="6" max="6" width="20.109375" customWidth="1"/>
  </cols>
  <sheetData>
    <row r="1" spans="1:6" x14ac:dyDescent="0.3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1</v>
      </c>
    </row>
    <row r="2" spans="1:6" x14ac:dyDescent="0.3">
      <c r="A2" s="5" t="s">
        <v>37</v>
      </c>
      <c r="B2" s="3">
        <v>1.72</v>
      </c>
      <c r="C2" s="3">
        <v>3.7</v>
      </c>
      <c r="D2" s="13">
        <f t="shared" ref="D2:D47" si="0">(C2/(B2*1000))*100</f>
        <v>0.21511627906976746</v>
      </c>
      <c r="E2" s="3">
        <v>702</v>
      </c>
      <c r="F2" s="4"/>
    </row>
    <row r="3" spans="1:6" x14ac:dyDescent="0.3">
      <c r="A3" s="5" t="s">
        <v>39</v>
      </c>
      <c r="B3" s="3">
        <v>1.39</v>
      </c>
      <c r="C3" s="3">
        <v>1.77</v>
      </c>
      <c r="D3" s="13">
        <f t="shared" si="0"/>
        <v>0.12733812949640289</v>
      </c>
      <c r="E3" s="3">
        <v>542</v>
      </c>
      <c r="F3" s="4"/>
    </row>
    <row r="4" spans="1:6" x14ac:dyDescent="0.3">
      <c r="A4" s="5" t="s">
        <v>38</v>
      </c>
      <c r="B4" s="3">
        <v>1.46</v>
      </c>
      <c r="C4" s="3">
        <v>18.7</v>
      </c>
      <c r="D4" s="13">
        <f t="shared" si="0"/>
        <v>1.280821917808219</v>
      </c>
      <c r="E4" s="3">
        <v>554</v>
      </c>
      <c r="F4" s="4" t="s">
        <v>2</v>
      </c>
    </row>
    <row r="5" spans="1:6" x14ac:dyDescent="0.3">
      <c r="A5" s="5" t="s">
        <v>41</v>
      </c>
      <c r="B5" s="3">
        <v>1.27</v>
      </c>
      <c r="C5" s="3">
        <v>0.96</v>
      </c>
      <c r="D5" s="13">
        <f t="shared" si="0"/>
        <v>7.5590551181102361E-2</v>
      </c>
      <c r="E5" s="3">
        <v>585</v>
      </c>
      <c r="F5" s="4"/>
    </row>
    <row r="6" spans="1:6" x14ac:dyDescent="0.3">
      <c r="A6" s="5" t="s">
        <v>40</v>
      </c>
      <c r="B6" s="3">
        <v>1.48</v>
      </c>
      <c r="C6" s="3">
        <v>2.0099999999999998</v>
      </c>
      <c r="D6" s="13">
        <f t="shared" si="0"/>
        <v>0.13581081081081081</v>
      </c>
      <c r="E6" s="3">
        <v>608</v>
      </c>
      <c r="F6" s="4"/>
    </row>
    <row r="7" spans="1:6" x14ac:dyDescent="0.3">
      <c r="A7" s="5" t="s">
        <v>44</v>
      </c>
      <c r="B7" s="3">
        <v>1.25</v>
      </c>
      <c r="C7" s="3">
        <v>1.1499999999999999</v>
      </c>
      <c r="D7" s="13">
        <f t="shared" si="0"/>
        <v>9.1999999999999998E-2</v>
      </c>
      <c r="E7" s="3">
        <v>609</v>
      </c>
      <c r="F7" s="4"/>
    </row>
    <row r="8" spans="1:6" x14ac:dyDescent="0.3">
      <c r="A8" s="5" t="s">
        <v>43</v>
      </c>
      <c r="B8" s="3">
        <v>1.37</v>
      </c>
      <c r="C8" s="3">
        <v>1.1100000000000001</v>
      </c>
      <c r="D8" s="13">
        <f t="shared" si="0"/>
        <v>8.1021897810218985E-2</v>
      </c>
      <c r="E8" s="3">
        <v>669</v>
      </c>
      <c r="F8" s="4"/>
    </row>
    <row r="9" spans="1:6" x14ac:dyDescent="0.3">
      <c r="A9" s="5" t="s">
        <v>42</v>
      </c>
      <c r="B9" s="3">
        <v>1.31</v>
      </c>
      <c r="C9" s="3">
        <v>0.67</v>
      </c>
      <c r="D9" s="13">
        <f t="shared" si="0"/>
        <v>5.1145038167938937E-2</v>
      </c>
      <c r="E9" s="3">
        <v>745</v>
      </c>
      <c r="F9" s="4"/>
    </row>
    <row r="10" spans="1:6" x14ac:dyDescent="0.3">
      <c r="A10" s="5" t="s">
        <v>45</v>
      </c>
      <c r="B10" s="3">
        <v>1.64</v>
      </c>
      <c r="C10" s="3">
        <v>9.7899999999999991</v>
      </c>
      <c r="D10" s="13">
        <f t="shared" si="0"/>
        <v>0.5969512195121951</v>
      </c>
      <c r="E10" s="3">
        <v>683</v>
      </c>
      <c r="F10" s="4"/>
    </row>
    <row r="11" spans="1:6" x14ac:dyDescent="0.3">
      <c r="A11" s="5" t="s">
        <v>46</v>
      </c>
      <c r="B11" s="3">
        <v>1.47</v>
      </c>
      <c r="C11" s="3">
        <v>19.3</v>
      </c>
      <c r="D11" s="13">
        <f t="shared" si="0"/>
        <v>1.3129251700680271</v>
      </c>
      <c r="E11" s="3">
        <v>512</v>
      </c>
      <c r="F11" s="4" t="s">
        <v>2</v>
      </c>
    </row>
    <row r="12" spans="1:6" x14ac:dyDescent="0.3">
      <c r="A12" s="5" t="s">
        <v>47</v>
      </c>
      <c r="B12" s="3">
        <v>1.49</v>
      </c>
      <c r="C12" s="3">
        <v>4.46</v>
      </c>
      <c r="D12" s="13">
        <f t="shared" si="0"/>
        <v>0.29932885906040269</v>
      </c>
      <c r="E12" s="3">
        <v>649</v>
      </c>
      <c r="F12" s="4"/>
    </row>
    <row r="13" spans="1:6" x14ac:dyDescent="0.3">
      <c r="A13" s="5" t="s">
        <v>76</v>
      </c>
      <c r="B13" s="3">
        <v>1.4</v>
      </c>
      <c r="C13" s="3">
        <v>1.17</v>
      </c>
      <c r="D13" s="13">
        <f t="shared" si="0"/>
        <v>8.357142857142856E-2</v>
      </c>
      <c r="E13" s="3">
        <v>792</v>
      </c>
      <c r="F13" s="4"/>
    </row>
    <row r="14" spans="1:6" x14ac:dyDescent="0.3">
      <c r="A14" s="5" t="s">
        <v>77</v>
      </c>
      <c r="B14" s="3">
        <v>1.36</v>
      </c>
      <c r="C14" s="3">
        <v>12.9</v>
      </c>
      <c r="D14" s="13">
        <f t="shared" si="0"/>
        <v>0.94852941176470584</v>
      </c>
      <c r="E14" s="3">
        <v>581</v>
      </c>
      <c r="F14" s="4" t="s">
        <v>2</v>
      </c>
    </row>
    <row r="15" spans="1:6" x14ac:dyDescent="0.3">
      <c r="A15" s="5" t="s">
        <v>78</v>
      </c>
      <c r="B15" s="3">
        <v>1.23</v>
      </c>
      <c r="C15" s="3">
        <v>1.57</v>
      </c>
      <c r="D15" s="13">
        <f t="shared" si="0"/>
        <v>0.12764227642276421</v>
      </c>
      <c r="E15" s="3">
        <v>567</v>
      </c>
      <c r="F15" s="4"/>
    </row>
    <row r="16" spans="1:6" x14ac:dyDescent="0.3">
      <c r="A16" s="5" t="s">
        <v>79</v>
      </c>
      <c r="B16" s="3">
        <v>1.37</v>
      </c>
      <c r="C16" s="3">
        <v>2.5299999999999998</v>
      </c>
      <c r="D16" s="13">
        <f t="shared" si="0"/>
        <v>0.18467153284671531</v>
      </c>
      <c r="E16" s="3">
        <v>477</v>
      </c>
      <c r="F16" s="4"/>
    </row>
    <row r="17" spans="1:6" x14ac:dyDescent="0.3">
      <c r="A17" s="5" t="s">
        <v>48</v>
      </c>
      <c r="B17" s="3">
        <v>1.3</v>
      </c>
      <c r="C17" s="3">
        <v>1.1499999999999999</v>
      </c>
      <c r="D17" s="13">
        <f t="shared" si="0"/>
        <v>8.8461538461538453E-2</v>
      </c>
      <c r="E17" s="3">
        <v>627</v>
      </c>
      <c r="F17" s="4"/>
    </row>
    <row r="18" spans="1:6" x14ac:dyDescent="0.3">
      <c r="A18" s="5" t="s">
        <v>49</v>
      </c>
      <c r="B18" s="3">
        <v>1.5</v>
      </c>
      <c r="C18" s="3">
        <v>0.4</v>
      </c>
      <c r="D18" s="13">
        <f t="shared" si="0"/>
        <v>2.6666666666666668E-2</v>
      </c>
      <c r="E18" s="3">
        <v>637</v>
      </c>
      <c r="F18" s="4"/>
    </row>
    <row r="19" spans="1:6" x14ac:dyDescent="0.3">
      <c r="A19" s="5" t="s">
        <v>50</v>
      </c>
      <c r="B19" s="3">
        <v>1.42</v>
      </c>
      <c r="C19" s="3">
        <v>2.82</v>
      </c>
      <c r="D19" s="13">
        <f t="shared" si="0"/>
        <v>0.19859154929577463</v>
      </c>
      <c r="E19" s="3">
        <v>704</v>
      </c>
      <c r="F19" s="4"/>
    </row>
    <row r="20" spans="1:6" x14ac:dyDescent="0.3">
      <c r="A20" s="5" t="s">
        <v>51</v>
      </c>
      <c r="B20" s="3">
        <v>1.39</v>
      </c>
      <c r="C20" s="3">
        <v>7.18</v>
      </c>
      <c r="D20" s="13">
        <f t="shared" si="0"/>
        <v>0.51654676258992804</v>
      </c>
      <c r="E20" s="3">
        <v>754</v>
      </c>
      <c r="F20" s="4"/>
    </row>
    <row r="21" spans="1:6" x14ac:dyDescent="0.3">
      <c r="A21" s="5" t="s">
        <v>52</v>
      </c>
      <c r="B21" s="3">
        <v>1.28</v>
      </c>
      <c r="C21" s="3">
        <v>1.06</v>
      </c>
      <c r="D21" s="13">
        <f t="shared" si="0"/>
        <v>8.2812500000000011E-2</v>
      </c>
      <c r="E21" s="3">
        <v>711</v>
      </c>
      <c r="F21" s="4"/>
    </row>
    <row r="22" spans="1:6" x14ac:dyDescent="0.3">
      <c r="A22" s="5" t="s">
        <v>53</v>
      </c>
      <c r="B22" s="3">
        <v>1.54</v>
      </c>
      <c r="C22" s="3">
        <v>3.19</v>
      </c>
      <c r="D22" s="13">
        <f t="shared" si="0"/>
        <v>0.20714285714285713</v>
      </c>
      <c r="E22" s="3">
        <v>729</v>
      </c>
      <c r="F22" s="4"/>
    </row>
    <row r="23" spans="1:6" x14ac:dyDescent="0.3">
      <c r="A23" s="5" t="s">
        <v>54</v>
      </c>
      <c r="B23" s="3">
        <v>1.44</v>
      </c>
      <c r="C23" s="3">
        <v>3.89</v>
      </c>
      <c r="D23" s="13">
        <f t="shared" si="0"/>
        <v>0.27013888888888893</v>
      </c>
      <c r="E23" s="3">
        <v>720</v>
      </c>
      <c r="F23" s="4"/>
    </row>
    <row r="24" spans="1:6" x14ac:dyDescent="0.3">
      <c r="A24" s="5" t="s">
        <v>55</v>
      </c>
      <c r="B24" s="3">
        <v>1.67</v>
      </c>
      <c r="C24" s="3">
        <v>1.26</v>
      </c>
      <c r="D24" s="13">
        <f t="shared" si="0"/>
        <v>7.5449101796407195E-2</v>
      </c>
      <c r="E24" s="3">
        <v>572</v>
      </c>
      <c r="F24" s="4"/>
    </row>
    <row r="25" spans="1:6" x14ac:dyDescent="0.3">
      <c r="A25" s="5" t="s">
        <v>59</v>
      </c>
      <c r="B25" s="3">
        <v>1.35</v>
      </c>
      <c r="C25" s="3">
        <v>1.1399999999999999</v>
      </c>
      <c r="D25" s="13">
        <f t="shared" si="0"/>
        <v>8.4444444444444433E-2</v>
      </c>
      <c r="E25" s="3">
        <v>738</v>
      </c>
      <c r="F25" s="4"/>
    </row>
    <row r="26" spans="1:6" x14ac:dyDescent="0.3">
      <c r="A26" s="5" t="s">
        <v>57</v>
      </c>
      <c r="B26" s="3">
        <v>1.26</v>
      </c>
      <c r="C26" s="3">
        <v>0.95</v>
      </c>
      <c r="D26" s="13">
        <f t="shared" si="0"/>
        <v>7.5396825396825393E-2</v>
      </c>
      <c r="E26" s="3">
        <v>456</v>
      </c>
      <c r="F26" s="4"/>
    </row>
    <row r="27" spans="1:6" x14ac:dyDescent="0.3">
      <c r="A27" s="5" t="s">
        <v>60</v>
      </c>
      <c r="B27" s="3">
        <v>1.49</v>
      </c>
      <c r="C27" s="3">
        <v>8.6999999999999993</v>
      </c>
      <c r="D27" s="13">
        <f t="shared" si="0"/>
        <v>0.58389261744966436</v>
      </c>
      <c r="E27" s="3">
        <v>491</v>
      </c>
      <c r="F27" s="4"/>
    </row>
    <row r="28" spans="1:6" x14ac:dyDescent="0.3">
      <c r="A28" s="5" t="s">
        <v>58</v>
      </c>
      <c r="B28" s="3">
        <v>1.48</v>
      </c>
      <c r="C28" s="3">
        <v>2.2400000000000002</v>
      </c>
      <c r="D28" s="13">
        <f t="shared" si="0"/>
        <v>0.15135135135135136</v>
      </c>
      <c r="E28" s="3">
        <v>629</v>
      </c>
      <c r="F28" s="4"/>
    </row>
    <row r="29" spans="1:6" x14ac:dyDescent="0.3">
      <c r="A29" s="5" t="s">
        <v>56</v>
      </c>
      <c r="B29" s="3">
        <v>1.44</v>
      </c>
      <c r="C29" s="3">
        <v>0.68</v>
      </c>
      <c r="D29" s="13">
        <f t="shared" si="0"/>
        <v>4.7222222222222221E-2</v>
      </c>
      <c r="E29" s="3">
        <v>619</v>
      </c>
      <c r="F29" s="4"/>
    </row>
    <row r="30" spans="1:6" x14ac:dyDescent="0.3">
      <c r="A30" s="5" t="s">
        <v>61</v>
      </c>
      <c r="B30" s="3">
        <v>1.57</v>
      </c>
      <c r="C30" s="3">
        <v>0.99</v>
      </c>
      <c r="D30" s="13">
        <f t="shared" si="0"/>
        <v>6.3057324840764331E-2</v>
      </c>
      <c r="E30" s="3">
        <v>782</v>
      </c>
      <c r="F30" s="4"/>
    </row>
    <row r="31" spans="1:6" x14ac:dyDescent="0.3">
      <c r="A31" s="5" t="s">
        <v>80</v>
      </c>
      <c r="B31" s="3">
        <v>1.47</v>
      </c>
      <c r="C31" s="3">
        <v>3.13</v>
      </c>
      <c r="D31" s="13">
        <f t="shared" si="0"/>
        <v>0.21292517006802719</v>
      </c>
      <c r="E31" s="3">
        <v>643</v>
      </c>
      <c r="F31" s="4"/>
    </row>
    <row r="32" spans="1:6" x14ac:dyDescent="0.3">
      <c r="A32" s="5" t="s">
        <v>62</v>
      </c>
      <c r="B32" s="3">
        <v>1.33</v>
      </c>
      <c r="C32" s="3">
        <v>1.1599999999999999</v>
      </c>
      <c r="D32" s="13">
        <f t="shared" si="0"/>
        <v>8.7218045112781958E-2</v>
      </c>
      <c r="E32" s="3">
        <v>511</v>
      </c>
      <c r="F32" s="4"/>
    </row>
    <row r="33" spans="1:6" x14ac:dyDescent="0.3">
      <c r="A33" s="5" t="s">
        <v>63</v>
      </c>
      <c r="B33" s="3">
        <v>1.38</v>
      </c>
      <c r="C33" s="3">
        <v>0.36</v>
      </c>
      <c r="D33" s="13">
        <f t="shared" si="0"/>
        <v>2.6086956521739129E-2</v>
      </c>
      <c r="E33" s="3">
        <v>699</v>
      </c>
      <c r="F33" s="4"/>
    </row>
    <row r="34" spans="1:6" x14ac:dyDescent="0.3">
      <c r="A34" s="5" t="s">
        <v>64</v>
      </c>
      <c r="B34" s="3">
        <v>1.35</v>
      </c>
      <c r="C34" s="3">
        <v>3.15</v>
      </c>
      <c r="D34" s="13">
        <f t="shared" si="0"/>
        <v>0.23333333333333331</v>
      </c>
      <c r="E34" s="3">
        <v>699</v>
      </c>
      <c r="F34" s="4"/>
    </row>
    <row r="35" spans="1:6" x14ac:dyDescent="0.3">
      <c r="A35" s="5" t="s">
        <v>66</v>
      </c>
      <c r="B35" s="3">
        <v>1.41</v>
      </c>
      <c r="C35" s="3">
        <v>0.86</v>
      </c>
      <c r="D35" s="13">
        <f t="shared" si="0"/>
        <v>6.0992907801418438E-2</v>
      </c>
      <c r="E35" s="3">
        <v>780</v>
      </c>
      <c r="F35" s="4"/>
    </row>
    <row r="36" spans="1:6" x14ac:dyDescent="0.3">
      <c r="A36" s="5" t="s">
        <v>67</v>
      </c>
      <c r="B36" s="3">
        <v>1.34</v>
      </c>
      <c r="C36" s="3">
        <v>4.0199999999999996</v>
      </c>
      <c r="D36" s="13">
        <f t="shared" si="0"/>
        <v>0.3</v>
      </c>
      <c r="E36" s="3">
        <v>726</v>
      </c>
      <c r="F36" s="4"/>
    </row>
    <row r="37" spans="1:6" x14ac:dyDescent="0.3">
      <c r="A37" s="5" t="s">
        <v>65</v>
      </c>
      <c r="B37" s="3">
        <v>1.36</v>
      </c>
      <c r="C37" s="3">
        <v>5.37</v>
      </c>
      <c r="D37" s="13">
        <f t="shared" si="0"/>
        <v>0.39485294117647057</v>
      </c>
      <c r="E37" s="3">
        <v>797</v>
      </c>
      <c r="F37" s="4"/>
    </row>
    <row r="38" spans="1:6" x14ac:dyDescent="0.3">
      <c r="A38" s="5" t="s">
        <v>68</v>
      </c>
      <c r="B38" s="3">
        <v>1.33</v>
      </c>
      <c r="C38" s="3">
        <v>4.71</v>
      </c>
      <c r="D38" s="13">
        <f t="shared" si="0"/>
        <v>0.35413533834586464</v>
      </c>
      <c r="E38" s="3">
        <v>572</v>
      </c>
      <c r="F38" s="4"/>
    </row>
    <row r="39" spans="1:6" x14ac:dyDescent="0.3">
      <c r="A39" s="5" t="s">
        <v>81</v>
      </c>
      <c r="B39" s="3">
        <v>1.43</v>
      </c>
      <c r="C39" s="3">
        <v>0.23</v>
      </c>
      <c r="D39" s="13">
        <f t="shared" si="0"/>
        <v>1.6083916083916083E-2</v>
      </c>
      <c r="E39" s="3">
        <v>552</v>
      </c>
      <c r="F39" s="4"/>
    </row>
    <row r="40" spans="1:6" x14ac:dyDescent="0.3">
      <c r="A40" s="5" t="s">
        <v>69</v>
      </c>
      <c r="B40" s="3">
        <v>1.3</v>
      </c>
      <c r="C40" s="3">
        <v>5.52</v>
      </c>
      <c r="D40" s="13">
        <f t="shared" si="0"/>
        <v>0.42461538461538456</v>
      </c>
      <c r="E40" s="3">
        <v>759</v>
      </c>
      <c r="F40" s="4"/>
    </row>
    <row r="41" spans="1:6" x14ac:dyDescent="0.3">
      <c r="A41" s="5" t="s">
        <v>70</v>
      </c>
      <c r="B41" s="3">
        <v>1.39</v>
      </c>
      <c r="C41" s="3">
        <v>2.73</v>
      </c>
      <c r="D41" s="13">
        <f t="shared" si="0"/>
        <v>0.19640287769784173</v>
      </c>
      <c r="E41" s="3">
        <v>536</v>
      </c>
      <c r="F41" s="4"/>
    </row>
    <row r="42" spans="1:6" x14ac:dyDescent="0.3">
      <c r="A42" s="5" t="s">
        <v>71</v>
      </c>
      <c r="B42" s="3">
        <v>1.21</v>
      </c>
      <c r="C42" s="3">
        <v>4.5</v>
      </c>
      <c r="D42" s="13">
        <f t="shared" si="0"/>
        <v>0.37190082644628097</v>
      </c>
      <c r="E42" s="3">
        <v>595</v>
      </c>
      <c r="F42" s="4"/>
    </row>
    <row r="43" spans="1:6" x14ac:dyDescent="0.3">
      <c r="A43" s="5" t="s">
        <v>72</v>
      </c>
      <c r="B43" s="3">
        <v>1.47</v>
      </c>
      <c r="C43" s="3">
        <v>9.58</v>
      </c>
      <c r="D43" s="13">
        <f t="shared" si="0"/>
        <v>0.65170068027210881</v>
      </c>
      <c r="E43" s="3">
        <v>655</v>
      </c>
      <c r="F43" s="4" t="s">
        <v>83</v>
      </c>
    </row>
    <row r="44" spans="1:6" x14ac:dyDescent="0.3">
      <c r="A44" s="5" t="s">
        <v>73</v>
      </c>
      <c r="B44" s="3">
        <v>1.18</v>
      </c>
      <c r="C44" s="3">
        <v>1.24</v>
      </c>
      <c r="D44" s="13">
        <f t="shared" si="0"/>
        <v>0.10508474576271186</v>
      </c>
      <c r="E44" s="3">
        <v>663</v>
      </c>
      <c r="F44" s="4"/>
    </row>
    <row r="45" spans="1:6" x14ac:dyDescent="0.3">
      <c r="A45" s="5" t="s">
        <v>74</v>
      </c>
      <c r="B45" s="3">
        <v>1.29</v>
      </c>
      <c r="C45" s="3">
        <v>1.08</v>
      </c>
      <c r="D45" s="13">
        <f t="shared" si="0"/>
        <v>8.3720930232558138E-2</v>
      </c>
      <c r="E45" s="3">
        <v>667</v>
      </c>
      <c r="F45" s="4"/>
    </row>
    <row r="46" spans="1:6" x14ac:dyDescent="0.3">
      <c r="A46" s="5" t="s">
        <v>75</v>
      </c>
      <c r="B46" s="3">
        <v>1.2</v>
      </c>
      <c r="C46" s="3">
        <v>1.17</v>
      </c>
      <c r="D46" s="13">
        <f t="shared" si="0"/>
        <v>9.7499999999999989E-2</v>
      </c>
      <c r="E46" s="3">
        <v>645</v>
      </c>
      <c r="F46" s="4"/>
    </row>
    <row r="47" spans="1:6" x14ac:dyDescent="0.3">
      <c r="A47" s="5" t="s">
        <v>82</v>
      </c>
      <c r="B47" s="3">
        <v>1.32</v>
      </c>
      <c r="C47" s="3">
        <v>2.69</v>
      </c>
      <c r="D47" s="13">
        <f t="shared" si="0"/>
        <v>0.20378787878787877</v>
      </c>
      <c r="E47" s="3">
        <v>738</v>
      </c>
      <c r="F4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K17" sqref="J17:K17"/>
    </sheetView>
  </sheetViews>
  <sheetFormatPr defaultRowHeight="14.4" x14ac:dyDescent="0.3"/>
  <cols>
    <col min="1" max="1" width="20.109375" customWidth="1"/>
    <col min="2" max="2" width="16.5546875" customWidth="1"/>
    <col min="3" max="3" width="16" customWidth="1"/>
    <col min="4" max="4" width="16.6640625" customWidth="1"/>
    <col min="5" max="5" width="16.109375" customWidth="1"/>
  </cols>
  <sheetData>
    <row r="1" spans="1:5" x14ac:dyDescent="0.3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</row>
    <row r="2" spans="1:5" x14ac:dyDescent="0.3">
      <c r="A2" s="5" t="s">
        <v>84</v>
      </c>
      <c r="B2" s="3">
        <v>1.44</v>
      </c>
      <c r="C2" s="3">
        <v>17.2</v>
      </c>
      <c r="D2" s="13">
        <f t="shared" ref="D2:D65" si="0">(C2/(B2*1000))*100</f>
        <v>1.1944444444444444</v>
      </c>
      <c r="E2" s="3">
        <v>13.14</v>
      </c>
    </row>
    <row r="3" spans="1:5" x14ac:dyDescent="0.3">
      <c r="A3" s="5" t="s">
        <v>87</v>
      </c>
      <c r="B3" s="3">
        <v>1.51</v>
      </c>
      <c r="C3" s="3">
        <v>18.7</v>
      </c>
      <c r="D3" s="13">
        <f t="shared" si="0"/>
        <v>1.23841059602649</v>
      </c>
      <c r="E3" s="3">
        <v>13.53</v>
      </c>
    </row>
    <row r="4" spans="1:5" x14ac:dyDescent="0.3">
      <c r="A4" s="5" t="s">
        <v>85</v>
      </c>
      <c r="B4" s="3">
        <v>1.52</v>
      </c>
      <c r="C4" s="3">
        <v>20.8</v>
      </c>
      <c r="D4" s="13">
        <f t="shared" si="0"/>
        <v>1.368421052631579</v>
      </c>
      <c r="E4" s="3">
        <v>7.91</v>
      </c>
    </row>
    <row r="5" spans="1:5" x14ac:dyDescent="0.3">
      <c r="A5" s="5" t="s">
        <v>92</v>
      </c>
      <c r="B5" s="3">
        <v>1.49</v>
      </c>
      <c r="C5" s="3">
        <v>20.8</v>
      </c>
      <c r="D5" s="13">
        <f t="shared" si="0"/>
        <v>1.3959731543624161</v>
      </c>
      <c r="E5" s="3">
        <v>14.51</v>
      </c>
    </row>
    <row r="6" spans="1:5" x14ac:dyDescent="0.3">
      <c r="A6" s="5" t="s">
        <v>86</v>
      </c>
      <c r="B6" s="3">
        <v>1.62</v>
      </c>
      <c r="C6" s="3">
        <v>34.200000000000003</v>
      </c>
      <c r="D6" s="13">
        <f t="shared" si="0"/>
        <v>2.1111111111111112</v>
      </c>
      <c r="E6" s="3">
        <v>11.26</v>
      </c>
    </row>
    <row r="7" spans="1:5" x14ac:dyDescent="0.3">
      <c r="A7" s="5" t="s">
        <v>93</v>
      </c>
      <c r="B7" s="3">
        <v>1.49</v>
      </c>
      <c r="C7" s="3">
        <v>34</v>
      </c>
      <c r="D7" s="13">
        <f t="shared" si="0"/>
        <v>2.2818791946308723</v>
      </c>
      <c r="E7" s="3">
        <v>10.28</v>
      </c>
    </row>
    <row r="8" spans="1:5" x14ac:dyDescent="0.3">
      <c r="A8" s="5" t="s">
        <v>88</v>
      </c>
      <c r="B8" s="3">
        <v>1.68</v>
      </c>
      <c r="C8" s="3">
        <v>24.4</v>
      </c>
      <c r="D8" s="13">
        <f t="shared" si="0"/>
        <v>1.4523809523809521</v>
      </c>
      <c r="E8" s="3">
        <v>11.09</v>
      </c>
    </row>
    <row r="9" spans="1:5" x14ac:dyDescent="0.3">
      <c r="A9" s="5" t="s">
        <v>94</v>
      </c>
      <c r="B9" s="3">
        <v>1.71</v>
      </c>
      <c r="C9" s="3">
        <v>25.08</v>
      </c>
      <c r="D9" s="13">
        <f t="shared" si="0"/>
        <v>1.4666666666666666</v>
      </c>
      <c r="E9" s="3">
        <v>16.09</v>
      </c>
    </row>
    <row r="10" spans="1:5" x14ac:dyDescent="0.3">
      <c r="A10" s="5" t="s">
        <v>89</v>
      </c>
      <c r="B10" s="3">
        <v>1.5</v>
      </c>
      <c r="C10" s="3">
        <v>25.7</v>
      </c>
      <c r="D10" s="13">
        <f t="shared" si="0"/>
        <v>1.7133333333333334</v>
      </c>
      <c r="E10" s="3">
        <v>12.37</v>
      </c>
    </row>
    <row r="11" spans="1:5" x14ac:dyDescent="0.3">
      <c r="A11" s="5" t="s">
        <v>95</v>
      </c>
      <c r="B11" s="3">
        <v>1.62</v>
      </c>
      <c r="C11" s="3">
        <v>25.06</v>
      </c>
      <c r="D11" s="13">
        <f t="shared" si="0"/>
        <v>1.5469135802469134</v>
      </c>
      <c r="E11" s="3">
        <v>14.18</v>
      </c>
    </row>
    <row r="12" spans="1:5" x14ac:dyDescent="0.3">
      <c r="A12" s="5" t="s">
        <v>91</v>
      </c>
      <c r="B12" s="3">
        <v>1.46</v>
      </c>
      <c r="C12" s="3">
        <v>18</v>
      </c>
      <c r="D12" s="13">
        <f t="shared" si="0"/>
        <v>1.2328767123287672</v>
      </c>
      <c r="E12" s="3">
        <v>14.76</v>
      </c>
    </row>
    <row r="13" spans="1:5" x14ac:dyDescent="0.3">
      <c r="A13" s="5" t="s">
        <v>97</v>
      </c>
      <c r="B13" s="3">
        <v>1.45</v>
      </c>
      <c r="C13" s="3">
        <v>16.8</v>
      </c>
      <c r="D13" s="13">
        <f t="shared" si="0"/>
        <v>1.1586206896551725</v>
      </c>
      <c r="E13" s="3">
        <v>14.01</v>
      </c>
    </row>
    <row r="14" spans="1:5" x14ac:dyDescent="0.3">
      <c r="A14" s="5" t="s">
        <v>90</v>
      </c>
      <c r="B14" s="3">
        <v>1.64</v>
      </c>
      <c r="C14" s="3">
        <v>20.8</v>
      </c>
      <c r="D14" s="13">
        <f t="shared" si="0"/>
        <v>1.2682926829268293</v>
      </c>
      <c r="E14" s="3">
        <v>14.19</v>
      </c>
    </row>
    <row r="15" spans="1:5" x14ac:dyDescent="0.3">
      <c r="A15" s="5" t="s">
        <v>96</v>
      </c>
      <c r="B15" s="3">
        <v>1.64</v>
      </c>
      <c r="C15" s="3">
        <v>22.4</v>
      </c>
      <c r="D15" s="13">
        <f t="shared" si="0"/>
        <v>1.3658536585365855</v>
      </c>
      <c r="E15" s="3">
        <v>14.47</v>
      </c>
    </row>
    <row r="16" spans="1:5" x14ac:dyDescent="0.3">
      <c r="A16" s="5" t="s">
        <v>98</v>
      </c>
      <c r="B16" s="3">
        <v>1.7</v>
      </c>
      <c r="C16" s="3">
        <v>30.7</v>
      </c>
      <c r="D16" s="13">
        <f t="shared" si="0"/>
        <v>1.8058823529411763</v>
      </c>
      <c r="E16" s="3">
        <v>16</v>
      </c>
    </row>
    <row r="17" spans="1:5" x14ac:dyDescent="0.3">
      <c r="A17" s="5" t="s">
        <v>99</v>
      </c>
      <c r="B17" s="3">
        <v>1.65</v>
      </c>
      <c r="C17" s="3">
        <v>31.7</v>
      </c>
      <c r="D17" s="13">
        <f t="shared" si="0"/>
        <v>1.9212121212121211</v>
      </c>
      <c r="E17" s="3">
        <v>13.6</v>
      </c>
    </row>
    <row r="18" spans="1:5" x14ac:dyDescent="0.3">
      <c r="A18" s="5" t="s">
        <v>100</v>
      </c>
      <c r="B18" s="3">
        <v>1.59</v>
      </c>
      <c r="C18" s="3">
        <v>17.7</v>
      </c>
      <c r="D18" s="13">
        <f t="shared" si="0"/>
        <v>1.1132075471698113</v>
      </c>
      <c r="E18" s="3">
        <v>11.41</v>
      </c>
    </row>
    <row r="19" spans="1:5" x14ac:dyDescent="0.3">
      <c r="A19" s="5" t="s">
        <v>101</v>
      </c>
      <c r="B19" s="3">
        <v>1.52</v>
      </c>
      <c r="C19" s="3">
        <v>18.7</v>
      </c>
      <c r="D19" s="13">
        <f t="shared" si="0"/>
        <v>1.2302631578947367</v>
      </c>
      <c r="E19" s="3">
        <v>13.23</v>
      </c>
    </row>
    <row r="20" spans="1:5" x14ac:dyDescent="0.3">
      <c r="A20" s="5" t="s">
        <v>102</v>
      </c>
      <c r="B20" s="3">
        <v>1.71</v>
      </c>
      <c r="C20" s="3">
        <v>25.1</v>
      </c>
      <c r="D20" s="13">
        <f t="shared" si="0"/>
        <v>1.4678362573099415</v>
      </c>
      <c r="E20" s="3">
        <v>15.08</v>
      </c>
    </row>
    <row r="21" spans="1:5" x14ac:dyDescent="0.3">
      <c r="A21" s="5" t="s">
        <v>103</v>
      </c>
      <c r="B21" s="3">
        <v>1.67</v>
      </c>
      <c r="C21" s="3">
        <v>29.3</v>
      </c>
      <c r="D21" s="13">
        <f t="shared" si="0"/>
        <v>1.754491017964072</v>
      </c>
      <c r="E21" s="3">
        <v>14.98</v>
      </c>
    </row>
    <row r="22" spans="1:5" x14ac:dyDescent="0.3">
      <c r="A22" s="5" t="s">
        <v>104</v>
      </c>
      <c r="B22" s="3">
        <v>1.9</v>
      </c>
      <c r="C22" s="3">
        <v>17.100000000000001</v>
      </c>
      <c r="D22" s="13">
        <f t="shared" si="0"/>
        <v>0.90000000000000013</v>
      </c>
      <c r="E22" s="3">
        <v>11.95</v>
      </c>
    </row>
    <row r="23" spans="1:5" x14ac:dyDescent="0.3">
      <c r="A23" s="5" t="s">
        <v>105</v>
      </c>
      <c r="B23" s="3">
        <v>1.8</v>
      </c>
      <c r="C23" s="3">
        <v>16.399999999999999</v>
      </c>
      <c r="D23" s="13">
        <f t="shared" si="0"/>
        <v>0.91111111111111098</v>
      </c>
      <c r="E23" s="3">
        <v>5.81</v>
      </c>
    </row>
    <row r="24" spans="1:5" x14ac:dyDescent="0.3">
      <c r="A24" s="5" t="s">
        <v>106</v>
      </c>
      <c r="B24" s="3">
        <v>1.62</v>
      </c>
      <c r="C24" s="3">
        <v>20.2</v>
      </c>
      <c r="D24" s="13">
        <f t="shared" si="0"/>
        <v>1.2469135802469136</v>
      </c>
      <c r="E24" s="3">
        <v>3.58</v>
      </c>
    </row>
    <row r="25" spans="1:5" x14ac:dyDescent="0.3">
      <c r="A25" s="5" t="s">
        <v>107</v>
      </c>
      <c r="B25" s="3">
        <v>1.63</v>
      </c>
      <c r="C25" s="3">
        <v>23.03</v>
      </c>
      <c r="D25" s="13">
        <f t="shared" si="0"/>
        <v>1.4128834355828221</v>
      </c>
      <c r="E25" s="3">
        <v>9.69</v>
      </c>
    </row>
    <row r="26" spans="1:5" x14ac:dyDescent="0.3">
      <c r="A26" s="5" t="s">
        <v>108</v>
      </c>
      <c r="B26" s="3">
        <v>1.81</v>
      </c>
      <c r="C26" s="3">
        <v>32.5</v>
      </c>
      <c r="D26" s="13">
        <f t="shared" si="0"/>
        <v>1.7955801104972375</v>
      </c>
      <c r="E26" s="3">
        <v>12.11</v>
      </c>
    </row>
    <row r="27" spans="1:5" x14ac:dyDescent="0.3">
      <c r="A27" s="5" t="s">
        <v>109</v>
      </c>
      <c r="B27" s="3">
        <v>1.73</v>
      </c>
      <c r="C27" s="3">
        <v>30.1</v>
      </c>
      <c r="D27" s="13">
        <f t="shared" si="0"/>
        <v>1.7398843930635839</v>
      </c>
      <c r="E27" s="3">
        <v>12.21</v>
      </c>
    </row>
    <row r="28" spans="1:5" x14ac:dyDescent="0.3">
      <c r="A28" s="5" t="s">
        <v>110</v>
      </c>
      <c r="B28" s="3">
        <v>1.79</v>
      </c>
      <c r="C28" s="3">
        <v>13.1</v>
      </c>
      <c r="D28" s="13">
        <f t="shared" si="0"/>
        <v>0.73184357541899436</v>
      </c>
      <c r="E28" s="3">
        <v>11.24</v>
      </c>
    </row>
    <row r="29" spans="1:5" x14ac:dyDescent="0.3">
      <c r="A29" s="5" t="s">
        <v>111</v>
      </c>
      <c r="B29" s="3">
        <v>1.57</v>
      </c>
      <c r="C29" s="3">
        <v>24.8</v>
      </c>
      <c r="D29" s="13">
        <f t="shared" si="0"/>
        <v>1.5796178343949043</v>
      </c>
      <c r="E29" s="3">
        <v>16.23</v>
      </c>
    </row>
    <row r="30" spans="1:5" x14ac:dyDescent="0.3">
      <c r="A30" s="5" t="s">
        <v>112</v>
      </c>
      <c r="B30" s="3">
        <v>1.41</v>
      </c>
      <c r="C30" s="3">
        <v>19.899999999999999</v>
      </c>
      <c r="D30" s="13">
        <f t="shared" si="0"/>
        <v>1.4113475177304964</v>
      </c>
      <c r="E30" s="3">
        <v>8.2100000000000009</v>
      </c>
    </row>
    <row r="31" spans="1:5" x14ac:dyDescent="0.3">
      <c r="A31" s="5" t="s">
        <v>113</v>
      </c>
      <c r="B31" s="3">
        <v>1.46</v>
      </c>
      <c r="C31" s="3">
        <v>24.3</v>
      </c>
      <c r="D31" s="13">
        <f t="shared" si="0"/>
        <v>1.6643835616438358</v>
      </c>
      <c r="E31" s="3">
        <v>12.04</v>
      </c>
    </row>
    <row r="32" spans="1:5" x14ac:dyDescent="0.3">
      <c r="A32" s="5" t="s">
        <v>114</v>
      </c>
      <c r="B32" s="3">
        <v>1.48</v>
      </c>
      <c r="C32" s="3">
        <v>20.7</v>
      </c>
      <c r="D32" s="13">
        <f t="shared" si="0"/>
        <v>1.3986486486486487</v>
      </c>
      <c r="E32" s="3">
        <v>11.01</v>
      </c>
    </row>
    <row r="33" spans="1:5" x14ac:dyDescent="0.3">
      <c r="A33" s="5" t="s">
        <v>117</v>
      </c>
      <c r="B33" s="3">
        <v>1.52</v>
      </c>
      <c r="C33" s="3">
        <v>20.399999999999999</v>
      </c>
      <c r="D33" s="13">
        <f t="shared" si="0"/>
        <v>1.3421052631578947</v>
      </c>
      <c r="E33" s="3">
        <v>27.9</v>
      </c>
    </row>
    <row r="34" spans="1:5" x14ac:dyDescent="0.3">
      <c r="A34" s="5" t="s">
        <v>116</v>
      </c>
      <c r="B34" s="3">
        <v>1.52</v>
      </c>
      <c r="C34" s="3">
        <v>21.06</v>
      </c>
      <c r="D34" s="13">
        <f t="shared" si="0"/>
        <v>1.3855263157894737</v>
      </c>
      <c r="E34" s="3">
        <v>12.45</v>
      </c>
    </row>
    <row r="35" spans="1:5" x14ac:dyDescent="0.3">
      <c r="A35" s="5" t="s">
        <v>118</v>
      </c>
      <c r="B35" s="3">
        <v>1.45</v>
      </c>
      <c r="C35" s="3">
        <v>20.399999999999999</v>
      </c>
      <c r="D35" s="13">
        <f t="shared" si="0"/>
        <v>1.4068965517241379</v>
      </c>
      <c r="E35" s="3">
        <v>15.83</v>
      </c>
    </row>
    <row r="36" spans="1:5" x14ac:dyDescent="0.3">
      <c r="A36" s="5" t="s">
        <v>119</v>
      </c>
      <c r="B36" s="3">
        <v>1.61</v>
      </c>
      <c r="C36" s="3">
        <v>11.02</v>
      </c>
      <c r="D36" s="13">
        <f t="shared" si="0"/>
        <v>0.68447204968944098</v>
      </c>
      <c r="E36" s="3">
        <v>22.35</v>
      </c>
    </row>
    <row r="37" spans="1:5" x14ac:dyDescent="0.3">
      <c r="A37" s="5" t="s">
        <v>120</v>
      </c>
      <c r="B37" s="3">
        <v>1.49</v>
      </c>
      <c r="C37" s="3">
        <v>23.2</v>
      </c>
      <c r="D37" s="13">
        <f t="shared" si="0"/>
        <v>1.5570469798657718</v>
      </c>
      <c r="E37" s="3">
        <v>17.59</v>
      </c>
    </row>
    <row r="38" spans="1:5" x14ac:dyDescent="0.3">
      <c r="A38" s="5" t="s">
        <v>121</v>
      </c>
      <c r="B38" s="3">
        <v>1.56</v>
      </c>
      <c r="C38" s="3">
        <v>18.2</v>
      </c>
      <c r="D38" s="13">
        <f t="shared" si="0"/>
        <v>1.1666666666666665</v>
      </c>
      <c r="E38" s="3">
        <v>19.760000000000002</v>
      </c>
    </row>
    <row r="39" spans="1:5" x14ac:dyDescent="0.3">
      <c r="A39" s="5" t="s">
        <v>122</v>
      </c>
      <c r="B39" s="3">
        <v>1.62</v>
      </c>
      <c r="C39" s="3">
        <v>16.2</v>
      </c>
      <c r="D39" s="13">
        <f t="shared" si="0"/>
        <v>1</v>
      </c>
      <c r="E39" s="3">
        <v>12.5</v>
      </c>
    </row>
    <row r="40" spans="1:5" x14ac:dyDescent="0.3">
      <c r="A40" s="5" t="s">
        <v>115</v>
      </c>
      <c r="B40" s="3">
        <v>1.9</v>
      </c>
      <c r="C40" s="3">
        <v>12.4</v>
      </c>
      <c r="D40" s="13">
        <f t="shared" si="0"/>
        <v>0.65263157894736845</v>
      </c>
      <c r="E40" s="3">
        <v>13.39</v>
      </c>
    </row>
    <row r="41" spans="1:5" x14ac:dyDescent="0.3">
      <c r="A41" s="5" t="s">
        <v>123</v>
      </c>
      <c r="B41" s="3">
        <v>1.58</v>
      </c>
      <c r="C41" s="3">
        <v>15.6</v>
      </c>
      <c r="D41" s="13">
        <f t="shared" si="0"/>
        <v>0.98734177215189878</v>
      </c>
      <c r="E41" s="3">
        <v>10.26</v>
      </c>
    </row>
    <row r="42" spans="1:5" x14ac:dyDescent="0.3">
      <c r="A42" s="5" t="s">
        <v>124</v>
      </c>
      <c r="B42" s="3">
        <v>1.74</v>
      </c>
      <c r="C42" s="3">
        <v>12.5</v>
      </c>
      <c r="D42" s="13">
        <f t="shared" si="0"/>
        <v>0.7183908045977011</v>
      </c>
      <c r="E42" s="3">
        <v>16.920000000000002</v>
      </c>
    </row>
    <row r="43" spans="1:5" x14ac:dyDescent="0.3">
      <c r="A43" s="5" t="s">
        <v>125</v>
      </c>
      <c r="B43" s="3">
        <v>1.8</v>
      </c>
      <c r="C43" s="3">
        <v>15.1</v>
      </c>
      <c r="D43" s="13">
        <f t="shared" si="0"/>
        <v>0.8388888888888888</v>
      </c>
      <c r="E43" s="3">
        <v>14.7</v>
      </c>
    </row>
    <row r="44" spans="1:5" x14ac:dyDescent="0.3">
      <c r="A44" s="5" t="s">
        <v>126</v>
      </c>
      <c r="B44" s="3">
        <v>1.65</v>
      </c>
      <c r="C44" s="3">
        <v>23.9</v>
      </c>
      <c r="D44" s="13">
        <f t="shared" si="0"/>
        <v>1.4484848484848485</v>
      </c>
      <c r="E44" s="3">
        <v>11.08</v>
      </c>
    </row>
    <row r="45" spans="1:5" x14ac:dyDescent="0.3">
      <c r="A45" s="5" t="s">
        <v>127</v>
      </c>
      <c r="B45" s="3">
        <v>1.52</v>
      </c>
      <c r="C45" s="3">
        <v>21.8</v>
      </c>
      <c r="D45" s="13">
        <f t="shared" si="0"/>
        <v>1.4342105263157896</v>
      </c>
      <c r="E45" s="3">
        <v>13.4</v>
      </c>
    </row>
    <row r="46" spans="1:5" x14ac:dyDescent="0.3">
      <c r="A46" s="5" t="s">
        <v>128</v>
      </c>
      <c r="B46" s="3">
        <v>1.77</v>
      </c>
      <c r="C46" s="3">
        <v>18.399999999999999</v>
      </c>
      <c r="D46" s="13">
        <f t="shared" si="0"/>
        <v>1.03954802259887</v>
      </c>
      <c r="E46" s="3">
        <v>19.989999999999998</v>
      </c>
    </row>
    <row r="47" spans="1:5" x14ac:dyDescent="0.3">
      <c r="A47" s="5" t="s">
        <v>129</v>
      </c>
      <c r="B47" s="3">
        <v>1.67</v>
      </c>
      <c r="C47" s="3">
        <v>24.4</v>
      </c>
      <c r="D47" s="13">
        <f t="shared" si="0"/>
        <v>1.461077844311377</v>
      </c>
      <c r="E47" s="3">
        <v>15.45</v>
      </c>
    </row>
    <row r="48" spans="1:5" x14ac:dyDescent="0.3">
      <c r="A48" s="5" t="s">
        <v>130</v>
      </c>
      <c r="B48" s="3">
        <v>1.91</v>
      </c>
      <c r="C48" s="3">
        <v>17.899999999999999</v>
      </c>
      <c r="D48" s="13">
        <f t="shared" si="0"/>
        <v>0.93717277486910988</v>
      </c>
      <c r="E48" s="3">
        <v>11.3</v>
      </c>
    </row>
    <row r="49" spans="1:5" x14ac:dyDescent="0.3">
      <c r="A49" s="5" t="s">
        <v>131</v>
      </c>
      <c r="B49" s="3">
        <v>1.75</v>
      </c>
      <c r="C49" s="3">
        <v>24.5</v>
      </c>
      <c r="D49" s="13">
        <f t="shared" si="0"/>
        <v>1.4000000000000001</v>
      </c>
      <c r="E49" s="3">
        <v>13.12</v>
      </c>
    </row>
    <row r="50" spans="1:5" x14ac:dyDescent="0.3">
      <c r="A50" s="5" t="s">
        <v>132</v>
      </c>
      <c r="B50" s="3">
        <v>1.87</v>
      </c>
      <c r="C50" s="3">
        <v>22.7</v>
      </c>
      <c r="D50" s="13">
        <f t="shared" si="0"/>
        <v>1.213903743315508</v>
      </c>
      <c r="E50" s="3">
        <v>14.64</v>
      </c>
    </row>
    <row r="51" spans="1:5" x14ac:dyDescent="0.3">
      <c r="A51" s="5" t="s">
        <v>133</v>
      </c>
      <c r="B51" s="3">
        <v>1.87</v>
      </c>
      <c r="C51" s="3">
        <v>23.4</v>
      </c>
      <c r="D51" s="13">
        <f t="shared" si="0"/>
        <v>1.2513368983957218</v>
      </c>
      <c r="E51" s="3">
        <v>27.68</v>
      </c>
    </row>
    <row r="52" spans="1:5" x14ac:dyDescent="0.3">
      <c r="A52" s="5" t="s">
        <v>134</v>
      </c>
      <c r="B52" s="3">
        <v>1.85</v>
      </c>
      <c r="C52" s="3">
        <v>17.600000000000001</v>
      </c>
      <c r="D52" s="13">
        <f t="shared" si="0"/>
        <v>0.9513513513513514</v>
      </c>
      <c r="E52" s="3">
        <v>19.87</v>
      </c>
    </row>
    <row r="53" spans="1:5" x14ac:dyDescent="0.3">
      <c r="A53" s="5" t="s">
        <v>135</v>
      </c>
      <c r="B53" s="3">
        <v>1.69</v>
      </c>
      <c r="C53" s="3">
        <v>22.7</v>
      </c>
      <c r="D53" s="13">
        <f t="shared" si="0"/>
        <v>1.3431952662721893</v>
      </c>
      <c r="E53" s="3">
        <v>22.18</v>
      </c>
    </row>
    <row r="54" spans="1:5" x14ac:dyDescent="0.3">
      <c r="A54" s="5" t="s">
        <v>136</v>
      </c>
      <c r="B54" s="3">
        <v>1.79</v>
      </c>
      <c r="C54" s="3">
        <v>10.4</v>
      </c>
      <c r="D54" s="13">
        <f t="shared" si="0"/>
        <v>0.58100558659217882</v>
      </c>
      <c r="E54" s="3">
        <v>16.739999999999998</v>
      </c>
    </row>
    <row r="55" spans="1:5" x14ac:dyDescent="0.3">
      <c r="A55" s="5" t="s">
        <v>137</v>
      </c>
      <c r="B55" s="3">
        <v>1.65</v>
      </c>
      <c r="C55" s="3">
        <v>18.8</v>
      </c>
      <c r="D55" s="13">
        <f t="shared" si="0"/>
        <v>1.1393939393939394</v>
      </c>
      <c r="E55" s="3">
        <v>16.88</v>
      </c>
    </row>
    <row r="56" spans="1:5" x14ac:dyDescent="0.3">
      <c r="A56" s="5" t="s">
        <v>138</v>
      </c>
      <c r="B56" s="3">
        <v>1.73</v>
      </c>
      <c r="C56" s="3">
        <v>16.100000000000001</v>
      </c>
      <c r="D56" s="13">
        <f t="shared" si="0"/>
        <v>0.93063583815028905</v>
      </c>
      <c r="E56" s="3">
        <v>13.98</v>
      </c>
    </row>
    <row r="57" spans="1:5" x14ac:dyDescent="0.3">
      <c r="A57" s="5" t="s">
        <v>139</v>
      </c>
      <c r="B57" s="3">
        <v>1.77</v>
      </c>
      <c r="C57" s="3">
        <v>21.8</v>
      </c>
      <c r="D57" s="13">
        <f t="shared" si="0"/>
        <v>1.231638418079096</v>
      </c>
      <c r="E57" s="3">
        <v>59.6</v>
      </c>
    </row>
    <row r="58" spans="1:5" x14ac:dyDescent="0.3">
      <c r="A58" s="5" t="s">
        <v>140</v>
      </c>
      <c r="B58" s="3">
        <v>2.09</v>
      </c>
      <c r="C58" s="3">
        <v>14.7</v>
      </c>
      <c r="D58" s="13">
        <f t="shared" si="0"/>
        <v>0.70334928229665072</v>
      </c>
      <c r="E58" s="3">
        <v>7.47</v>
      </c>
    </row>
    <row r="59" spans="1:5" x14ac:dyDescent="0.3">
      <c r="A59" s="5" t="s">
        <v>141</v>
      </c>
      <c r="B59" s="3">
        <v>1.77</v>
      </c>
      <c r="C59" s="3">
        <v>21.3</v>
      </c>
      <c r="D59" s="13">
        <f t="shared" si="0"/>
        <v>1.2033898305084747</v>
      </c>
      <c r="E59" s="3">
        <v>16.61</v>
      </c>
    </row>
    <row r="60" spans="1:5" x14ac:dyDescent="0.3">
      <c r="A60" s="5" t="s">
        <v>142</v>
      </c>
      <c r="B60" s="3">
        <v>1.88</v>
      </c>
      <c r="C60" s="3">
        <v>24.7</v>
      </c>
      <c r="D60" s="13">
        <f t="shared" si="0"/>
        <v>1.3138297872340425</v>
      </c>
      <c r="E60" s="3">
        <v>13.35</v>
      </c>
    </row>
    <row r="61" spans="1:5" x14ac:dyDescent="0.3">
      <c r="A61" s="5" t="s">
        <v>143</v>
      </c>
      <c r="B61" s="3">
        <v>1.64</v>
      </c>
      <c r="C61" s="3">
        <v>20.399999999999999</v>
      </c>
      <c r="D61" s="13">
        <f t="shared" si="0"/>
        <v>1.2439024390243902</v>
      </c>
      <c r="E61" s="3">
        <v>14.2</v>
      </c>
    </row>
    <row r="62" spans="1:5" x14ac:dyDescent="0.3">
      <c r="A62" s="5" t="s">
        <v>144</v>
      </c>
      <c r="B62" s="3">
        <v>1.92</v>
      </c>
      <c r="C62" s="3">
        <v>12.7</v>
      </c>
      <c r="D62" s="13">
        <f t="shared" si="0"/>
        <v>0.66145833333333326</v>
      </c>
      <c r="E62" s="3">
        <v>7.93</v>
      </c>
    </row>
    <row r="63" spans="1:5" x14ac:dyDescent="0.3">
      <c r="A63" s="5" t="s">
        <v>145</v>
      </c>
      <c r="B63" s="3">
        <v>1.58</v>
      </c>
      <c r="C63" s="3">
        <v>11.3</v>
      </c>
      <c r="D63" s="13">
        <f t="shared" si="0"/>
        <v>0.71518987341772156</v>
      </c>
      <c r="E63" s="3">
        <v>35.200000000000003</v>
      </c>
    </row>
    <row r="64" spans="1:5" x14ac:dyDescent="0.3">
      <c r="A64" s="5" t="s">
        <v>146</v>
      </c>
      <c r="B64" s="3">
        <v>1.8</v>
      </c>
      <c r="C64" s="3">
        <v>13.9</v>
      </c>
      <c r="D64" s="13">
        <f t="shared" si="0"/>
        <v>0.77222222222222225</v>
      </c>
      <c r="E64" s="3">
        <v>20.059999999999999</v>
      </c>
    </row>
    <row r="65" spans="1:5" x14ac:dyDescent="0.3">
      <c r="A65" s="5" t="s">
        <v>147</v>
      </c>
      <c r="B65" s="3">
        <v>1.8</v>
      </c>
      <c r="C65" s="3">
        <v>20.399999999999999</v>
      </c>
      <c r="D65" s="13">
        <f t="shared" si="0"/>
        <v>1.1333333333333333</v>
      </c>
      <c r="E65" s="3">
        <v>13.26</v>
      </c>
    </row>
    <row r="66" spans="1:5" x14ac:dyDescent="0.3">
      <c r="A66" s="5" t="s">
        <v>148</v>
      </c>
      <c r="B66" s="3">
        <v>2.02</v>
      </c>
      <c r="C66" s="3">
        <v>14.6</v>
      </c>
      <c r="D66" s="13">
        <f t="shared" ref="D66:D83" si="1">(C66/(B66*1000))*100</f>
        <v>0.72277227722772275</v>
      </c>
      <c r="E66" s="3">
        <v>8.9</v>
      </c>
    </row>
    <row r="67" spans="1:5" x14ac:dyDescent="0.3">
      <c r="A67" s="5" t="s">
        <v>149</v>
      </c>
      <c r="B67" s="3">
        <v>1.69</v>
      </c>
      <c r="C67" s="3">
        <v>18.2</v>
      </c>
      <c r="D67" s="13">
        <f t="shared" si="1"/>
        <v>1.0769230769230769</v>
      </c>
      <c r="E67" s="3">
        <v>16.72</v>
      </c>
    </row>
    <row r="68" spans="1:5" x14ac:dyDescent="0.3">
      <c r="A68" s="5" t="s">
        <v>150</v>
      </c>
      <c r="B68" s="3">
        <v>1.8</v>
      </c>
      <c r="C68" s="3">
        <v>16.600000000000001</v>
      </c>
      <c r="D68" s="13">
        <f t="shared" si="1"/>
        <v>0.92222222222222239</v>
      </c>
      <c r="E68" s="3">
        <v>7.43</v>
      </c>
    </row>
    <row r="69" spans="1:5" x14ac:dyDescent="0.3">
      <c r="A69" s="5" t="s">
        <v>151</v>
      </c>
      <c r="B69" s="3">
        <v>1.72</v>
      </c>
      <c r="C69" s="3">
        <v>18.5</v>
      </c>
      <c r="D69" s="13">
        <f t="shared" si="1"/>
        <v>1.0755813953488373</v>
      </c>
      <c r="E69" s="3">
        <v>9.82</v>
      </c>
    </row>
    <row r="70" spans="1:5" x14ac:dyDescent="0.3">
      <c r="A70" s="5" t="s">
        <v>152</v>
      </c>
      <c r="B70" s="3">
        <v>1.81</v>
      </c>
      <c r="C70" s="3">
        <v>10.7</v>
      </c>
      <c r="D70" s="13">
        <f t="shared" si="1"/>
        <v>0.59116022099447507</v>
      </c>
      <c r="E70" s="3">
        <v>9.98</v>
      </c>
    </row>
    <row r="71" spans="1:5" x14ac:dyDescent="0.3">
      <c r="A71" s="5" t="s">
        <v>153</v>
      </c>
      <c r="B71" s="3">
        <v>1.65</v>
      </c>
      <c r="C71" s="3">
        <v>16.7</v>
      </c>
      <c r="D71" s="13">
        <f t="shared" si="1"/>
        <v>1.0121212121212122</v>
      </c>
      <c r="E71" s="3">
        <v>12.91</v>
      </c>
    </row>
    <row r="72" spans="1:5" x14ac:dyDescent="0.3">
      <c r="A72" s="5" t="s">
        <v>154</v>
      </c>
      <c r="B72" s="3">
        <v>1.94</v>
      </c>
      <c r="C72" s="3">
        <v>6.12</v>
      </c>
      <c r="D72" s="13">
        <f t="shared" si="1"/>
        <v>0.31546391752577319</v>
      </c>
      <c r="E72" s="3">
        <v>10.79</v>
      </c>
    </row>
    <row r="73" spans="1:5" x14ac:dyDescent="0.3">
      <c r="A73" s="5" t="s">
        <v>155</v>
      </c>
      <c r="B73" s="3">
        <v>1.78</v>
      </c>
      <c r="C73" s="3">
        <v>19.399999999999999</v>
      </c>
      <c r="D73" s="13">
        <f t="shared" si="1"/>
        <v>1.089887640449438</v>
      </c>
      <c r="E73" s="3">
        <v>12.29</v>
      </c>
    </row>
    <row r="74" spans="1:5" x14ac:dyDescent="0.3">
      <c r="A74" s="5" t="s">
        <v>156</v>
      </c>
      <c r="B74" s="3">
        <v>1.95</v>
      </c>
      <c r="C74" s="3">
        <v>10.6</v>
      </c>
      <c r="D74" s="13">
        <f t="shared" si="1"/>
        <v>0.54358974358974355</v>
      </c>
      <c r="E74" s="3">
        <v>6.9</v>
      </c>
    </row>
    <row r="75" spans="1:5" x14ac:dyDescent="0.3">
      <c r="A75" s="5" t="s">
        <v>157</v>
      </c>
      <c r="B75" s="3">
        <v>1.83</v>
      </c>
      <c r="C75" s="3">
        <v>18.899999999999999</v>
      </c>
      <c r="D75" s="13">
        <f t="shared" si="1"/>
        <v>1.0327868852459015</v>
      </c>
      <c r="E75" s="3">
        <v>12.86</v>
      </c>
    </row>
    <row r="76" spans="1:5" x14ac:dyDescent="0.3">
      <c r="A76" s="5" t="s">
        <v>158</v>
      </c>
      <c r="B76" s="3">
        <v>2.06</v>
      </c>
      <c r="C76" s="3">
        <v>7.78</v>
      </c>
      <c r="D76" s="13">
        <f t="shared" si="1"/>
        <v>0.37766990291262137</v>
      </c>
      <c r="E76" s="3">
        <v>8.94</v>
      </c>
    </row>
    <row r="77" spans="1:5" x14ac:dyDescent="0.3">
      <c r="A77" s="5" t="s">
        <v>159</v>
      </c>
      <c r="B77" s="3">
        <v>1.79</v>
      </c>
      <c r="C77" s="3">
        <v>24.1</v>
      </c>
      <c r="D77" s="13">
        <f t="shared" si="1"/>
        <v>1.3463687150837991</v>
      </c>
      <c r="E77" s="3">
        <v>10.02</v>
      </c>
    </row>
    <row r="78" spans="1:5" x14ac:dyDescent="0.3">
      <c r="A78" s="5" t="s">
        <v>160</v>
      </c>
      <c r="B78" s="3">
        <v>1.72</v>
      </c>
      <c r="C78" s="3">
        <v>13.4</v>
      </c>
      <c r="D78" s="13">
        <f t="shared" si="1"/>
        <v>0.77906976744186052</v>
      </c>
      <c r="E78" s="3">
        <v>11.52</v>
      </c>
    </row>
    <row r="79" spans="1:5" x14ac:dyDescent="0.3">
      <c r="A79" s="5" t="s">
        <v>161</v>
      </c>
      <c r="B79" s="3">
        <v>1.65</v>
      </c>
      <c r="C79" s="3">
        <v>17.3</v>
      </c>
      <c r="D79" s="13">
        <f t="shared" si="1"/>
        <v>1.0484848484848486</v>
      </c>
      <c r="E79" s="3">
        <v>17.23</v>
      </c>
    </row>
    <row r="80" spans="1:5" x14ac:dyDescent="0.3">
      <c r="A80" s="5" t="s">
        <v>162</v>
      </c>
      <c r="B80" s="3">
        <v>1.71</v>
      </c>
      <c r="C80" s="3">
        <v>6.22</v>
      </c>
      <c r="D80" s="13">
        <f t="shared" si="1"/>
        <v>0.36374269005847953</v>
      </c>
      <c r="E80" s="3">
        <v>9.23</v>
      </c>
    </row>
    <row r="81" spans="1:5" x14ac:dyDescent="0.3">
      <c r="A81" s="5" t="s">
        <v>163</v>
      </c>
      <c r="B81" s="3">
        <v>1.74</v>
      </c>
      <c r="C81" s="3">
        <v>15.7</v>
      </c>
      <c r="D81" s="13">
        <f t="shared" si="1"/>
        <v>0.9022988505747126</v>
      </c>
      <c r="E81" s="3">
        <v>15.7</v>
      </c>
    </row>
    <row r="82" spans="1:5" x14ac:dyDescent="0.3">
      <c r="A82" s="5" t="s">
        <v>164</v>
      </c>
      <c r="B82" s="3">
        <v>1.31</v>
      </c>
      <c r="C82" s="3">
        <v>12.5</v>
      </c>
      <c r="D82" s="13">
        <f t="shared" si="1"/>
        <v>0.95419847328244278</v>
      </c>
      <c r="E82" s="3">
        <v>19.399999999999999</v>
      </c>
    </row>
    <row r="83" spans="1:5" x14ac:dyDescent="0.3">
      <c r="A83" s="5" t="s">
        <v>165</v>
      </c>
      <c r="B83" s="3">
        <v>1.62</v>
      </c>
      <c r="C83" s="3">
        <v>16.100000000000001</v>
      </c>
      <c r="D83" s="13">
        <f t="shared" si="1"/>
        <v>0.99382716049382736</v>
      </c>
      <c r="E83" s="3">
        <v>19.7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H10" sqref="H10"/>
    </sheetView>
  </sheetViews>
  <sheetFormatPr defaultRowHeight="14.4" x14ac:dyDescent="0.3"/>
  <cols>
    <col min="1" max="1" width="20.88671875" customWidth="1"/>
    <col min="2" max="2" width="14.77734375" customWidth="1"/>
    <col min="3" max="3" width="14.5546875" customWidth="1"/>
    <col min="4" max="4" width="14" customWidth="1"/>
    <col min="5" max="5" width="16.77734375" customWidth="1"/>
  </cols>
  <sheetData>
    <row r="1" spans="1:5" x14ac:dyDescent="0.3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</row>
    <row r="2" spans="1:5" x14ac:dyDescent="0.3">
      <c r="A2" s="5" t="s">
        <v>166</v>
      </c>
      <c r="B2" s="3">
        <v>2</v>
      </c>
      <c r="C2" s="3">
        <v>6.77</v>
      </c>
      <c r="D2" s="13">
        <f t="shared" ref="D2:D65" si="0">(C2/(B2*1000))*100</f>
        <v>0.33850000000000002</v>
      </c>
      <c r="E2" s="3">
        <v>6.31</v>
      </c>
    </row>
    <row r="3" spans="1:5" x14ac:dyDescent="0.3">
      <c r="A3" s="5" t="s">
        <v>167</v>
      </c>
      <c r="B3" s="3">
        <v>1.94</v>
      </c>
      <c r="C3" s="3">
        <v>7.42</v>
      </c>
      <c r="D3" s="13">
        <f t="shared" si="0"/>
        <v>0.38247422680412368</v>
      </c>
      <c r="E3" s="3">
        <v>10.050000000000001</v>
      </c>
    </row>
    <row r="4" spans="1:5" x14ac:dyDescent="0.3">
      <c r="A4" s="5" t="s">
        <v>168</v>
      </c>
      <c r="B4" s="3">
        <v>2.14</v>
      </c>
      <c r="C4" s="3">
        <v>6.81</v>
      </c>
      <c r="D4" s="13">
        <f t="shared" si="0"/>
        <v>0.31822429906542055</v>
      </c>
      <c r="E4" s="3">
        <v>8.7899999999999991</v>
      </c>
    </row>
    <row r="5" spans="1:5" x14ac:dyDescent="0.3">
      <c r="A5" s="5" t="s">
        <v>169</v>
      </c>
      <c r="B5" s="3">
        <v>2.23</v>
      </c>
      <c r="C5" s="3">
        <v>7.03</v>
      </c>
      <c r="D5" s="13">
        <f t="shared" si="0"/>
        <v>0.31524663677130044</v>
      </c>
      <c r="E5" s="3">
        <v>9.84</v>
      </c>
    </row>
    <row r="6" spans="1:5" x14ac:dyDescent="0.3">
      <c r="A6" s="5" t="s">
        <v>170</v>
      </c>
      <c r="B6" s="3">
        <v>2.17</v>
      </c>
      <c r="C6" s="3">
        <v>7.31</v>
      </c>
      <c r="D6" s="13">
        <f t="shared" si="0"/>
        <v>0.33686635944700455</v>
      </c>
      <c r="E6" s="3">
        <v>9.9</v>
      </c>
    </row>
    <row r="7" spans="1:5" x14ac:dyDescent="0.3">
      <c r="A7" s="5" t="s">
        <v>171</v>
      </c>
      <c r="B7" s="3">
        <v>2.16</v>
      </c>
      <c r="C7" s="3">
        <v>7.82</v>
      </c>
      <c r="D7" s="13">
        <f t="shared" si="0"/>
        <v>0.36203703703703705</v>
      </c>
      <c r="E7" s="3">
        <v>9.58</v>
      </c>
    </row>
    <row r="8" spans="1:5" x14ac:dyDescent="0.3">
      <c r="A8" s="5" t="s">
        <v>172</v>
      </c>
      <c r="B8" s="3">
        <v>2.02</v>
      </c>
      <c r="C8" s="3">
        <v>9.7100000000000009</v>
      </c>
      <c r="D8" s="13">
        <f t="shared" si="0"/>
        <v>0.48069306930693079</v>
      </c>
      <c r="E8" s="3">
        <v>7.06</v>
      </c>
    </row>
    <row r="9" spans="1:5" x14ac:dyDescent="0.3">
      <c r="A9" s="5" t="s">
        <v>173</v>
      </c>
      <c r="B9" s="3">
        <v>2.41</v>
      </c>
      <c r="C9" s="3">
        <v>10.28</v>
      </c>
      <c r="D9" s="13">
        <f t="shared" si="0"/>
        <v>0.4265560165975103</v>
      </c>
      <c r="E9" s="3">
        <v>10.36</v>
      </c>
    </row>
    <row r="10" spans="1:5" x14ac:dyDescent="0.3">
      <c r="A10" s="5" t="s">
        <v>174</v>
      </c>
      <c r="B10" s="3">
        <v>2.16</v>
      </c>
      <c r="C10" s="3">
        <v>11.47</v>
      </c>
      <c r="D10" s="13">
        <f t="shared" si="0"/>
        <v>0.53101851851851856</v>
      </c>
      <c r="E10" s="3">
        <v>8.1300000000000008</v>
      </c>
    </row>
    <row r="11" spans="1:5" x14ac:dyDescent="0.3">
      <c r="A11" s="5" t="s">
        <v>175</v>
      </c>
      <c r="B11" s="3">
        <v>2.2599999999999998</v>
      </c>
      <c r="C11" s="3">
        <v>12.33</v>
      </c>
      <c r="D11" s="13">
        <f t="shared" si="0"/>
        <v>0.54557522123893809</v>
      </c>
      <c r="E11" s="3">
        <v>10.15</v>
      </c>
    </row>
    <row r="12" spans="1:5" x14ac:dyDescent="0.3">
      <c r="A12" s="5" t="s">
        <v>176</v>
      </c>
      <c r="B12" s="3">
        <v>2.0499999999999998</v>
      </c>
      <c r="C12" s="3">
        <v>7.92</v>
      </c>
      <c r="D12" s="13">
        <f t="shared" si="0"/>
        <v>0.3863414634146341</v>
      </c>
      <c r="E12" s="3">
        <v>7.6</v>
      </c>
    </row>
    <row r="13" spans="1:5" x14ac:dyDescent="0.3">
      <c r="A13" s="5" t="s">
        <v>177</v>
      </c>
      <c r="B13" s="3">
        <v>1.88</v>
      </c>
      <c r="C13" s="3">
        <v>9.9600000000000009</v>
      </c>
      <c r="D13" s="13">
        <f t="shared" si="0"/>
        <v>0.52978723404255323</v>
      </c>
      <c r="E13" s="3">
        <v>6.32</v>
      </c>
    </row>
    <row r="14" spans="1:5" x14ac:dyDescent="0.3">
      <c r="A14" s="5" t="s">
        <v>178</v>
      </c>
      <c r="B14" s="3">
        <v>1.85</v>
      </c>
      <c r="C14" s="3">
        <v>8.64</v>
      </c>
      <c r="D14" s="13">
        <f t="shared" si="0"/>
        <v>0.46702702702702703</v>
      </c>
      <c r="E14" s="3">
        <v>7.73</v>
      </c>
    </row>
    <row r="15" spans="1:5" x14ac:dyDescent="0.3">
      <c r="A15" s="5" t="s">
        <v>179</v>
      </c>
      <c r="B15" s="3">
        <v>1.88</v>
      </c>
      <c r="C15" s="3">
        <v>7.01</v>
      </c>
      <c r="D15" s="13">
        <f t="shared" si="0"/>
        <v>0.37287234042553191</v>
      </c>
      <c r="E15" s="3">
        <v>7.83</v>
      </c>
    </row>
    <row r="16" spans="1:5" x14ac:dyDescent="0.3">
      <c r="A16" s="5" t="s">
        <v>180</v>
      </c>
      <c r="B16" s="3">
        <v>2.06</v>
      </c>
      <c r="C16" s="3">
        <v>8.09</v>
      </c>
      <c r="D16" s="13">
        <f t="shared" si="0"/>
        <v>0.39271844660194177</v>
      </c>
      <c r="E16" s="3">
        <v>7.23</v>
      </c>
    </row>
    <row r="17" spans="1:5" x14ac:dyDescent="0.3">
      <c r="A17" s="5" t="s">
        <v>181</v>
      </c>
      <c r="B17" s="3">
        <v>2.23</v>
      </c>
      <c r="C17" s="3">
        <v>9.02</v>
      </c>
      <c r="D17" s="13">
        <f t="shared" si="0"/>
        <v>0.40448430493273541</v>
      </c>
      <c r="E17" s="3">
        <v>8.85</v>
      </c>
    </row>
    <row r="18" spans="1:5" x14ac:dyDescent="0.3">
      <c r="A18" s="5" t="s">
        <v>182</v>
      </c>
      <c r="B18" s="3">
        <v>2.0699999999999998</v>
      </c>
      <c r="C18" s="3">
        <v>7.33</v>
      </c>
      <c r="D18" s="13">
        <f t="shared" si="0"/>
        <v>0.3541062801932367</v>
      </c>
      <c r="E18" s="3">
        <v>8.2100000000000009</v>
      </c>
    </row>
    <row r="19" spans="1:5" x14ac:dyDescent="0.3">
      <c r="A19" s="5" t="s">
        <v>183</v>
      </c>
      <c r="B19" s="3">
        <v>2.02</v>
      </c>
      <c r="C19" s="3">
        <v>7.78</v>
      </c>
      <c r="D19" s="13">
        <f t="shared" si="0"/>
        <v>0.38514851485148516</v>
      </c>
      <c r="E19" s="3">
        <v>7.99</v>
      </c>
    </row>
    <row r="20" spans="1:5" x14ac:dyDescent="0.3">
      <c r="A20" s="5" t="s">
        <v>184</v>
      </c>
      <c r="B20" s="3">
        <v>2.2599999999999998</v>
      </c>
      <c r="C20" s="3">
        <v>9.9700000000000006</v>
      </c>
      <c r="D20" s="13">
        <f t="shared" si="0"/>
        <v>0.44115044247787616</v>
      </c>
      <c r="E20" s="3">
        <v>9.44</v>
      </c>
    </row>
    <row r="21" spans="1:5" x14ac:dyDescent="0.3">
      <c r="A21" s="5" t="s">
        <v>185</v>
      </c>
      <c r="B21" s="3">
        <v>1.8</v>
      </c>
      <c r="C21" s="3">
        <v>9.1300000000000008</v>
      </c>
      <c r="D21" s="13">
        <f t="shared" si="0"/>
        <v>0.50722222222222224</v>
      </c>
      <c r="E21" s="3">
        <v>11.5</v>
      </c>
    </row>
    <row r="22" spans="1:5" x14ac:dyDescent="0.3">
      <c r="A22" s="5" t="s">
        <v>186</v>
      </c>
      <c r="B22" s="3">
        <v>1.22</v>
      </c>
      <c r="C22" s="3">
        <v>7.76</v>
      </c>
      <c r="D22" s="13">
        <f t="shared" si="0"/>
        <v>0.63606557377049178</v>
      </c>
      <c r="E22" s="3">
        <v>9.51</v>
      </c>
    </row>
    <row r="23" spans="1:5" x14ac:dyDescent="0.3">
      <c r="A23" s="5" t="s">
        <v>187</v>
      </c>
      <c r="B23" s="3">
        <v>2.2200000000000002</v>
      </c>
      <c r="C23" s="3">
        <v>9.99</v>
      </c>
      <c r="D23" s="13">
        <f t="shared" si="0"/>
        <v>0.45000000000000007</v>
      </c>
      <c r="E23" s="3">
        <v>7.12</v>
      </c>
    </row>
    <row r="24" spans="1:5" x14ac:dyDescent="0.3">
      <c r="A24" s="5" t="s">
        <v>188</v>
      </c>
      <c r="B24" s="3">
        <v>2.11</v>
      </c>
      <c r="C24" s="3">
        <v>11.2</v>
      </c>
      <c r="D24" s="13">
        <f t="shared" si="0"/>
        <v>0.5308056872037914</v>
      </c>
      <c r="E24" s="3">
        <v>5.79</v>
      </c>
    </row>
    <row r="25" spans="1:5" x14ac:dyDescent="0.3">
      <c r="A25" s="5" t="s">
        <v>189</v>
      </c>
      <c r="B25" s="3">
        <v>1.96</v>
      </c>
      <c r="C25" s="3">
        <v>8.0500000000000007</v>
      </c>
      <c r="D25" s="13">
        <f t="shared" si="0"/>
        <v>0.41071428571428581</v>
      </c>
      <c r="E25" s="3">
        <v>3.66</v>
      </c>
    </row>
    <row r="26" spans="1:5" x14ac:dyDescent="0.3">
      <c r="A26" s="5" t="s">
        <v>190</v>
      </c>
      <c r="B26" s="3">
        <v>1.5</v>
      </c>
      <c r="C26" s="3">
        <v>10.54</v>
      </c>
      <c r="D26" s="13">
        <f t="shared" si="0"/>
        <v>0.70266666666666666</v>
      </c>
      <c r="E26" s="3">
        <v>17.600000000000001</v>
      </c>
    </row>
    <row r="27" spans="1:5" x14ac:dyDescent="0.3">
      <c r="A27" s="5" t="s">
        <v>191</v>
      </c>
      <c r="B27" s="3">
        <v>2.1</v>
      </c>
      <c r="C27" s="3">
        <v>7.73</v>
      </c>
      <c r="D27" s="13">
        <f t="shared" si="0"/>
        <v>0.36809523809523809</v>
      </c>
      <c r="E27" s="3">
        <v>27.5</v>
      </c>
    </row>
    <row r="28" spans="1:5" x14ac:dyDescent="0.3">
      <c r="A28" s="5" t="s">
        <v>192</v>
      </c>
      <c r="B28" s="3">
        <v>1.84</v>
      </c>
      <c r="C28" s="3">
        <v>7.48</v>
      </c>
      <c r="D28" s="13">
        <f t="shared" si="0"/>
        <v>0.40652173913043477</v>
      </c>
      <c r="E28" s="3">
        <v>12.71</v>
      </c>
    </row>
    <row r="29" spans="1:5" x14ac:dyDescent="0.3">
      <c r="A29" s="5" t="s">
        <v>193</v>
      </c>
      <c r="B29" s="3">
        <v>2.0299999999999998</v>
      </c>
      <c r="C29" s="3">
        <v>9.1</v>
      </c>
      <c r="D29" s="13">
        <f t="shared" si="0"/>
        <v>0.44827586206896558</v>
      </c>
      <c r="E29" s="3">
        <v>9.9</v>
      </c>
    </row>
    <row r="30" spans="1:5" x14ac:dyDescent="0.3">
      <c r="A30" s="5" t="s">
        <v>194</v>
      </c>
      <c r="B30" s="3">
        <v>1.56</v>
      </c>
      <c r="C30" s="3">
        <v>9.18</v>
      </c>
      <c r="D30" s="13">
        <f t="shared" si="0"/>
        <v>0.58846153846153848</v>
      </c>
      <c r="E30" s="3">
        <v>9.25</v>
      </c>
    </row>
    <row r="31" spans="1:5" x14ac:dyDescent="0.3">
      <c r="A31" s="5" t="s">
        <v>195</v>
      </c>
      <c r="B31" s="3">
        <v>1.67</v>
      </c>
      <c r="C31" s="3">
        <v>7.17</v>
      </c>
      <c r="D31" s="13">
        <f t="shared" si="0"/>
        <v>0.42934131736526948</v>
      </c>
      <c r="E31" s="3">
        <v>9.5399999999999991</v>
      </c>
    </row>
    <row r="32" spans="1:5" x14ac:dyDescent="0.3">
      <c r="A32" s="5" t="s">
        <v>196</v>
      </c>
      <c r="B32" s="3">
        <v>1.18</v>
      </c>
      <c r="C32" s="3">
        <v>15</v>
      </c>
      <c r="D32" s="13">
        <f t="shared" si="0"/>
        <v>1.2711864406779663</v>
      </c>
      <c r="E32" s="3">
        <v>20.5</v>
      </c>
    </row>
    <row r="33" spans="1:5" x14ac:dyDescent="0.3">
      <c r="A33" s="5" t="s">
        <v>197</v>
      </c>
      <c r="B33" s="3">
        <v>1.47</v>
      </c>
      <c r="C33" s="3">
        <v>8.51</v>
      </c>
      <c r="D33" s="13">
        <f t="shared" si="0"/>
        <v>0.57891156462585036</v>
      </c>
      <c r="E33" s="3">
        <v>9.9</v>
      </c>
    </row>
    <row r="34" spans="1:5" x14ac:dyDescent="0.3">
      <c r="A34" s="5" t="s">
        <v>198</v>
      </c>
      <c r="B34" s="3">
        <v>1.57</v>
      </c>
      <c r="C34" s="3">
        <v>7.08</v>
      </c>
      <c r="D34" s="13">
        <f t="shared" si="0"/>
        <v>0.45095541401273886</v>
      </c>
      <c r="E34" s="3">
        <v>9.4600000000000009</v>
      </c>
    </row>
    <row r="35" spans="1:5" x14ac:dyDescent="0.3">
      <c r="A35" s="5" t="s">
        <v>199</v>
      </c>
      <c r="B35" s="3">
        <v>1.82</v>
      </c>
      <c r="C35" s="3">
        <v>8.16</v>
      </c>
      <c r="D35" s="13">
        <f t="shared" si="0"/>
        <v>0.44835164835164837</v>
      </c>
      <c r="E35" s="3">
        <v>8.89</v>
      </c>
    </row>
    <row r="36" spans="1:5" x14ac:dyDescent="0.3">
      <c r="A36" s="5" t="s">
        <v>200</v>
      </c>
      <c r="B36" s="3">
        <v>1.6</v>
      </c>
      <c r="C36" s="3">
        <v>8.74</v>
      </c>
      <c r="D36" s="13">
        <f t="shared" si="0"/>
        <v>0.54625000000000001</v>
      </c>
      <c r="E36" s="3">
        <v>10.84</v>
      </c>
    </row>
    <row r="37" spans="1:5" x14ac:dyDescent="0.3">
      <c r="A37" s="5" t="s">
        <v>201</v>
      </c>
      <c r="B37" s="3">
        <v>1.73</v>
      </c>
      <c r="C37" s="3">
        <v>8.09</v>
      </c>
      <c r="D37" s="13">
        <f t="shared" si="0"/>
        <v>0.46763005780346822</v>
      </c>
      <c r="E37" s="3">
        <v>8.11</v>
      </c>
    </row>
    <row r="38" spans="1:5" x14ac:dyDescent="0.3">
      <c r="A38" s="5" t="s">
        <v>202</v>
      </c>
      <c r="B38" s="3">
        <v>1.56</v>
      </c>
      <c r="C38" s="3">
        <v>8.5</v>
      </c>
      <c r="D38" s="13">
        <f t="shared" si="0"/>
        <v>0.54487179487179482</v>
      </c>
      <c r="E38" s="3">
        <v>7.54</v>
      </c>
    </row>
    <row r="39" spans="1:5" x14ac:dyDescent="0.3">
      <c r="A39" s="5" t="s">
        <v>203</v>
      </c>
      <c r="B39" s="3">
        <v>2.02</v>
      </c>
      <c r="C39" s="3">
        <v>9.18</v>
      </c>
      <c r="D39" s="13">
        <f t="shared" si="0"/>
        <v>0.45445544554455441</v>
      </c>
      <c r="E39" s="3">
        <v>8.15</v>
      </c>
    </row>
    <row r="40" spans="1:5" x14ac:dyDescent="0.3">
      <c r="A40" s="5" t="s">
        <v>204</v>
      </c>
      <c r="B40" s="3">
        <v>1.57</v>
      </c>
      <c r="C40" s="3">
        <v>8.0500000000000007</v>
      </c>
      <c r="D40" s="13">
        <f t="shared" si="0"/>
        <v>0.51273885350318482</v>
      </c>
      <c r="E40" s="3">
        <v>12.57</v>
      </c>
    </row>
    <row r="41" spans="1:5" x14ac:dyDescent="0.3">
      <c r="A41" s="5" t="s">
        <v>205</v>
      </c>
      <c r="B41" s="3">
        <v>1.72</v>
      </c>
      <c r="C41" s="3">
        <v>7.13</v>
      </c>
      <c r="D41" s="13">
        <f t="shared" si="0"/>
        <v>0.41453488372093017</v>
      </c>
      <c r="E41" s="3">
        <v>14.42</v>
      </c>
    </row>
    <row r="42" spans="1:5" x14ac:dyDescent="0.3">
      <c r="A42" s="5" t="s">
        <v>206</v>
      </c>
      <c r="B42" s="3">
        <v>1.7</v>
      </c>
      <c r="C42" s="3">
        <v>9.17</v>
      </c>
      <c r="D42" s="13">
        <f t="shared" si="0"/>
        <v>0.53941176470588237</v>
      </c>
      <c r="E42" s="3">
        <v>10.08</v>
      </c>
    </row>
    <row r="43" spans="1:5" x14ac:dyDescent="0.3">
      <c r="A43" s="5" t="s">
        <v>207</v>
      </c>
      <c r="B43" s="3">
        <v>2.06</v>
      </c>
      <c r="C43" s="3">
        <v>7.37</v>
      </c>
      <c r="D43" s="13">
        <f t="shared" si="0"/>
        <v>0.35776699029126213</v>
      </c>
      <c r="E43" s="3">
        <v>12.04</v>
      </c>
    </row>
    <row r="44" spans="1:5" x14ac:dyDescent="0.3">
      <c r="A44" s="5" t="s">
        <v>208</v>
      </c>
      <c r="B44" s="3">
        <v>1.55</v>
      </c>
      <c r="C44" s="3">
        <v>9.69</v>
      </c>
      <c r="D44" s="13">
        <f t="shared" si="0"/>
        <v>0.62516129032258061</v>
      </c>
      <c r="E44" s="3">
        <v>10.09</v>
      </c>
    </row>
    <row r="45" spans="1:5" x14ac:dyDescent="0.3">
      <c r="A45" s="5" t="s">
        <v>209</v>
      </c>
      <c r="B45" s="3">
        <v>1.9</v>
      </c>
      <c r="C45" s="3">
        <v>9.9700000000000006</v>
      </c>
      <c r="D45" s="13">
        <f t="shared" si="0"/>
        <v>0.52473684210526317</v>
      </c>
      <c r="E45" s="3">
        <v>10.65</v>
      </c>
    </row>
    <row r="46" spans="1:5" x14ac:dyDescent="0.3">
      <c r="A46" s="5" t="s">
        <v>210</v>
      </c>
      <c r="B46" s="3">
        <v>1.55</v>
      </c>
      <c r="C46" s="3">
        <v>7.51</v>
      </c>
      <c r="D46" s="13">
        <f t="shared" si="0"/>
        <v>0.4845161290322581</v>
      </c>
      <c r="E46" s="3">
        <v>10.34</v>
      </c>
    </row>
    <row r="47" spans="1:5" x14ac:dyDescent="0.3">
      <c r="A47" s="5" t="s">
        <v>211</v>
      </c>
      <c r="B47" s="3">
        <v>1.76</v>
      </c>
      <c r="C47" s="3">
        <v>7.59</v>
      </c>
      <c r="D47" s="13">
        <f t="shared" si="0"/>
        <v>0.43124999999999997</v>
      </c>
      <c r="E47" s="3">
        <v>10.050000000000001</v>
      </c>
    </row>
    <row r="48" spans="1:5" x14ac:dyDescent="0.3">
      <c r="A48" s="5" t="s">
        <v>212</v>
      </c>
      <c r="B48" s="3">
        <v>1.48</v>
      </c>
      <c r="C48" s="3">
        <v>8.1</v>
      </c>
      <c r="D48" s="13">
        <f t="shared" si="0"/>
        <v>0.54729729729729726</v>
      </c>
      <c r="E48" s="3">
        <v>9.44</v>
      </c>
    </row>
    <row r="49" spans="1:5" x14ac:dyDescent="0.3">
      <c r="A49" s="5" t="s">
        <v>213</v>
      </c>
      <c r="B49" s="3">
        <v>1.83</v>
      </c>
      <c r="C49" s="3">
        <v>5.39</v>
      </c>
      <c r="D49" s="13">
        <f t="shared" si="0"/>
        <v>0.29453551912568304</v>
      </c>
      <c r="E49" s="3">
        <v>7.3</v>
      </c>
    </row>
    <row r="50" spans="1:5" x14ac:dyDescent="0.3">
      <c r="A50" s="5" t="s">
        <v>214</v>
      </c>
      <c r="B50" s="3">
        <v>1.49</v>
      </c>
      <c r="C50" s="3">
        <v>7.15</v>
      </c>
      <c r="D50" s="13">
        <f t="shared" si="0"/>
        <v>0.47986577181208057</v>
      </c>
      <c r="E50" s="3">
        <v>19.7</v>
      </c>
    </row>
    <row r="51" spans="1:5" x14ac:dyDescent="0.3">
      <c r="A51" s="5" t="s">
        <v>215</v>
      </c>
      <c r="B51" s="3">
        <v>1.39</v>
      </c>
      <c r="C51" s="3">
        <v>9.39</v>
      </c>
      <c r="D51" s="13">
        <f t="shared" si="0"/>
        <v>0.6755395683453238</v>
      </c>
      <c r="E51" s="3">
        <v>7.16</v>
      </c>
    </row>
    <row r="52" spans="1:5" x14ac:dyDescent="0.3">
      <c r="A52" s="5" t="s">
        <v>216</v>
      </c>
      <c r="B52" s="3">
        <v>1.45</v>
      </c>
      <c r="C52" s="3">
        <v>7.1</v>
      </c>
      <c r="D52" s="13">
        <f t="shared" si="0"/>
        <v>0.48965517241379308</v>
      </c>
      <c r="E52" s="3">
        <v>6.98</v>
      </c>
    </row>
    <row r="53" spans="1:5" x14ac:dyDescent="0.3">
      <c r="A53" s="5" t="s">
        <v>217</v>
      </c>
      <c r="B53" s="3">
        <v>1.63</v>
      </c>
      <c r="C53" s="3">
        <v>7.51</v>
      </c>
      <c r="D53" s="13">
        <f t="shared" si="0"/>
        <v>0.46073619631901835</v>
      </c>
      <c r="E53" s="3">
        <v>4.95</v>
      </c>
    </row>
    <row r="54" spans="1:5" x14ac:dyDescent="0.3">
      <c r="A54" s="5" t="s">
        <v>218</v>
      </c>
      <c r="B54" s="3">
        <v>1.52</v>
      </c>
      <c r="C54" s="3">
        <v>11.8</v>
      </c>
      <c r="D54" s="13">
        <f t="shared" si="0"/>
        <v>0.77631578947368429</v>
      </c>
      <c r="E54" s="3">
        <v>11.42</v>
      </c>
    </row>
    <row r="55" spans="1:5" x14ac:dyDescent="0.3">
      <c r="A55" s="5" t="s">
        <v>219</v>
      </c>
      <c r="B55" s="3">
        <v>1.64</v>
      </c>
      <c r="C55" s="3">
        <v>10.29</v>
      </c>
      <c r="D55" s="13">
        <f t="shared" si="0"/>
        <v>0.6274390243902439</v>
      </c>
      <c r="E55" s="3">
        <v>12.4</v>
      </c>
    </row>
    <row r="56" spans="1:5" x14ac:dyDescent="0.3">
      <c r="A56" s="5" t="s">
        <v>220</v>
      </c>
      <c r="B56" s="3">
        <v>1.54</v>
      </c>
      <c r="C56" s="3">
        <v>7.88</v>
      </c>
      <c r="D56" s="13">
        <f t="shared" si="0"/>
        <v>0.51168831168831175</v>
      </c>
      <c r="E56" s="3">
        <v>4.47</v>
      </c>
    </row>
    <row r="57" spans="1:5" x14ac:dyDescent="0.3">
      <c r="A57" s="5" t="s">
        <v>221</v>
      </c>
      <c r="B57" s="3">
        <v>1.69</v>
      </c>
      <c r="C57" s="3">
        <v>7.2</v>
      </c>
      <c r="D57" s="13">
        <f t="shared" si="0"/>
        <v>0.42603550295857984</v>
      </c>
      <c r="E57" s="3">
        <v>11.02</v>
      </c>
    </row>
    <row r="58" spans="1:5" x14ac:dyDescent="0.3">
      <c r="A58" s="5" t="s">
        <v>222</v>
      </c>
      <c r="B58" s="3">
        <v>1.98</v>
      </c>
      <c r="C58" s="3">
        <v>10.55</v>
      </c>
      <c r="D58" s="13">
        <f t="shared" si="0"/>
        <v>0.53282828282828287</v>
      </c>
      <c r="E58" s="3">
        <v>9.76</v>
      </c>
    </row>
    <row r="59" spans="1:5" x14ac:dyDescent="0.3">
      <c r="A59" s="5" t="s">
        <v>223</v>
      </c>
      <c r="B59" s="3">
        <v>1.49</v>
      </c>
      <c r="C59" s="3">
        <v>8.85</v>
      </c>
      <c r="D59" s="13">
        <f t="shared" si="0"/>
        <v>0.59395973154362414</v>
      </c>
      <c r="E59" s="3">
        <v>8.6999999999999993</v>
      </c>
    </row>
    <row r="60" spans="1:5" x14ac:dyDescent="0.3">
      <c r="A60" s="5" t="s">
        <v>224</v>
      </c>
      <c r="B60" s="3">
        <v>1.27</v>
      </c>
      <c r="C60" s="3">
        <v>10.48</v>
      </c>
      <c r="D60" s="13">
        <f t="shared" si="0"/>
        <v>0.82519685039370083</v>
      </c>
      <c r="E60" s="3">
        <v>10.9</v>
      </c>
    </row>
    <row r="61" spans="1:5" x14ac:dyDescent="0.3">
      <c r="A61" s="5" t="s">
        <v>225</v>
      </c>
      <c r="B61" s="3">
        <v>1.28</v>
      </c>
      <c r="C61" s="3">
        <v>10.31</v>
      </c>
      <c r="D61" s="13">
        <f t="shared" si="0"/>
        <v>0.80546875000000007</v>
      </c>
      <c r="E61" s="3">
        <v>7.36</v>
      </c>
    </row>
    <row r="62" spans="1:5" x14ac:dyDescent="0.3">
      <c r="A62" s="5" t="s">
        <v>226</v>
      </c>
      <c r="B62" s="3">
        <v>1.3</v>
      </c>
      <c r="C62" s="3">
        <v>7.83</v>
      </c>
      <c r="D62" s="13">
        <f t="shared" si="0"/>
        <v>0.60230769230769232</v>
      </c>
      <c r="E62" s="3">
        <v>5.81</v>
      </c>
    </row>
    <row r="63" spans="1:5" x14ac:dyDescent="0.3">
      <c r="A63" s="5" t="s">
        <v>227</v>
      </c>
      <c r="B63" s="3">
        <v>1.49</v>
      </c>
      <c r="C63" s="3">
        <v>7.02</v>
      </c>
      <c r="D63" s="13">
        <f t="shared" si="0"/>
        <v>0.4711409395973154</v>
      </c>
      <c r="E63" s="3">
        <v>7.88</v>
      </c>
    </row>
    <row r="64" spans="1:5" x14ac:dyDescent="0.3">
      <c r="A64" s="5" t="s">
        <v>228</v>
      </c>
      <c r="B64" s="3">
        <v>1.53</v>
      </c>
      <c r="C64" s="3">
        <v>14.26</v>
      </c>
      <c r="D64" s="13">
        <f t="shared" si="0"/>
        <v>0.93202614379084958</v>
      </c>
      <c r="E64" s="3">
        <v>7.64</v>
      </c>
    </row>
    <row r="65" spans="1:5" x14ac:dyDescent="0.3">
      <c r="A65" s="5" t="s">
        <v>229</v>
      </c>
      <c r="B65" s="3">
        <v>1.76</v>
      </c>
      <c r="C65" s="3">
        <v>8</v>
      </c>
      <c r="D65" s="13">
        <f t="shared" si="0"/>
        <v>0.45454545454545453</v>
      </c>
      <c r="E65" s="3">
        <v>6.66</v>
      </c>
    </row>
    <row r="66" spans="1:5" x14ac:dyDescent="0.3">
      <c r="A66" s="5" t="s">
        <v>230</v>
      </c>
      <c r="B66" s="3">
        <v>1.75</v>
      </c>
      <c r="C66" s="3">
        <v>6.69</v>
      </c>
      <c r="D66" s="13">
        <f t="shared" ref="D66:D93" si="1">(C66/(B66*1000))*100</f>
        <v>0.38228571428571428</v>
      </c>
      <c r="E66" s="3">
        <v>8.92</v>
      </c>
    </row>
    <row r="67" spans="1:5" x14ac:dyDescent="0.3">
      <c r="A67" s="5" t="s">
        <v>231</v>
      </c>
      <c r="B67" s="3">
        <v>1.67</v>
      </c>
      <c r="C67" s="3">
        <v>6.49</v>
      </c>
      <c r="D67" s="13">
        <f t="shared" si="1"/>
        <v>0.38862275449101796</v>
      </c>
      <c r="E67" s="3">
        <v>9.83</v>
      </c>
    </row>
    <row r="68" spans="1:5" x14ac:dyDescent="0.3">
      <c r="A68" s="5" t="s">
        <v>232</v>
      </c>
      <c r="B68" s="3">
        <v>1.39</v>
      </c>
      <c r="C68" s="3">
        <v>7.17</v>
      </c>
      <c r="D68" s="13">
        <f t="shared" si="1"/>
        <v>0.51582733812949644</v>
      </c>
      <c r="E68" s="3">
        <v>6.83</v>
      </c>
    </row>
    <row r="69" spans="1:5" x14ac:dyDescent="0.3">
      <c r="A69" s="5" t="s">
        <v>233</v>
      </c>
      <c r="B69" s="3">
        <v>1.66</v>
      </c>
      <c r="C69" s="3">
        <v>7.78</v>
      </c>
      <c r="D69" s="13">
        <f t="shared" si="1"/>
        <v>0.46867469879518076</v>
      </c>
      <c r="E69" s="3">
        <v>12.73</v>
      </c>
    </row>
    <row r="70" spans="1:5" x14ac:dyDescent="0.3">
      <c r="A70" s="5" t="s">
        <v>234</v>
      </c>
      <c r="B70" s="3">
        <v>1.41</v>
      </c>
      <c r="C70" s="3">
        <v>5.92</v>
      </c>
      <c r="D70" s="13">
        <f t="shared" si="1"/>
        <v>0.41985815602836885</v>
      </c>
      <c r="E70" s="3">
        <v>6.01</v>
      </c>
    </row>
    <row r="71" spans="1:5" x14ac:dyDescent="0.3">
      <c r="A71" s="5" t="s">
        <v>235</v>
      </c>
      <c r="B71" s="3">
        <v>1.61</v>
      </c>
      <c r="C71" s="3">
        <v>7.17</v>
      </c>
      <c r="D71" s="13">
        <f t="shared" si="1"/>
        <v>0.44534161490683227</v>
      </c>
      <c r="E71" s="3">
        <v>10.91</v>
      </c>
    </row>
    <row r="72" spans="1:5" x14ac:dyDescent="0.3">
      <c r="A72" s="5" t="s">
        <v>236</v>
      </c>
      <c r="B72" s="3">
        <v>1.64</v>
      </c>
      <c r="C72" s="3">
        <v>9.17</v>
      </c>
      <c r="D72" s="13">
        <f t="shared" si="1"/>
        <v>0.55914634146341458</v>
      </c>
      <c r="E72" s="3">
        <v>9.98</v>
      </c>
    </row>
    <row r="73" spans="1:5" x14ac:dyDescent="0.3">
      <c r="A73" s="5" t="s">
        <v>237</v>
      </c>
      <c r="B73" s="3">
        <v>1.52</v>
      </c>
      <c r="C73" s="3">
        <v>7.76</v>
      </c>
      <c r="D73" s="13">
        <f t="shared" si="1"/>
        <v>0.51052631578947372</v>
      </c>
      <c r="E73" s="3">
        <v>7.84</v>
      </c>
    </row>
    <row r="74" spans="1:5" x14ac:dyDescent="0.3">
      <c r="A74" s="5" t="s">
        <v>238</v>
      </c>
      <c r="B74" s="3">
        <v>1.39</v>
      </c>
      <c r="C74" s="3">
        <v>7.19</v>
      </c>
      <c r="D74" s="13">
        <f t="shared" si="1"/>
        <v>0.51726618705035976</v>
      </c>
      <c r="E74" s="3">
        <v>10.96</v>
      </c>
    </row>
    <row r="75" spans="1:5" x14ac:dyDescent="0.3">
      <c r="A75" s="5" t="s">
        <v>239</v>
      </c>
      <c r="B75" s="3">
        <v>1.73</v>
      </c>
      <c r="C75" s="3">
        <v>7.02</v>
      </c>
      <c r="D75" s="13">
        <f t="shared" si="1"/>
        <v>0.40578034682080927</v>
      </c>
      <c r="E75" s="3">
        <v>7.62</v>
      </c>
    </row>
    <row r="76" spans="1:5" x14ac:dyDescent="0.3">
      <c r="A76" s="5" t="s">
        <v>240</v>
      </c>
      <c r="B76" s="3">
        <v>1.46</v>
      </c>
      <c r="C76" s="3">
        <v>5.77</v>
      </c>
      <c r="D76" s="13">
        <f t="shared" si="1"/>
        <v>0.39520547945205475</v>
      </c>
      <c r="E76" s="3">
        <v>8.1999999999999993</v>
      </c>
    </row>
    <row r="77" spans="1:5" x14ac:dyDescent="0.3">
      <c r="A77" s="5" t="s">
        <v>241</v>
      </c>
      <c r="B77" s="3">
        <v>1.66</v>
      </c>
      <c r="C77" s="3">
        <v>9.58</v>
      </c>
      <c r="D77" s="13">
        <f t="shared" si="1"/>
        <v>0.57710843373493981</v>
      </c>
      <c r="E77" s="3">
        <v>6.77</v>
      </c>
    </row>
    <row r="78" spans="1:5" x14ac:dyDescent="0.3">
      <c r="A78" s="5" t="s">
        <v>242</v>
      </c>
      <c r="B78" s="3">
        <v>1.5</v>
      </c>
      <c r="C78" s="3">
        <v>4.91</v>
      </c>
      <c r="D78" s="13">
        <f t="shared" si="1"/>
        <v>0.32733333333333337</v>
      </c>
      <c r="E78" s="3">
        <v>5.3</v>
      </c>
    </row>
    <row r="79" spans="1:5" x14ac:dyDescent="0.3">
      <c r="A79" s="5" t="s">
        <v>243</v>
      </c>
      <c r="B79" s="3">
        <v>1.52</v>
      </c>
      <c r="C79" s="3">
        <v>4.83</v>
      </c>
      <c r="D79" s="13">
        <f t="shared" si="1"/>
        <v>0.31776315789473686</v>
      </c>
      <c r="E79" s="3">
        <v>4.72</v>
      </c>
    </row>
    <row r="80" spans="1:5" x14ac:dyDescent="0.3">
      <c r="A80" s="5" t="s">
        <v>244</v>
      </c>
      <c r="B80" s="3">
        <v>1.22</v>
      </c>
      <c r="C80" s="3">
        <v>4.08</v>
      </c>
      <c r="D80" s="13">
        <f t="shared" si="1"/>
        <v>0.33442622950819673</v>
      </c>
      <c r="E80" s="3">
        <v>7.59</v>
      </c>
    </row>
    <row r="81" spans="1:5" x14ac:dyDescent="0.3">
      <c r="A81" s="5" t="s">
        <v>245</v>
      </c>
      <c r="B81" s="3">
        <v>1.45</v>
      </c>
      <c r="C81" s="3">
        <v>6.06</v>
      </c>
      <c r="D81" s="13">
        <f t="shared" si="1"/>
        <v>0.41793103448275859</v>
      </c>
      <c r="E81" s="3">
        <v>10.71</v>
      </c>
    </row>
    <row r="82" spans="1:5" x14ac:dyDescent="0.3">
      <c r="A82" s="5" t="s">
        <v>246</v>
      </c>
      <c r="B82" s="3">
        <v>1.41</v>
      </c>
      <c r="C82" s="3">
        <v>6.51</v>
      </c>
      <c r="D82" s="13">
        <f t="shared" si="1"/>
        <v>0.46170212765957441</v>
      </c>
      <c r="E82" s="3">
        <v>12.1</v>
      </c>
    </row>
    <row r="83" spans="1:5" x14ac:dyDescent="0.3">
      <c r="A83" s="5" t="s">
        <v>247</v>
      </c>
      <c r="B83" s="3">
        <v>1.53</v>
      </c>
      <c r="C83" s="3">
        <v>6.86</v>
      </c>
      <c r="D83" s="13">
        <f t="shared" si="1"/>
        <v>0.44836601307189544</v>
      </c>
      <c r="E83" s="3">
        <v>9.76</v>
      </c>
    </row>
    <row r="84" spans="1:5" x14ac:dyDescent="0.3">
      <c r="A84" s="5" t="s">
        <v>248</v>
      </c>
      <c r="B84" s="3">
        <v>1.32</v>
      </c>
      <c r="C84" s="3">
        <v>4.4800000000000004</v>
      </c>
      <c r="D84" s="13">
        <f t="shared" si="1"/>
        <v>0.33939393939393947</v>
      </c>
      <c r="E84" s="3">
        <v>6.72</v>
      </c>
    </row>
    <row r="85" spans="1:5" x14ac:dyDescent="0.3">
      <c r="A85" s="5" t="s">
        <v>249</v>
      </c>
      <c r="B85" s="3">
        <v>1.46</v>
      </c>
      <c r="C85" s="3">
        <v>7.17</v>
      </c>
      <c r="D85" s="13">
        <f t="shared" si="1"/>
        <v>0.49109589041095891</v>
      </c>
      <c r="E85" s="3">
        <v>10.94</v>
      </c>
    </row>
    <row r="86" spans="1:5" x14ac:dyDescent="0.3">
      <c r="A86" s="5" t="s">
        <v>250</v>
      </c>
      <c r="B86" s="3">
        <v>1.46</v>
      </c>
      <c r="C86" s="3">
        <v>4.16</v>
      </c>
      <c r="D86" s="13">
        <f t="shared" si="1"/>
        <v>0.28493150684931506</v>
      </c>
      <c r="E86" s="3">
        <v>7.88</v>
      </c>
    </row>
    <row r="87" spans="1:5" x14ac:dyDescent="0.3">
      <c r="A87" s="5" t="s">
        <v>251</v>
      </c>
      <c r="B87" s="3">
        <v>1.39</v>
      </c>
      <c r="C87" s="3">
        <v>6.81</v>
      </c>
      <c r="D87" s="13">
        <f t="shared" si="1"/>
        <v>0.4899280575539568</v>
      </c>
      <c r="E87" s="3">
        <v>8.43</v>
      </c>
    </row>
    <row r="88" spans="1:5" x14ac:dyDescent="0.3">
      <c r="A88" s="5" t="s">
        <v>252</v>
      </c>
      <c r="B88" s="3">
        <v>1.43</v>
      </c>
      <c r="C88" s="3">
        <v>3.81</v>
      </c>
      <c r="D88" s="13">
        <f t="shared" si="1"/>
        <v>0.26643356643356647</v>
      </c>
      <c r="E88" s="3">
        <v>6.9</v>
      </c>
    </row>
    <row r="89" spans="1:5" x14ac:dyDescent="0.3">
      <c r="A89" s="5" t="s">
        <v>253</v>
      </c>
      <c r="B89" s="3">
        <v>1.22</v>
      </c>
      <c r="C89" s="3">
        <v>5.07</v>
      </c>
      <c r="D89" s="13">
        <f t="shared" si="1"/>
        <v>0.41557377049180333</v>
      </c>
      <c r="E89" s="3">
        <v>8.3699999999999992</v>
      </c>
    </row>
    <row r="90" spans="1:5" x14ac:dyDescent="0.3">
      <c r="A90" s="5" t="s">
        <v>254</v>
      </c>
      <c r="B90" s="3">
        <v>1.46</v>
      </c>
      <c r="C90" s="3">
        <v>5.08</v>
      </c>
      <c r="D90" s="13">
        <f t="shared" si="1"/>
        <v>0.34794520547945207</v>
      </c>
      <c r="E90" s="3">
        <v>11.09</v>
      </c>
    </row>
    <row r="91" spans="1:5" x14ac:dyDescent="0.3">
      <c r="A91" s="5" t="s">
        <v>255</v>
      </c>
      <c r="B91" s="3">
        <v>1.4</v>
      </c>
      <c r="C91" s="3">
        <v>4.47</v>
      </c>
      <c r="D91" s="13">
        <f t="shared" si="1"/>
        <v>0.31928571428571428</v>
      </c>
      <c r="E91" s="3">
        <v>10.78</v>
      </c>
    </row>
    <row r="92" spans="1:5" x14ac:dyDescent="0.3">
      <c r="A92" s="5" t="s">
        <v>256</v>
      </c>
      <c r="B92" s="3">
        <v>1.56</v>
      </c>
      <c r="C92" s="3">
        <v>4.83</v>
      </c>
      <c r="D92" s="13">
        <f t="shared" si="1"/>
        <v>0.30961538461538463</v>
      </c>
      <c r="E92" s="3">
        <v>11.75</v>
      </c>
    </row>
    <row r="93" spans="1:5" x14ac:dyDescent="0.3">
      <c r="A93" s="5" t="s">
        <v>257</v>
      </c>
      <c r="B93" s="3">
        <v>1.31</v>
      </c>
      <c r="C93" s="3">
        <v>5.18</v>
      </c>
      <c r="D93" s="13">
        <f t="shared" si="1"/>
        <v>0.39541984732824426</v>
      </c>
      <c r="E93" s="3">
        <v>8.07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workbookViewId="0">
      <selection activeCell="I4" sqref="I4"/>
    </sheetView>
  </sheetViews>
  <sheetFormatPr defaultRowHeight="14.4" x14ac:dyDescent="0.3"/>
  <cols>
    <col min="1" max="1" width="33" customWidth="1"/>
    <col min="2" max="2" width="16.44140625" customWidth="1"/>
    <col min="3" max="3" width="21.33203125" customWidth="1"/>
    <col min="4" max="4" width="18.109375" customWidth="1"/>
    <col min="5" max="5" width="20.5546875" customWidth="1"/>
    <col min="6" max="6" width="32.109375" customWidth="1"/>
    <col min="7" max="7" width="35.6640625" customWidth="1"/>
  </cols>
  <sheetData>
    <row r="1" spans="1:7" ht="15.6" thickTop="1" thickBot="1" x14ac:dyDescent="0.35">
      <c r="A1" s="6" t="s">
        <v>3</v>
      </c>
      <c r="B1" s="6" t="s">
        <v>4</v>
      </c>
      <c r="C1" s="6" t="s">
        <v>31</v>
      </c>
      <c r="D1" s="6" t="s">
        <v>5</v>
      </c>
      <c r="E1" s="6" t="s">
        <v>6</v>
      </c>
      <c r="F1" s="6" t="s">
        <v>7</v>
      </c>
      <c r="G1" s="6" t="s">
        <v>8</v>
      </c>
    </row>
    <row r="2" spans="1:7" ht="15.6" thickTop="1" thickBot="1" x14ac:dyDescent="0.35">
      <c r="A2" s="9" t="s">
        <v>18</v>
      </c>
      <c r="B2" s="7" t="s">
        <v>9</v>
      </c>
      <c r="C2" s="8" t="s">
        <v>32</v>
      </c>
      <c r="D2" s="8" t="s">
        <v>15</v>
      </c>
      <c r="E2" s="8" t="s">
        <v>19</v>
      </c>
      <c r="F2" s="8" t="s">
        <v>10</v>
      </c>
      <c r="G2" s="8" t="s">
        <v>11</v>
      </c>
    </row>
    <row r="3" spans="1:7" ht="15.6" thickTop="1" thickBot="1" x14ac:dyDescent="0.35">
      <c r="A3" s="9" t="s">
        <v>20</v>
      </c>
      <c r="B3" s="7" t="s">
        <v>9</v>
      </c>
      <c r="C3" s="8" t="s">
        <v>32</v>
      </c>
      <c r="D3" s="8" t="s">
        <v>15</v>
      </c>
      <c r="E3" s="8" t="s">
        <v>21</v>
      </c>
      <c r="F3" s="8" t="s">
        <v>10</v>
      </c>
      <c r="G3" s="8" t="s">
        <v>11</v>
      </c>
    </row>
    <row r="4" spans="1:7" ht="15.6" thickTop="1" thickBot="1" x14ac:dyDescent="0.35">
      <c r="A4" s="7" t="s">
        <v>258</v>
      </c>
      <c r="B4" s="7" t="s">
        <v>9</v>
      </c>
      <c r="C4" s="8" t="s">
        <v>265</v>
      </c>
      <c r="D4" s="8" t="s">
        <v>259</v>
      </c>
      <c r="E4" s="8" t="s">
        <v>260</v>
      </c>
      <c r="F4" s="8" t="s">
        <v>10</v>
      </c>
      <c r="G4" s="8" t="s">
        <v>11</v>
      </c>
    </row>
    <row r="5" spans="1:7" ht="15.6" thickTop="1" thickBot="1" x14ac:dyDescent="0.35">
      <c r="A5" s="7" t="s">
        <v>261</v>
      </c>
      <c r="B5" s="7" t="s">
        <v>9</v>
      </c>
      <c r="C5" s="8" t="s">
        <v>32</v>
      </c>
      <c r="D5" s="8" t="s">
        <v>259</v>
      </c>
      <c r="E5" s="8" t="s">
        <v>262</v>
      </c>
      <c r="F5" s="8" t="s">
        <v>10</v>
      </c>
      <c r="G5" s="8" t="s">
        <v>11</v>
      </c>
    </row>
    <row r="6" spans="1:7" ht="15.6" thickTop="1" thickBot="1" x14ac:dyDescent="0.35">
      <c r="A6" s="7" t="s">
        <v>263</v>
      </c>
      <c r="B6" s="7" t="s">
        <v>9</v>
      </c>
      <c r="C6" s="8" t="s">
        <v>265</v>
      </c>
      <c r="D6" s="8" t="s">
        <v>259</v>
      </c>
      <c r="E6" s="8" t="s">
        <v>264</v>
      </c>
      <c r="F6" s="8" t="s">
        <v>10</v>
      </c>
      <c r="G6" s="8" t="s">
        <v>11</v>
      </c>
    </row>
    <row r="7" spans="1:7" ht="15" thickTop="1" x14ac:dyDescent="0.3">
      <c r="A7" s="14" t="s">
        <v>308</v>
      </c>
      <c r="B7" s="14"/>
      <c r="C7" s="14"/>
      <c r="D7" s="14"/>
      <c r="E7" s="14"/>
      <c r="F7" s="14"/>
    </row>
    <row r="130" spans="6:6" ht="15.6" x14ac:dyDescent="0.3">
      <c r="F130" s="12"/>
    </row>
    <row r="131" spans="6:6" ht="15.6" x14ac:dyDescent="0.3">
      <c r="F131" s="12"/>
    </row>
    <row r="132" spans="6:6" ht="15.6" x14ac:dyDescent="0.3">
      <c r="F132" s="12"/>
    </row>
    <row r="133" spans="6:6" ht="15.6" x14ac:dyDescent="0.3">
      <c r="F133" s="12"/>
    </row>
    <row r="147" spans="1:5" ht="15.6" x14ac:dyDescent="0.3">
      <c r="A147" s="12" t="s">
        <v>22</v>
      </c>
    </row>
    <row r="148" spans="1:5" ht="15.6" x14ac:dyDescent="0.3">
      <c r="A148" s="12" t="s">
        <v>12</v>
      </c>
    </row>
    <row r="149" spans="1:5" ht="15.6" x14ac:dyDescent="0.3">
      <c r="A149" s="12" t="s">
        <v>13</v>
      </c>
    </row>
    <row r="150" spans="1:5" ht="15.6" x14ac:dyDescent="0.3">
      <c r="A150" s="12" t="s">
        <v>23</v>
      </c>
    </row>
    <row r="151" spans="1:5" ht="15.6" x14ac:dyDescent="0.3">
      <c r="A151" s="12" t="s">
        <v>24</v>
      </c>
    </row>
    <row r="153" spans="1:5" ht="15.6" x14ac:dyDescent="0.3">
      <c r="A153" s="12" t="s">
        <v>25</v>
      </c>
    </row>
    <row r="154" spans="1:5" ht="15.6" x14ac:dyDescent="0.3">
      <c r="A154" s="12" t="s">
        <v>26</v>
      </c>
    </row>
    <row r="155" spans="1:5" ht="15.6" x14ac:dyDescent="0.3">
      <c r="A155" s="12" t="s">
        <v>27</v>
      </c>
    </row>
    <row r="156" spans="1:5" ht="15.6" x14ac:dyDescent="0.3">
      <c r="A156" s="12" t="s">
        <v>28</v>
      </c>
    </row>
    <row r="157" spans="1:5" ht="15.6" x14ac:dyDescent="0.3">
      <c r="A157" s="12" t="s">
        <v>29</v>
      </c>
    </row>
    <row r="158" spans="1:5" ht="15.6" x14ac:dyDescent="0.3">
      <c r="A158" s="12" t="s">
        <v>30</v>
      </c>
    </row>
    <row r="160" spans="1:5" ht="15.6" x14ac:dyDescent="0.3">
      <c r="A160" s="11" t="s">
        <v>266</v>
      </c>
      <c r="B160" s="12"/>
      <c r="C160" s="12"/>
      <c r="D160" s="12"/>
      <c r="E160" s="12"/>
    </row>
    <row r="161" spans="1:7" ht="15.6" x14ac:dyDescent="0.3">
      <c r="A161" s="12" t="s">
        <v>267</v>
      </c>
      <c r="B161" s="12"/>
      <c r="C161" s="12"/>
      <c r="D161" s="12"/>
      <c r="E161" s="12"/>
    </row>
    <row r="162" spans="1:7" ht="15.6" x14ac:dyDescent="0.3">
      <c r="A162" s="12" t="s">
        <v>268</v>
      </c>
      <c r="B162" s="12"/>
      <c r="C162" s="12"/>
      <c r="D162" s="12"/>
      <c r="E162" s="12"/>
    </row>
    <row r="163" spans="1:7" ht="15.6" x14ac:dyDescent="0.3">
      <c r="A163" s="12" t="s">
        <v>269</v>
      </c>
      <c r="B163" s="12"/>
      <c r="C163" s="12"/>
      <c r="D163" s="12"/>
      <c r="E163" s="12"/>
    </row>
    <row r="164" spans="1:7" ht="15.6" x14ac:dyDescent="0.3">
      <c r="A164" s="12" t="s">
        <v>270</v>
      </c>
      <c r="B164" s="12"/>
      <c r="C164" s="12"/>
      <c r="D164" s="12"/>
      <c r="E164" s="12"/>
      <c r="G164" s="10"/>
    </row>
    <row r="165" spans="1:7" ht="15.6" x14ac:dyDescent="0.3">
      <c r="A165" s="12" t="s">
        <v>271</v>
      </c>
      <c r="B165" s="12"/>
      <c r="C165" s="12"/>
      <c r="D165" s="12"/>
      <c r="E165" s="12"/>
      <c r="G165" s="10"/>
    </row>
    <row r="166" spans="1:7" ht="15.6" x14ac:dyDescent="0.3">
      <c r="A166" s="12" t="s">
        <v>272</v>
      </c>
      <c r="B166" s="12"/>
      <c r="C166" s="12"/>
      <c r="D166" s="12"/>
      <c r="E166" s="12"/>
      <c r="G166" s="10"/>
    </row>
    <row r="167" spans="1:7" ht="15.6" x14ac:dyDescent="0.3">
      <c r="A167" s="12" t="s">
        <v>273</v>
      </c>
      <c r="B167" s="12"/>
      <c r="C167" s="12"/>
      <c r="D167" s="12"/>
      <c r="E167" s="12"/>
      <c r="G167" s="10"/>
    </row>
    <row r="168" spans="1:7" ht="15.6" x14ac:dyDescent="0.3">
      <c r="A168" s="12" t="s">
        <v>274</v>
      </c>
      <c r="B168" s="12"/>
      <c r="C168" s="12"/>
      <c r="D168" s="12"/>
      <c r="E168" s="12"/>
      <c r="F168" s="12"/>
      <c r="G168" s="10"/>
    </row>
    <row r="169" spans="1:7" ht="15.6" x14ac:dyDescent="0.3">
      <c r="A169" s="12"/>
      <c r="B169" s="12"/>
      <c r="C169" s="12"/>
      <c r="D169" s="12"/>
      <c r="E169" s="12"/>
      <c r="F169" s="12"/>
    </row>
    <row r="170" spans="1:7" ht="15.6" x14ac:dyDescent="0.3">
      <c r="A170" s="11" t="s">
        <v>275</v>
      </c>
      <c r="B170" s="12"/>
      <c r="C170" s="12"/>
      <c r="D170" s="12"/>
      <c r="E170" s="12"/>
      <c r="F170" s="12"/>
    </row>
    <row r="171" spans="1:7" ht="15.6" x14ac:dyDescent="0.3">
      <c r="A171" s="12" t="s">
        <v>276</v>
      </c>
      <c r="B171" s="12"/>
      <c r="C171" s="12"/>
      <c r="D171" s="12"/>
      <c r="E171" s="12"/>
      <c r="F171" s="12"/>
    </row>
    <row r="172" spans="1:7" ht="15.6" x14ac:dyDescent="0.3">
      <c r="A172" s="12" t="s">
        <v>277</v>
      </c>
      <c r="B172" s="12"/>
      <c r="C172" s="12"/>
      <c r="D172" s="12"/>
      <c r="E172" s="12"/>
      <c r="F172" s="12"/>
    </row>
    <row r="173" spans="1:7" ht="15.6" x14ac:dyDescent="0.3">
      <c r="A173" s="12" t="s">
        <v>278</v>
      </c>
      <c r="B173" s="12"/>
      <c r="C173" s="12"/>
      <c r="D173" s="12"/>
      <c r="E173" s="12"/>
      <c r="F173" s="12"/>
    </row>
    <row r="174" spans="1:7" ht="15.6" x14ac:dyDescent="0.3">
      <c r="A174" s="12" t="s">
        <v>279</v>
      </c>
      <c r="B174" s="12"/>
      <c r="C174" s="12"/>
      <c r="D174" s="12"/>
      <c r="E174" s="12"/>
      <c r="F174" s="12"/>
    </row>
    <row r="175" spans="1:7" ht="15.6" x14ac:dyDescent="0.3">
      <c r="A175" s="12" t="s">
        <v>280</v>
      </c>
      <c r="B175" s="12"/>
      <c r="C175" s="12"/>
      <c r="D175" s="12"/>
      <c r="E175" s="12"/>
      <c r="F175" s="12"/>
    </row>
    <row r="176" spans="1:7" ht="15.6" x14ac:dyDescent="0.3">
      <c r="A176" s="12" t="s">
        <v>281</v>
      </c>
      <c r="B176" s="12"/>
      <c r="C176" s="12"/>
      <c r="D176" s="12"/>
      <c r="E176" s="12"/>
      <c r="F176" s="12"/>
    </row>
    <row r="177" spans="1:6" ht="15.6" x14ac:dyDescent="0.3">
      <c r="A177" s="12" t="s">
        <v>282</v>
      </c>
      <c r="B177" s="12"/>
      <c r="C177" s="12"/>
      <c r="D177" s="12"/>
      <c r="E177" s="12"/>
      <c r="F177" s="12"/>
    </row>
    <row r="178" spans="1:6" ht="15.6" x14ac:dyDescent="0.3">
      <c r="A178" s="12" t="s">
        <v>283</v>
      </c>
      <c r="B178" s="12"/>
      <c r="C178" s="12"/>
      <c r="D178" s="12"/>
      <c r="E178" s="12"/>
      <c r="F178" s="12"/>
    </row>
    <row r="179" spans="1:6" ht="15.6" x14ac:dyDescent="0.3">
      <c r="A179" s="12" t="s">
        <v>284</v>
      </c>
      <c r="B179" s="12"/>
      <c r="C179" s="12"/>
      <c r="D179" s="12"/>
      <c r="E179" s="12"/>
      <c r="F179" s="12"/>
    </row>
    <row r="180" spans="1:6" ht="15.6" x14ac:dyDescent="0.3">
      <c r="A180" s="12" t="s">
        <v>285</v>
      </c>
      <c r="B180" s="12"/>
      <c r="C180" s="12"/>
      <c r="D180" s="12"/>
      <c r="E180" s="12"/>
      <c r="F180" s="12"/>
    </row>
    <row r="181" spans="1:6" ht="15.6" x14ac:dyDescent="0.3">
      <c r="A181" s="12" t="s">
        <v>274</v>
      </c>
      <c r="B181" s="12"/>
      <c r="C181" s="12"/>
      <c r="D181" s="12"/>
      <c r="E181" s="12"/>
    </row>
    <row r="183" spans="1:6" ht="15.6" x14ac:dyDescent="0.3">
      <c r="A183" s="11" t="s">
        <v>286</v>
      </c>
      <c r="B183" s="12"/>
      <c r="C183" s="12"/>
      <c r="D183" s="12"/>
      <c r="E183" s="12"/>
      <c r="F183" s="12"/>
    </row>
    <row r="184" spans="1:6" ht="15.6" x14ac:dyDescent="0.3">
      <c r="A184" s="12" t="s">
        <v>287</v>
      </c>
      <c r="B184" s="12"/>
      <c r="C184" s="12"/>
      <c r="D184" s="12"/>
      <c r="E184" s="12"/>
      <c r="F184" s="12"/>
    </row>
    <row r="185" spans="1:6" ht="15.6" x14ac:dyDescent="0.3">
      <c r="A185" s="12" t="s">
        <v>288</v>
      </c>
      <c r="B185" s="12"/>
      <c r="C185" s="12"/>
      <c r="D185" s="12"/>
      <c r="E185" s="12"/>
      <c r="F185" s="12"/>
    </row>
    <row r="186" spans="1:6" ht="15.6" x14ac:dyDescent="0.3">
      <c r="A186" s="12" t="s">
        <v>289</v>
      </c>
      <c r="B186" s="12"/>
      <c r="C186" s="12"/>
      <c r="D186" s="12"/>
      <c r="E186" s="12"/>
      <c r="F186" s="12"/>
    </row>
    <row r="187" spans="1:6" ht="15.6" x14ac:dyDescent="0.3">
      <c r="A187" s="12" t="s">
        <v>290</v>
      </c>
      <c r="B187" s="12"/>
      <c r="C187" s="12"/>
      <c r="D187" s="12"/>
      <c r="E187" s="12"/>
      <c r="F187" s="12"/>
    </row>
    <row r="188" spans="1:6" ht="15.6" x14ac:dyDescent="0.3">
      <c r="A188" s="12" t="s">
        <v>291</v>
      </c>
      <c r="B188" s="12"/>
      <c r="C188" s="12"/>
      <c r="D188" s="12"/>
      <c r="E188" s="12"/>
      <c r="F188" s="12"/>
    </row>
    <row r="189" spans="1:6" ht="15.6" x14ac:dyDescent="0.3">
      <c r="A189" s="12" t="s">
        <v>292</v>
      </c>
      <c r="B189" s="12"/>
      <c r="C189" s="12"/>
      <c r="D189" s="12"/>
      <c r="E189" s="12"/>
      <c r="F189" s="12"/>
    </row>
    <row r="190" spans="1:6" ht="15.6" x14ac:dyDescent="0.3">
      <c r="A190" s="12" t="s">
        <v>293</v>
      </c>
      <c r="B190" s="12"/>
      <c r="C190" s="12"/>
      <c r="D190" s="12"/>
      <c r="E190" s="12"/>
      <c r="F190" s="12"/>
    </row>
    <row r="191" spans="1:6" ht="15.6" x14ac:dyDescent="0.3">
      <c r="A191" s="12" t="s">
        <v>294</v>
      </c>
      <c r="B191" s="12"/>
      <c r="C191" s="12"/>
      <c r="D191" s="12"/>
      <c r="E191" s="12"/>
      <c r="F191" s="12"/>
    </row>
    <row r="192" spans="1:6" ht="15.6" x14ac:dyDescent="0.3">
      <c r="A192" s="12" t="s">
        <v>295</v>
      </c>
      <c r="B192" s="12"/>
      <c r="C192" s="12"/>
      <c r="D192" s="12"/>
      <c r="E192" s="12"/>
      <c r="F192" s="12"/>
    </row>
    <row r="193" spans="1:6" ht="15.6" x14ac:dyDescent="0.3">
      <c r="A193" s="12" t="s">
        <v>296</v>
      </c>
      <c r="B193" s="12"/>
      <c r="C193" s="12"/>
      <c r="D193" s="12"/>
      <c r="E193" s="12"/>
      <c r="F193" s="12"/>
    </row>
    <row r="194" spans="1:6" ht="15.6" x14ac:dyDescent="0.3">
      <c r="A194" s="12" t="s">
        <v>297</v>
      </c>
      <c r="B194" s="12"/>
      <c r="C194" s="12"/>
      <c r="D194" s="12"/>
      <c r="E194" s="12"/>
      <c r="F194" s="12"/>
    </row>
    <row r="195" spans="1:6" ht="15.6" x14ac:dyDescent="0.3">
      <c r="F195" s="12"/>
    </row>
    <row r="196" spans="1:6" ht="15.6" x14ac:dyDescent="0.3">
      <c r="A196" s="12" t="s">
        <v>298</v>
      </c>
      <c r="B196" s="12"/>
      <c r="C196" s="12"/>
      <c r="F196" s="12"/>
    </row>
    <row r="197" spans="1:6" ht="15.6" x14ac:dyDescent="0.3">
      <c r="A197" s="12" t="s">
        <v>299</v>
      </c>
      <c r="B197" s="12"/>
      <c r="C197" s="12"/>
      <c r="F197" s="12"/>
    </row>
    <row r="198" spans="1:6" ht="15.6" x14ac:dyDescent="0.3">
      <c r="A198" s="12" t="s">
        <v>300</v>
      </c>
      <c r="B198" s="12"/>
      <c r="C198" s="12"/>
      <c r="F198" s="12"/>
    </row>
    <row r="199" spans="1:6" ht="15.6" x14ac:dyDescent="0.3">
      <c r="A199" s="12" t="s">
        <v>301</v>
      </c>
      <c r="B199" s="12"/>
      <c r="C199" s="12"/>
      <c r="F199" s="12"/>
    </row>
    <row r="200" spans="1:6" ht="15.6" x14ac:dyDescent="0.3">
      <c r="A200" s="12" t="s">
        <v>302</v>
      </c>
      <c r="B200" s="12"/>
      <c r="C200" s="12"/>
      <c r="F200" s="12"/>
    </row>
    <row r="201" spans="1:6" ht="15.6" x14ac:dyDescent="0.3">
      <c r="A201" s="12" t="s">
        <v>303</v>
      </c>
      <c r="B201" s="12"/>
      <c r="C201" s="12"/>
      <c r="F201" s="12"/>
    </row>
    <row r="202" spans="1:6" ht="15.6" x14ac:dyDescent="0.3">
      <c r="A202" s="12" t="s">
        <v>304</v>
      </c>
      <c r="B202" s="12"/>
      <c r="C202" s="12"/>
      <c r="F202" s="12"/>
    </row>
    <row r="203" spans="1:6" ht="15.6" x14ac:dyDescent="0.3">
      <c r="A203" s="12" t="s">
        <v>305</v>
      </c>
      <c r="B203" s="12"/>
      <c r="C203" s="12"/>
      <c r="F203" s="12"/>
    </row>
    <row r="204" spans="1:6" ht="15.6" x14ac:dyDescent="0.3">
      <c r="A204" s="12" t="s">
        <v>306</v>
      </c>
      <c r="B204" s="12"/>
      <c r="C204" s="12"/>
      <c r="F204" s="12"/>
    </row>
    <row r="205" spans="1:6" ht="15.6" x14ac:dyDescent="0.3">
      <c r="A205" s="12" t="s">
        <v>307</v>
      </c>
      <c r="B205" s="12"/>
      <c r="C205" s="12"/>
      <c r="F205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EYLÜL-SERUMLAR</vt:lpstr>
      <vt:lpstr>ARALIK-SERUMLAR</vt:lpstr>
      <vt:lpstr>EYLÜL-BÖBREK DOKULARI</vt:lpstr>
      <vt:lpstr>TESTİS DOKULARI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2022-12-26T09:51:27Z</dcterms:modified>
</cp:coreProperties>
</file>