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Emine Ümran Örsçelik\28.04.2022\"/>
    </mc:Choice>
  </mc:AlternateContent>
  <xr:revisionPtr revIDLastSave="0" documentId="13_ncr:1_{1C575BA9-F676-4A2C-AA27-C14B7A80B6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yokimya" sheetId="3" r:id="rId1"/>
    <sheet name="Materyal-meto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</calcChain>
</file>

<file path=xl/sharedStrings.xml><?xml version="1.0" encoding="utf-8"?>
<sst xmlns="http://schemas.openxmlformats.org/spreadsheetml/2006/main" count="205" uniqueCount="147">
  <si>
    <t>Numune Adı</t>
  </si>
  <si>
    <t>AST (U/L)</t>
  </si>
  <si>
    <t>ALT (U/L)</t>
  </si>
  <si>
    <t>UREA (mg/dl)</t>
  </si>
  <si>
    <t>CREA (mg/dl)</t>
  </si>
  <si>
    <t>CHOL (mg/dl)</t>
  </si>
  <si>
    <t>TG (mg/dl)</t>
  </si>
  <si>
    <t>GLU (mg/dl)</t>
  </si>
  <si>
    <t>NOT</t>
  </si>
  <si>
    <t>hemolizli</t>
  </si>
  <si>
    <t>KİT ADI</t>
  </si>
  <si>
    <t>TÜR</t>
  </si>
  <si>
    <t>MARKA</t>
  </si>
  <si>
    <t>CAT. NO</t>
  </si>
  <si>
    <t>Yöntem</t>
  </si>
  <si>
    <t>Kullanılan Cihaz</t>
  </si>
  <si>
    <t>AST: Aspartat Aminotransferaz</t>
  </si>
  <si>
    <t>Universal</t>
  </si>
  <si>
    <t>Kolorimetrik</t>
  </si>
  <si>
    <t>MINDRAY-BS400</t>
  </si>
  <si>
    <t>ALT: Alanin aminotransferaz</t>
  </si>
  <si>
    <t>CREA: Creatinine</t>
  </si>
  <si>
    <t>UREA: Üre</t>
  </si>
  <si>
    <t>GLU: Glucose</t>
  </si>
  <si>
    <t>CHOL: Total Cholesterol</t>
  </si>
  <si>
    <t>TG: Triglycerides</t>
  </si>
  <si>
    <t>Otto Scientific</t>
  </si>
  <si>
    <t>OttoBC155</t>
  </si>
  <si>
    <t>OttoBC142</t>
  </si>
  <si>
    <t>OttoBC135</t>
  </si>
  <si>
    <t>OttoBC139</t>
  </si>
  <si>
    <t>OttoBC157</t>
  </si>
  <si>
    <t>OttoBC127</t>
  </si>
  <si>
    <t>OttoBC128</t>
  </si>
  <si>
    <t>• Sample and addition of R1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</si>
  <si>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</si>
  <si>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</si>
  <si>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</si>
  <si>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</si>
  <si>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</si>
  <si>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</si>
  <si>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</si>
  <si>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</si>
  <si>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</si>
  <si>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</si>
  <si>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</si>
  <si>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</si>
  <si>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</si>
  <si>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</si>
  <si>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</si>
  <si>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rPr>
        <b/>
        <sz val="12"/>
        <color theme="1"/>
        <rFont val="Times New Roman"/>
        <family val="1"/>
        <charset val="162"/>
      </rPr>
      <t>Glucose</t>
    </r>
    <r>
      <rPr>
        <sz val="12"/>
        <color theme="1"/>
        <rFont val="Times New Roman"/>
        <family val="1"/>
        <charset val="162"/>
      </rPr>
      <t xml:space="preserve">       mg/dl</t>
    </r>
  </si>
  <si>
    <t>Enzymatic colorimetric test on basis of Trinder – Reaction:</t>
  </si>
  <si>
    <t>Glucose oxidase Glucose + O2 Gluconic acid + H2O2</t>
  </si>
  <si>
    <t>2H2O2 + Phenol + 4–Aminoantipyrine Red Quinoneimine + 4H2O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</si>
  <si>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</si>
  <si>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>Immunoturbidimetric assay</t>
  </si>
  <si>
    <t xml:space="preserve">Anti-CRP antibodies react with antigen in the sample to form an ntigen/antibody complex. Following agglutination, this is measured turbidimetrically. </t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</si>
  <si>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</si>
  <si>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</si>
  <si>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</si>
  <si>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</si>
  <si>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</si>
  <si>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</si>
  <si>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</si>
  <si>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</si>
  <si>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</si>
  <si>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</si>
  <si>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</si>
  <si>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</si>
  <si>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</si>
  <si>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</si>
  <si>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</si>
  <si>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</si>
  <si>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</si>
  <si>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</si>
  <si>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</si>
  <si>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</si>
  <si>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</si>
  <si>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</si>
  <si>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</si>
  <si>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t>ALP (U/L)</t>
  </si>
  <si>
    <t>HDL (mg/dl)</t>
  </si>
  <si>
    <t>LDL (mg/dl)</t>
  </si>
  <si>
    <t>K-1</t>
  </si>
  <si>
    <t>K-2</t>
  </si>
  <si>
    <t>K-3</t>
  </si>
  <si>
    <t>K-4</t>
  </si>
  <si>
    <t>K-5</t>
  </si>
  <si>
    <t>K-6</t>
  </si>
  <si>
    <t>BPA-1</t>
  </si>
  <si>
    <t>BPA-2</t>
  </si>
  <si>
    <t>BPA-3</t>
  </si>
  <si>
    <t>BPA-4</t>
  </si>
  <si>
    <t>BPA-5</t>
  </si>
  <si>
    <t>BPA-6</t>
  </si>
  <si>
    <t>D3-1</t>
  </si>
  <si>
    <t>D3-2</t>
  </si>
  <si>
    <t>D3-3</t>
  </si>
  <si>
    <t>D3-4</t>
  </si>
  <si>
    <t>D3-5</t>
  </si>
  <si>
    <t>D3-6</t>
  </si>
  <si>
    <t>B+D3-1</t>
  </si>
  <si>
    <t>B+D3-2</t>
  </si>
  <si>
    <t>B+D3-3</t>
  </si>
  <si>
    <t>B+D3-4</t>
  </si>
  <si>
    <t>B+D3-5</t>
  </si>
  <si>
    <t>B+D3-6</t>
  </si>
  <si>
    <t>ZY-1</t>
  </si>
  <si>
    <t>ZY-2</t>
  </si>
  <si>
    <t>ZY-3</t>
  </si>
  <si>
    <t>ZY-4</t>
  </si>
  <si>
    <t>ZY-5</t>
  </si>
  <si>
    <t>ZY-6</t>
  </si>
  <si>
    <t>LDL: LDL Cholesterol</t>
  </si>
  <si>
    <t>OttoBC145</t>
  </si>
  <si>
    <t>MINDRAY BS-400</t>
  </si>
  <si>
    <t>HDL: HDL Cholesterol</t>
  </si>
  <si>
    <t>OttoBC144</t>
  </si>
  <si>
    <t>ALP: Alkaline Phosphatase</t>
  </si>
  <si>
    <t>OttoBC124</t>
  </si>
  <si>
    <t>yüksek hemolizli</t>
  </si>
  <si>
    <r>
      <t xml:space="preserve">Alkaline Phosphatase (ALP)      </t>
    </r>
    <r>
      <rPr>
        <sz val="12"/>
        <color theme="1"/>
        <rFont val="Times New Roman"/>
        <family val="1"/>
        <charset val="162"/>
      </rPr>
      <t>U/L</t>
    </r>
  </si>
  <si>
    <t>Colorimetric assay in accordance with a standardized method.</t>
  </si>
  <si>
    <t>ALP, Mg2</t>
  </si>
  <si>
    <t>p - Nitrophenylphosphate+ H2O Phosphate + p - Nitrophenol</t>
  </si>
  <si>
    <t xml:space="preserve">In the presence of magnesium and zinc ions, p-nitrophenyl phosphate is hydrolyzed by phosphatases to form phosphate and p-nitrophenol. </t>
  </si>
  <si>
    <t>In this process AMP serves as transient phosphate acceptor. The release of coloured p-nitrophenol is proportional to the ALP activity and can be measured photometrically.</t>
  </si>
  <si>
    <r>
      <rPr>
        <b/>
        <sz val="12"/>
        <color theme="1"/>
        <rFont val="Times New Roman"/>
        <family val="1"/>
        <charset val="162"/>
      </rPr>
      <t xml:space="preserve">HDL Cholesterol  </t>
    </r>
    <r>
      <rPr>
        <sz val="12"/>
        <color theme="1"/>
        <rFont val="Times New Roman"/>
        <family val="1"/>
        <charset val="162"/>
      </rPr>
      <t xml:space="preserve">           mg/dl</t>
    </r>
  </si>
  <si>
    <t>Enzymatic colorimetric test</t>
  </si>
  <si>
    <t>• Addition of R2 and start of reaction</t>
  </si>
  <si>
    <t>In the first step LDL, VLDL and Chylomicrons are eliminated and transformed to</t>
  </si>
  <si>
    <t>non reactive compounds and specific condition for the reaction. By the second</t>
  </si>
  <si>
    <t>reagent only the HDL-Cholesterol is subject to color reaction</t>
  </si>
  <si>
    <t>Cholesterol Esterase</t>
  </si>
  <si>
    <t>Cholesterol ester + H2O Cholesterol + fatty acid</t>
  </si>
  <si>
    <t>Cholesterol Oxidase</t>
  </si>
  <si>
    <t>Cholesterol + O2 Cholesten-3-on + H2O2</t>
  </si>
  <si>
    <t>H2O2 + phenol + 4-aminoantipyrine quinoneimine dye+4 H2O</t>
  </si>
  <si>
    <r>
      <rPr>
        <b/>
        <sz val="12"/>
        <color theme="1"/>
        <rFont val="Times New Roman"/>
        <family val="1"/>
        <charset val="162"/>
      </rPr>
      <t xml:space="preserve">LDL Cholesterol </t>
    </r>
    <r>
      <rPr>
        <sz val="12"/>
        <color theme="1"/>
        <rFont val="Times New Roman"/>
        <family val="1"/>
        <charset val="162"/>
      </rPr>
      <t xml:space="preserve">       mg/dl</t>
    </r>
  </si>
  <si>
    <t>İlk adımda, HDL, VLDL ve Şilomikronlar elimine edilir ve reaksiyon için özel koşulda reaktif olmayan bileşiklere dönüştürülür. İkinci reaktif sadece LDL-kolesterol renk reaksiyonudur.</t>
  </si>
  <si>
    <t>Kolesterol esteraz</t>
  </si>
  <si>
    <t>Kolesterol ester + H2O kolesterol + yağ asidi</t>
  </si>
  <si>
    <t>Kolesterol Oksidaz</t>
  </si>
  <si>
    <t>Kolesterol + O2 kolesten-3-on + H2O2</t>
  </si>
  <si>
    <t>peroksidaz</t>
  </si>
  <si>
    <t>H2O2 + fenol + 4- aminoantipirin kinon boyası +4 H2O</t>
  </si>
  <si>
    <t>BUN (mg/dl)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</si>
</sst>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2" fillId="5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4" borderId="1" xfId="0" applyNumberForma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5</xdr:col>
      <xdr:colOff>1569277</xdr:colOff>
      <xdr:row>54</xdr:row>
      <xdr:rowOff>91440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69820"/>
          <a:ext cx="8556817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54</xdr:row>
      <xdr:rowOff>106680</xdr:rowOff>
    </xdr:from>
    <xdr:to>
      <xdr:col>5</xdr:col>
      <xdr:colOff>3078480</xdr:colOff>
      <xdr:row>84</xdr:row>
      <xdr:rowOff>146254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10157460"/>
          <a:ext cx="10058400" cy="5525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C38" sqref="C38"/>
    </sheetView>
  </sheetViews>
  <sheetFormatPr defaultRowHeight="15" x14ac:dyDescent="0.25"/>
  <cols>
    <col min="1" max="1" width="17" customWidth="1"/>
    <col min="2" max="2" width="14.42578125" customWidth="1"/>
    <col min="3" max="3" width="13.7109375" customWidth="1"/>
    <col min="4" max="4" width="12" customWidth="1"/>
    <col min="5" max="5" width="14.140625" customWidth="1"/>
    <col min="6" max="6" width="13.7109375" customWidth="1"/>
    <col min="7" max="7" width="14.140625" customWidth="1"/>
    <col min="8" max="8" width="15.28515625" customWidth="1"/>
    <col min="9" max="9" width="13.42578125" customWidth="1"/>
    <col min="10" max="10" width="13.140625" customWidth="1"/>
    <col min="11" max="11" width="13.28515625" customWidth="1"/>
    <col min="12" max="12" width="16.85546875" customWidth="1"/>
    <col min="13" max="13" width="15.7109375" customWidth="1"/>
    <col min="14" max="14" width="14.2851562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80</v>
      </c>
      <c r="E1" s="3" t="s">
        <v>3</v>
      </c>
      <c r="F1" s="3" t="s">
        <v>146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81</v>
      </c>
      <c r="L1" s="3" t="s">
        <v>82</v>
      </c>
      <c r="M1" s="6" t="s">
        <v>8</v>
      </c>
    </row>
    <row r="2" spans="1:13" x14ac:dyDescent="0.25">
      <c r="A2" s="5" t="s">
        <v>83</v>
      </c>
      <c r="B2" s="4">
        <v>120.1</v>
      </c>
      <c r="C2" s="4">
        <v>97.3</v>
      </c>
      <c r="D2" s="4">
        <v>1618</v>
      </c>
      <c r="E2" s="4">
        <v>51.9</v>
      </c>
      <c r="F2" s="14">
        <f>(E2/2.14)</f>
        <v>24.252336448598129</v>
      </c>
      <c r="G2" s="4">
        <v>1.1000000000000001</v>
      </c>
      <c r="H2" s="4">
        <v>52</v>
      </c>
      <c r="I2" s="4">
        <v>113</v>
      </c>
      <c r="J2" s="4">
        <v>62</v>
      </c>
      <c r="K2" s="4">
        <v>45.1</v>
      </c>
      <c r="L2" s="4">
        <v>17</v>
      </c>
      <c r="M2" s="1" t="s">
        <v>120</v>
      </c>
    </row>
    <row r="3" spans="1:13" x14ac:dyDescent="0.25">
      <c r="A3" s="5" t="s">
        <v>84</v>
      </c>
      <c r="B3" s="4">
        <v>128</v>
      </c>
      <c r="C3" s="4">
        <v>125.7</v>
      </c>
      <c r="D3" s="4">
        <v>1512</v>
      </c>
      <c r="E3" s="4">
        <v>53.4</v>
      </c>
      <c r="F3" s="14">
        <f t="shared" ref="F3:F31" si="0">(E3/2.14)</f>
        <v>24.953271028037381</v>
      </c>
      <c r="G3" s="4">
        <v>1.35</v>
      </c>
      <c r="H3" s="4">
        <v>56</v>
      </c>
      <c r="I3" s="4">
        <v>101</v>
      </c>
      <c r="J3" s="4">
        <v>129</v>
      </c>
      <c r="K3" s="4">
        <v>50.1</v>
      </c>
      <c r="L3" s="4">
        <v>22</v>
      </c>
      <c r="M3" s="1" t="s">
        <v>9</v>
      </c>
    </row>
    <row r="4" spans="1:13" x14ac:dyDescent="0.25">
      <c r="A4" s="5" t="s">
        <v>85</v>
      </c>
      <c r="B4" s="4">
        <v>117.9</v>
      </c>
      <c r="C4" s="4">
        <v>88</v>
      </c>
      <c r="D4" s="4">
        <v>1202</v>
      </c>
      <c r="E4" s="4">
        <v>48.2</v>
      </c>
      <c r="F4" s="14">
        <f t="shared" si="0"/>
        <v>22.523364485981308</v>
      </c>
      <c r="G4" s="4">
        <v>1.18</v>
      </c>
      <c r="H4" s="4">
        <v>51</v>
      </c>
      <c r="I4" s="4">
        <v>137</v>
      </c>
      <c r="J4" s="4">
        <v>128</v>
      </c>
      <c r="K4" s="4">
        <v>38.1</v>
      </c>
      <c r="L4" s="4">
        <v>17</v>
      </c>
      <c r="M4" s="1" t="s">
        <v>120</v>
      </c>
    </row>
    <row r="5" spans="1:13" x14ac:dyDescent="0.25">
      <c r="A5" s="5" t="s">
        <v>86</v>
      </c>
      <c r="B5" s="4">
        <v>109.9</v>
      </c>
      <c r="C5" s="4">
        <v>88</v>
      </c>
      <c r="D5" s="4">
        <v>1327</v>
      </c>
      <c r="E5" s="4">
        <v>50.7</v>
      </c>
      <c r="F5" s="14">
        <f t="shared" si="0"/>
        <v>23.691588785046729</v>
      </c>
      <c r="G5" s="4">
        <v>1.27</v>
      </c>
      <c r="H5" s="4">
        <v>52</v>
      </c>
      <c r="I5" s="4">
        <v>150</v>
      </c>
      <c r="J5" s="4">
        <v>153</v>
      </c>
      <c r="K5" s="4">
        <v>45.8</v>
      </c>
      <c r="L5" s="4">
        <v>17</v>
      </c>
      <c r="M5" s="1" t="s">
        <v>120</v>
      </c>
    </row>
    <row r="6" spans="1:13" x14ac:dyDescent="0.25">
      <c r="A6" s="5" t="s">
        <v>87</v>
      </c>
      <c r="B6" s="4">
        <v>99</v>
      </c>
      <c r="C6" s="4">
        <v>74.400000000000006</v>
      </c>
      <c r="D6" s="4">
        <v>1897</v>
      </c>
      <c r="E6" s="4">
        <v>50.1</v>
      </c>
      <c r="F6" s="14">
        <f t="shared" si="0"/>
        <v>23.411214953271028</v>
      </c>
      <c r="G6" s="4">
        <v>1.1599999999999999</v>
      </c>
      <c r="H6" s="4">
        <v>39</v>
      </c>
      <c r="I6" s="4">
        <v>138</v>
      </c>
      <c r="J6" s="4">
        <v>156</v>
      </c>
      <c r="K6" s="4">
        <v>41.2</v>
      </c>
      <c r="L6" s="4">
        <v>13</v>
      </c>
      <c r="M6" s="1" t="s">
        <v>9</v>
      </c>
    </row>
    <row r="7" spans="1:13" x14ac:dyDescent="0.25">
      <c r="A7" s="5" t="s">
        <v>88</v>
      </c>
      <c r="B7" s="4">
        <v>100.9</v>
      </c>
      <c r="C7" s="4">
        <v>88.5</v>
      </c>
      <c r="D7" s="4">
        <v>1226</v>
      </c>
      <c r="E7" s="4">
        <v>46.6</v>
      </c>
      <c r="F7" s="14">
        <f t="shared" si="0"/>
        <v>21.77570093457944</v>
      </c>
      <c r="G7" s="4">
        <v>1.22</v>
      </c>
      <c r="H7" s="4">
        <v>54</v>
      </c>
      <c r="I7" s="4">
        <v>139</v>
      </c>
      <c r="J7" s="4">
        <v>203</v>
      </c>
      <c r="K7" s="4">
        <v>49.3</v>
      </c>
      <c r="L7" s="4">
        <v>21</v>
      </c>
      <c r="M7" s="1" t="s">
        <v>120</v>
      </c>
    </row>
    <row r="8" spans="1:13" x14ac:dyDescent="0.25">
      <c r="A8" s="5" t="s">
        <v>89</v>
      </c>
      <c r="B8" s="4">
        <v>104.2</v>
      </c>
      <c r="C8" s="4">
        <v>67.099999999999994</v>
      </c>
      <c r="D8" s="4">
        <v>728</v>
      </c>
      <c r="E8" s="4">
        <v>50.4</v>
      </c>
      <c r="F8" s="14">
        <f t="shared" si="0"/>
        <v>23.551401869158877</v>
      </c>
      <c r="G8" s="4">
        <v>1.1399999999999999</v>
      </c>
      <c r="H8" s="4">
        <v>38</v>
      </c>
      <c r="I8" s="4">
        <v>98</v>
      </c>
      <c r="J8" s="4">
        <v>139</v>
      </c>
      <c r="K8" s="4">
        <v>33.9</v>
      </c>
      <c r="L8" s="4">
        <v>13</v>
      </c>
      <c r="M8" s="1" t="s">
        <v>120</v>
      </c>
    </row>
    <row r="9" spans="1:13" x14ac:dyDescent="0.25">
      <c r="A9" s="5" t="s">
        <v>90</v>
      </c>
      <c r="B9" s="4">
        <v>173.5</v>
      </c>
      <c r="C9" s="4">
        <v>72.400000000000006</v>
      </c>
      <c r="D9" s="4">
        <v>669</v>
      </c>
      <c r="E9" s="4">
        <v>45.9</v>
      </c>
      <c r="F9" s="14">
        <f t="shared" si="0"/>
        <v>21.44859813084112</v>
      </c>
      <c r="G9" s="4">
        <v>0.93</v>
      </c>
      <c r="H9" s="4">
        <v>36</v>
      </c>
      <c r="I9" s="4">
        <v>62</v>
      </c>
      <c r="J9" s="4">
        <v>119</v>
      </c>
      <c r="K9" s="4">
        <v>42.3</v>
      </c>
      <c r="L9" s="4">
        <v>12</v>
      </c>
      <c r="M9" s="1" t="s">
        <v>120</v>
      </c>
    </row>
    <row r="10" spans="1:13" x14ac:dyDescent="0.25">
      <c r="A10" s="5" t="s">
        <v>91</v>
      </c>
      <c r="B10" s="4">
        <v>171.7</v>
      </c>
      <c r="C10" s="4">
        <v>74.5</v>
      </c>
      <c r="D10" s="4">
        <v>771</v>
      </c>
      <c r="E10" s="4">
        <v>46.3</v>
      </c>
      <c r="F10" s="14">
        <f t="shared" si="0"/>
        <v>21.635514018691588</v>
      </c>
      <c r="G10" s="4">
        <v>0.89</v>
      </c>
      <c r="H10" s="4">
        <v>41</v>
      </c>
      <c r="I10" s="4">
        <v>71</v>
      </c>
      <c r="J10" s="4">
        <v>74</v>
      </c>
      <c r="K10" s="4">
        <v>37.6</v>
      </c>
      <c r="L10" s="4">
        <v>15</v>
      </c>
      <c r="M10" s="1" t="s">
        <v>9</v>
      </c>
    </row>
    <row r="11" spans="1:13" x14ac:dyDescent="0.25">
      <c r="A11" s="5" t="s">
        <v>92</v>
      </c>
      <c r="B11" s="4">
        <v>178.6</v>
      </c>
      <c r="C11" s="4">
        <v>80.900000000000006</v>
      </c>
      <c r="D11" s="4">
        <v>671</v>
      </c>
      <c r="E11" s="4">
        <v>47.4</v>
      </c>
      <c r="F11" s="14">
        <f t="shared" si="0"/>
        <v>22.149532710280372</v>
      </c>
      <c r="G11" s="4">
        <v>0.94</v>
      </c>
      <c r="H11" s="4">
        <v>44</v>
      </c>
      <c r="I11" s="4">
        <v>124</v>
      </c>
      <c r="J11" s="4">
        <v>69</v>
      </c>
      <c r="K11" s="4">
        <v>37</v>
      </c>
      <c r="L11" s="4">
        <v>15</v>
      </c>
      <c r="M11" s="1" t="s">
        <v>120</v>
      </c>
    </row>
    <row r="12" spans="1:13" x14ac:dyDescent="0.25">
      <c r="A12" s="5" t="s">
        <v>93</v>
      </c>
      <c r="B12" s="4">
        <v>152.4</v>
      </c>
      <c r="C12" s="4">
        <v>79.8</v>
      </c>
      <c r="D12" s="4">
        <v>917</v>
      </c>
      <c r="E12" s="4">
        <v>48.1</v>
      </c>
      <c r="F12" s="14">
        <f t="shared" si="0"/>
        <v>22.476635514018692</v>
      </c>
      <c r="G12" s="4">
        <v>1</v>
      </c>
      <c r="H12" s="4">
        <v>40</v>
      </c>
      <c r="I12" s="4">
        <v>85</v>
      </c>
      <c r="J12" s="4">
        <v>96</v>
      </c>
      <c r="K12" s="4">
        <v>36.5</v>
      </c>
      <c r="L12" s="4">
        <v>14</v>
      </c>
      <c r="M12" s="1" t="s">
        <v>120</v>
      </c>
    </row>
    <row r="13" spans="1:13" x14ac:dyDescent="0.25">
      <c r="A13" s="5" t="s">
        <v>94</v>
      </c>
      <c r="B13" s="4">
        <v>143.69999999999999</v>
      </c>
      <c r="C13" s="4">
        <v>69.5</v>
      </c>
      <c r="D13" s="4">
        <v>889</v>
      </c>
      <c r="E13" s="4">
        <v>47.2</v>
      </c>
      <c r="F13" s="14">
        <f t="shared" si="0"/>
        <v>22.056074766355142</v>
      </c>
      <c r="G13" s="4">
        <v>0.92</v>
      </c>
      <c r="H13" s="4">
        <v>38</v>
      </c>
      <c r="I13" s="4">
        <v>76</v>
      </c>
      <c r="J13" s="4">
        <v>87</v>
      </c>
      <c r="K13" s="4">
        <v>36.4</v>
      </c>
      <c r="L13" s="4">
        <v>13</v>
      </c>
      <c r="M13" s="1" t="s">
        <v>9</v>
      </c>
    </row>
    <row r="14" spans="1:13" x14ac:dyDescent="0.25">
      <c r="A14" s="5" t="s">
        <v>95</v>
      </c>
      <c r="B14" s="4">
        <v>130.5</v>
      </c>
      <c r="C14" s="4">
        <v>66</v>
      </c>
      <c r="D14" s="4">
        <v>829</v>
      </c>
      <c r="E14" s="4">
        <v>37</v>
      </c>
      <c r="F14" s="14">
        <f t="shared" si="0"/>
        <v>17.289719626168225</v>
      </c>
      <c r="G14" s="4">
        <v>0.99</v>
      </c>
      <c r="H14" s="4">
        <v>25</v>
      </c>
      <c r="I14" s="4">
        <v>58</v>
      </c>
      <c r="J14" s="4">
        <v>131</v>
      </c>
      <c r="K14" s="4">
        <v>32.6</v>
      </c>
      <c r="L14" s="4">
        <v>6</v>
      </c>
      <c r="M14" s="1"/>
    </row>
    <row r="15" spans="1:13" x14ac:dyDescent="0.25">
      <c r="A15" s="5" t="s">
        <v>96</v>
      </c>
      <c r="B15" s="4">
        <v>131.5</v>
      </c>
      <c r="C15" s="4">
        <v>61.7</v>
      </c>
      <c r="D15" s="4">
        <v>937</v>
      </c>
      <c r="E15" s="4">
        <v>42</v>
      </c>
      <c r="F15" s="14">
        <f t="shared" si="0"/>
        <v>19.626168224299064</v>
      </c>
      <c r="G15" s="4">
        <v>1.07</v>
      </c>
      <c r="H15" s="4">
        <v>35</v>
      </c>
      <c r="I15" s="4">
        <v>61</v>
      </c>
      <c r="J15" s="4">
        <v>110</v>
      </c>
      <c r="K15" s="4">
        <v>35</v>
      </c>
      <c r="L15" s="4">
        <v>16</v>
      </c>
      <c r="M15" s="1"/>
    </row>
    <row r="16" spans="1:13" x14ac:dyDescent="0.25">
      <c r="A16" s="5" t="s">
        <v>97</v>
      </c>
      <c r="B16" s="4">
        <v>140.4</v>
      </c>
      <c r="C16" s="4">
        <v>75.7</v>
      </c>
      <c r="D16" s="4">
        <v>690</v>
      </c>
      <c r="E16" s="4">
        <v>40.700000000000003</v>
      </c>
      <c r="F16" s="14">
        <f t="shared" si="0"/>
        <v>19.018691588785046</v>
      </c>
      <c r="G16" s="4">
        <v>0.88</v>
      </c>
      <c r="H16" s="4">
        <v>37</v>
      </c>
      <c r="I16" s="4">
        <v>70</v>
      </c>
      <c r="J16" s="4">
        <v>95</v>
      </c>
      <c r="K16" s="4">
        <v>37.299999999999997</v>
      </c>
      <c r="L16" s="4">
        <v>11</v>
      </c>
      <c r="M16" s="1" t="s">
        <v>9</v>
      </c>
    </row>
    <row r="17" spans="1:13" x14ac:dyDescent="0.25">
      <c r="A17" s="5" t="s">
        <v>98</v>
      </c>
      <c r="B17" s="4">
        <v>170.3</v>
      </c>
      <c r="C17" s="4">
        <v>73</v>
      </c>
      <c r="D17" s="4">
        <v>923</v>
      </c>
      <c r="E17" s="4">
        <v>46</v>
      </c>
      <c r="F17" s="14">
        <f t="shared" si="0"/>
        <v>21.495327102803738</v>
      </c>
      <c r="G17" s="4">
        <v>1.03</v>
      </c>
      <c r="H17" s="4">
        <v>37</v>
      </c>
      <c r="I17" s="4">
        <v>66</v>
      </c>
      <c r="J17" s="4">
        <v>119</v>
      </c>
      <c r="K17" s="4">
        <v>40.6</v>
      </c>
      <c r="L17" s="4">
        <v>8</v>
      </c>
      <c r="M17" s="1" t="s">
        <v>9</v>
      </c>
    </row>
    <row r="18" spans="1:13" x14ac:dyDescent="0.25">
      <c r="A18" s="5" t="s">
        <v>99</v>
      </c>
      <c r="B18" s="4">
        <v>157.19999999999999</v>
      </c>
      <c r="C18" s="4">
        <v>72.8</v>
      </c>
      <c r="D18" s="4">
        <v>1199</v>
      </c>
      <c r="E18" s="4">
        <v>40.6</v>
      </c>
      <c r="F18" s="14">
        <f t="shared" si="0"/>
        <v>18.971962616822431</v>
      </c>
      <c r="G18" s="4">
        <v>0.9</v>
      </c>
      <c r="H18" s="4">
        <v>32</v>
      </c>
      <c r="I18" s="4">
        <v>68</v>
      </c>
      <c r="J18" s="4">
        <v>128</v>
      </c>
      <c r="K18" s="4">
        <v>33.9</v>
      </c>
      <c r="L18" s="4">
        <v>10</v>
      </c>
      <c r="M18" s="1"/>
    </row>
    <row r="19" spans="1:13" x14ac:dyDescent="0.25">
      <c r="A19" s="5" t="s">
        <v>100</v>
      </c>
      <c r="B19" s="4">
        <v>118.7</v>
      </c>
      <c r="C19" s="4">
        <v>59.5</v>
      </c>
      <c r="D19" s="4">
        <v>789</v>
      </c>
      <c r="E19" s="4">
        <v>38.4</v>
      </c>
      <c r="F19" s="14">
        <f t="shared" si="0"/>
        <v>17.943925233644858</v>
      </c>
      <c r="G19" s="4">
        <v>0.87</v>
      </c>
      <c r="H19" s="4">
        <v>34</v>
      </c>
      <c r="I19" s="4">
        <v>71</v>
      </c>
      <c r="J19" s="4">
        <v>119</v>
      </c>
      <c r="K19" s="4">
        <v>36.5</v>
      </c>
      <c r="L19" s="4">
        <v>11</v>
      </c>
      <c r="M19" s="1"/>
    </row>
    <row r="20" spans="1:13" x14ac:dyDescent="0.25">
      <c r="A20" s="5" t="s">
        <v>101</v>
      </c>
      <c r="B20" s="4">
        <v>261.60000000000002</v>
      </c>
      <c r="C20" s="4">
        <v>109.6</v>
      </c>
      <c r="D20" s="4">
        <v>845</v>
      </c>
      <c r="E20" s="4">
        <v>45.4</v>
      </c>
      <c r="F20" s="14">
        <f t="shared" si="0"/>
        <v>21.214953271028037</v>
      </c>
      <c r="G20" s="4">
        <v>0.88</v>
      </c>
      <c r="H20" s="4">
        <v>48</v>
      </c>
      <c r="I20" s="4">
        <v>113</v>
      </c>
      <c r="J20" s="4">
        <v>121</v>
      </c>
      <c r="K20" s="4">
        <v>29.2</v>
      </c>
      <c r="L20" s="4">
        <v>12</v>
      </c>
      <c r="M20" s="1" t="s">
        <v>120</v>
      </c>
    </row>
    <row r="21" spans="1:13" x14ac:dyDescent="0.25">
      <c r="A21" s="5" t="s">
        <v>102</v>
      </c>
      <c r="B21" s="4">
        <v>194.6</v>
      </c>
      <c r="C21" s="4">
        <v>132.9</v>
      </c>
      <c r="D21" s="4">
        <v>797</v>
      </c>
      <c r="E21" s="4">
        <v>55.1</v>
      </c>
      <c r="F21" s="14">
        <f t="shared" si="0"/>
        <v>25.747663551401867</v>
      </c>
      <c r="G21" s="4">
        <v>1.04</v>
      </c>
      <c r="H21" s="4">
        <v>39</v>
      </c>
      <c r="I21" s="4">
        <v>60</v>
      </c>
      <c r="J21" s="4">
        <v>165</v>
      </c>
      <c r="K21" s="4">
        <v>36.5</v>
      </c>
      <c r="L21" s="4">
        <v>13</v>
      </c>
      <c r="M21" s="1" t="s">
        <v>120</v>
      </c>
    </row>
    <row r="22" spans="1:13" x14ac:dyDescent="0.25">
      <c r="A22" s="5" t="s">
        <v>103</v>
      </c>
      <c r="B22" s="4">
        <v>163.4</v>
      </c>
      <c r="C22" s="4">
        <v>69</v>
      </c>
      <c r="D22" s="4">
        <v>1125</v>
      </c>
      <c r="E22" s="4">
        <v>52.4</v>
      </c>
      <c r="F22" s="14">
        <f t="shared" si="0"/>
        <v>24.485981308411212</v>
      </c>
      <c r="G22" s="4">
        <v>0.94</v>
      </c>
      <c r="H22" s="4">
        <v>38</v>
      </c>
      <c r="I22" s="4">
        <v>66</v>
      </c>
      <c r="J22" s="4">
        <v>97</v>
      </c>
      <c r="K22" s="4">
        <v>34.799999999999997</v>
      </c>
      <c r="L22" s="4">
        <v>10</v>
      </c>
      <c r="M22" s="1" t="s">
        <v>120</v>
      </c>
    </row>
    <row r="23" spans="1:13" x14ac:dyDescent="0.25">
      <c r="A23" s="5" t="s">
        <v>104</v>
      </c>
      <c r="B23" s="4">
        <v>186.7</v>
      </c>
      <c r="C23" s="4">
        <v>181.3</v>
      </c>
      <c r="D23" s="4">
        <v>936</v>
      </c>
      <c r="E23" s="4">
        <v>47.2</v>
      </c>
      <c r="F23" s="14">
        <f t="shared" si="0"/>
        <v>22.056074766355142</v>
      </c>
      <c r="G23" s="4">
        <v>1.17</v>
      </c>
      <c r="H23" s="4">
        <v>48</v>
      </c>
      <c r="I23" s="4">
        <v>113</v>
      </c>
      <c r="J23" s="4">
        <v>198</v>
      </c>
      <c r="K23" s="4">
        <v>35.6</v>
      </c>
      <c r="L23" s="4">
        <v>12</v>
      </c>
      <c r="M23" s="1" t="s">
        <v>120</v>
      </c>
    </row>
    <row r="24" spans="1:13" x14ac:dyDescent="0.25">
      <c r="A24" s="5" t="s">
        <v>105</v>
      </c>
      <c r="B24" s="4">
        <v>235.9</v>
      </c>
      <c r="C24" s="4">
        <v>93.2</v>
      </c>
      <c r="D24" s="4">
        <v>865</v>
      </c>
      <c r="E24" s="4">
        <v>42.4</v>
      </c>
      <c r="F24" s="14">
        <f t="shared" si="0"/>
        <v>19.813084112149532</v>
      </c>
      <c r="G24" s="4">
        <v>0.98</v>
      </c>
      <c r="H24" s="4">
        <v>27</v>
      </c>
      <c r="I24" s="4">
        <v>61</v>
      </c>
      <c r="J24" s="4">
        <v>135</v>
      </c>
      <c r="K24" s="4">
        <v>31</v>
      </c>
      <c r="L24" s="4">
        <v>7</v>
      </c>
      <c r="M24" s="1" t="s">
        <v>9</v>
      </c>
    </row>
    <row r="25" spans="1:13" x14ac:dyDescent="0.25">
      <c r="A25" s="5" t="s">
        <v>106</v>
      </c>
      <c r="B25" s="4">
        <v>146.5</v>
      </c>
      <c r="C25" s="4">
        <v>227.4</v>
      </c>
      <c r="D25" s="4">
        <v>1260</v>
      </c>
      <c r="E25" s="4">
        <v>45.4</v>
      </c>
      <c r="F25" s="14">
        <f t="shared" si="0"/>
        <v>21.214953271028037</v>
      </c>
      <c r="G25" s="4">
        <v>1.5</v>
      </c>
      <c r="H25" s="4">
        <v>40</v>
      </c>
      <c r="I25" s="4">
        <v>95</v>
      </c>
      <c r="J25" s="4">
        <v>284</v>
      </c>
      <c r="K25" s="4">
        <v>37.799999999999997</v>
      </c>
      <c r="L25" s="4">
        <v>16</v>
      </c>
      <c r="M25" s="1" t="s">
        <v>120</v>
      </c>
    </row>
    <row r="26" spans="1:13" x14ac:dyDescent="0.25">
      <c r="A26" s="5" t="s">
        <v>107</v>
      </c>
      <c r="B26" s="4">
        <v>142.5</v>
      </c>
      <c r="C26" s="4">
        <v>58.4</v>
      </c>
      <c r="D26" s="4">
        <v>879</v>
      </c>
      <c r="E26" s="4">
        <v>38</v>
      </c>
      <c r="F26" s="14">
        <f t="shared" si="0"/>
        <v>17.75700934579439</v>
      </c>
      <c r="G26" s="4">
        <v>0.89</v>
      </c>
      <c r="H26" s="4">
        <v>42</v>
      </c>
      <c r="I26" s="4">
        <v>112</v>
      </c>
      <c r="J26" s="4">
        <v>91</v>
      </c>
      <c r="K26" s="4">
        <v>40</v>
      </c>
      <c r="L26" s="4">
        <v>12</v>
      </c>
      <c r="M26" s="1" t="s">
        <v>9</v>
      </c>
    </row>
    <row r="27" spans="1:13" x14ac:dyDescent="0.25">
      <c r="A27" s="5" t="s">
        <v>108</v>
      </c>
      <c r="B27" s="4">
        <v>169.5</v>
      </c>
      <c r="C27" s="4">
        <v>70.2</v>
      </c>
      <c r="D27" s="4">
        <v>656</v>
      </c>
      <c r="E27" s="4">
        <v>34.9</v>
      </c>
      <c r="F27" s="14">
        <f t="shared" si="0"/>
        <v>16.308411214953271</v>
      </c>
      <c r="G27" s="4">
        <v>0.85</v>
      </c>
      <c r="H27" s="4">
        <v>39</v>
      </c>
      <c r="I27" s="4">
        <v>124</v>
      </c>
      <c r="J27" s="4">
        <v>117</v>
      </c>
      <c r="K27" s="4">
        <v>33.5</v>
      </c>
      <c r="L27" s="4">
        <v>12</v>
      </c>
      <c r="M27" s="1" t="s">
        <v>120</v>
      </c>
    </row>
    <row r="28" spans="1:13" x14ac:dyDescent="0.25">
      <c r="A28" s="5" t="s">
        <v>109</v>
      </c>
      <c r="B28" s="4">
        <v>149.30000000000001</v>
      </c>
      <c r="C28" s="4">
        <v>63.8</v>
      </c>
      <c r="D28" s="4">
        <v>705</v>
      </c>
      <c r="E28" s="4">
        <v>34.5</v>
      </c>
      <c r="F28" s="14">
        <f t="shared" si="0"/>
        <v>16.121495327102803</v>
      </c>
      <c r="G28" s="4">
        <v>0.86</v>
      </c>
      <c r="H28" s="4">
        <v>37</v>
      </c>
      <c r="I28" s="4">
        <v>121</v>
      </c>
      <c r="J28" s="4">
        <v>108</v>
      </c>
      <c r="K28" s="4">
        <v>33.4</v>
      </c>
      <c r="L28" s="4">
        <v>13</v>
      </c>
      <c r="M28" s="1" t="s">
        <v>9</v>
      </c>
    </row>
    <row r="29" spans="1:13" x14ac:dyDescent="0.25">
      <c r="A29" s="5" t="s">
        <v>110</v>
      </c>
      <c r="B29" s="4">
        <v>113</v>
      </c>
      <c r="C29" s="4">
        <v>64.8</v>
      </c>
      <c r="D29" s="4">
        <v>1073</v>
      </c>
      <c r="E29" s="4">
        <v>39.799999999999997</v>
      </c>
      <c r="F29" s="14">
        <f t="shared" si="0"/>
        <v>18.598130841121492</v>
      </c>
      <c r="G29" s="4">
        <v>0.84</v>
      </c>
      <c r="H29" s="4">
        <v>33</v>
      </c>
      <c r="I29" s="4">
        <v>81</v>
      </c>
      <c r="J29" s="4">
        <v>103</v>
      </c>
      <c r="K29" s="4">
        <v>34.799999999999997</v>
      </c>
      <c r="L29" s="4">
        <v>11</v>
      </c>
      <c r="M29" s="1"/>
    </row>
    <row r="30" spans="1:13" x14ac:dyDescent="0.25">
      <c r="A30" s="5" t="s">
        <v>111</v>
      </c>
      <c r="B30" s="4">
        <v>120.1</v>
      </c>
      <c r="C30" s="4">
        <v>62.7</v>
      </c>
      <c r="D30" s="4">
        <v>1056</v>
      </c>
      <c r="E30" s="4">
        <v>37.1</v>
      </c>
      <c r="F30" s="14">
        <f t="shared" si="0"/>
        <v>17.33644859813084</v>
      </c>
      <c r="G30" s="4">
        <v>0.88</v>
      </c>
      <c r="H30" s="4">
        <v>28</v>
      </c>
      <c r="I30" s="4">
        <v>65</v>
      </c>
      <c r="J30" s="4">
        <v>134</v>
      </c>
      <c r="K30" s="4">
        <v>30.4</v>
      </c>
      <c r="L30" s="4">
        <v>10</v>
      </c>
      <c r="M30" s="1"/>
    </row>
    <row r="31" spans="1:13" x14ac:dyDescent="0.25">
      <c r="A31" s="5" t="s">
        <v>112</v>
      </c>
      <c r="B31" s="4">
        <v>96.6</v>
      </c>
      <c r="C31" s="4">
        <v>59.5</v>
      </c>
      <c r="D31" s="4">
        <v>966</v>
      </c>
      <c r="E31" s="4">
        <v>40.299999999999997</v>
      </c>
      <c r="F31" s="14">
        <f t="shared" si="0"/>
        <v>18.831775700934578</v>
      </c>
      <c r="G31" s="4">
        <v>0.89</v>
      </c>
      <c r="H31" s="4">
        <v>34</v>
      </c>
      <c r="I31" s="4">
        <v>99</v>
      </c>
      <c r="J31" s="4">
        <v>115</v>
      </c>
      <c r="K31" s="4">
        <v>34.9</v>
      </c>
      <c r="L31" s="4">
        <v>10</v>
      </c>
      <c r="M3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6"/>
  <sheetViews>
    <sheetView workbookViewId="0">
      <selection activeCell="D167" sqref="D167"/>
    </sheetView>
  </sheetViews>
  <sheetFormatPr defaultRowHeight="15" x14ac:dyDescent="0.25"/>
  <cols>
    <col min="1" max="1" width="31.7109375" customWidth="1"/>
    <col min="2" max="2" width="17.7109375" customWidth="1"/>
    <col min="3" max="3" width="17.28515625" customWidth="1"/>
    <col min="4" max="4" width="16.85546875" customWidth="1"/>
    <col min="5" max="5" width="18.28515625" customWidth="1"/>
    <col min="6" max="6" width="56.28515625" customWidth="1"/>
    <col min="7" max="7" width="62.28515625" customWidth="1"/>
  </cols>
  <sheetData>
    <row r="1" spans="1:6" ht="16.5" thickTop="1" thickBot="1" x14ac:dyDescent="0.3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ht="16.5" thickTop="1" thickBot="1" x14ac:dyDescent="0.3">
      <c r="A2" s="8" t="s">
        <v>16</v>
      </c>
      <c r="B2" s="9" t="s">
        <v>17</v>
      </c>
      <c r="C2" s="10" t="s">
        <v>26</v>
      </c>
      <c r="D2" s="10" t="s">
        <v>32</v>
      </c>
      <c r="E2" s="10" t="s">
        <v>18</v>
      </c>
      <c r="F2" s="10" t="s">
        <v>19</v>
      </c>
    </row>
    <row r="3" spans="1:6" ht="16.5" thickTop="1" thickBot="1" x14ac:dyDescent="0.3">
      <c r="A3" s="8" t="s">
        <v>20</v>
      </c>
      <c r="B3" s="9" t="s">
        <v>17</v>
      </c>
      <c r="C3" s="10" t="s">
        <v>26</v>
      </c>
      <c r="D3" s="10" t="s">
        <v>33</v>
      </c>
      <c r="E3" s="10" t="s">
        <v>18</v>
      </c>
      <c r="F3" s="10" t="s">
        <v>19</v>
      </c>
    </row>
    <row r="4" spans="1:6" ht="16.5" thickTop="1" thickBot="1" x14ac:dyDescent="0.3">
      <c r="A4" s="8" t="s">
        <v>21</v>
      </c>
      <c r="B4" s="9" t="s">
        <v>17</v>
      </c>
      <c r="C4" s="10" t="s">
        <v>26</v>
      </c>
      <c r="D4" s="10" t="s">
        <v>30</v>
      </c>
      <c r="E4" s="10" t="s">
        <v>18</v>
      </c>
      <c r="F4" s="10" t="s">
        <v>19</v>
      </c>
    </row>
    <row r="5" spans="1:6" ht="16.5" thickTop="1" thickBot="1" x14ac:dyDescent="0.3">
      <c r="A5" s="8" t="s">
        <v>22</v>
      </c>
      <c r="B5" s="9" t="s">
        <v>17</v>
      </c>
      <c r="C5" s="10" t="s">
        <v>26</v>
      </c>
      <c r="D5" s="10" t="s">
        <v>31</v>
      </c>
      <c r="E5" s="10" t="s">
        <v>18</v>
      </c>
      <c r="F5" s="10" t="s">
        <v>19</v>
      </c>
    </row>
    <row r="6" spans="1:6" ht="16.5" thickTop="1" thickBot="1" x14ac:dyDescent="0.3">
      <c r="A6" s="8" t="s">
        <v>23</v>
      </c>
      <c r="B6" s="9" t="s">
        <v>17</v>
      </c>
      <c r="C6" s="10" t="s">
        <v>26</v>
      </c>
      <c r="D6" s="10" t="s">
        <v>28</v>
      </c>
      <c r="E6" s="10" t="s">
        <v>18</v>
      </c>
      <c r="F6" s="10" t="s">
        <v>19</v>
      </c>
    </row>
    <row r="7" spans="1:6" ht="16.5" thickTop="1" thickBot="1" x14ac:dyDescent="0.3">
      <c r="A7" s="8" t="s">
        <v>24</v>
      </c>
      <c r="B7" s="9" t="s">
        <v>17</v>
      </c>
      <c r="C7" s="10" t="s">
        <v>26</v>
      </c>
      <c r="D7" s="10" t="s">
        <v>29</v>
      </c>
      <c r="E7" s="10" t="s">
        <v>18</v>
      </c>
      <c r="F7" s="10" t="s">
        <v>19</v>
      </c>
    </row>
    <row r="8" spans="1:6" ht="16.5" thickTop="1" thickBot="1" x14ac:dyDescent="0.3">
      <c r="A8" s="8" t="s">
        <v>25</v>
      </c>
      <c r="B8" s="9" t="s">
        <v>17</v>
      </c>
      <c r="C8" s="10" t="s">
        <v>26</v>
      </c>
      <c r="D8" s="10" t="s">
        <v>27</v>
      </c>
      <c r="E8" s="10" t="s">
        <v>18</v>
      </c>
      <c r="F8" s="10" t="s">
        <v>19</v>
      </c>
    </row>
    <row r="9" spans="1:6" ht="16.5" thickTop="1" thickBot="1" x14ac:dyDescent="0.3">
      <c r="A9" s="8" t="s">
        <v>113</v>
      </c>
      <c r="B9" s="9" t="s">
        <v>17</v>
      </c>
      <c r="C9" s="10" t="s">
        <v>26</v>
      </c>
      <c r="D9" s="10" t="s">
        <v>114</v>
      </c>
      <c r="E9" s="10" t="s">
        <v>18</v>
      </c>
      <c r="F9" s="10" t="s">
        <v>115</v>
      </c>
    </row>
    <row r="10" spans="1:6" ht="16.5" thickTop="1" thickBot="1" x14ac:dyDescent="0.3">
      <c r="A10" s="8" t="s">
        <v>116</v>
      </c>
      <c r="B10" s="9" t="s">
        <v>17</v>
      </c>
      <c r="C10" s="10" t="s">
        <v>26</v>
      </c>
      <c r="D10" s="10" t="s">
        <v>117</v>
      </c>
      <c r="E10" s="10" t="s">
        <v>18</v>
      </c>
      <c r="F10" s="10" t="s">
        <v>115</v>
      </c>
    </row>
    <row r="11" spans="1:6" ht="16.5" thickTop="1" thickBot="1" x14ac:dyDescent="0.3">
      <c r="A11" s="8" t="s">
        <v>118</v>
      </c>
      <c r="B11" s="9" t="s">
        <v>17</v>
      </c>
      <c r="C11" s="10" t="s">
        <v>26</v>
      </c>
      <c r="D11" s="10" t="s">
        <v>119</v>
      </c>
      <c r="E11" s="10" t="s">
        <v>18</v>
      </c>
      <c r="F11" s="10" t="s">
        <v>19</v>
      </c>
    </row>
    <row r="12" spans="1:6" ht="15.75" thickTop="1" x14ac:dyDescent="0.25"/>
    <row r="87" spans="1:7" ht="15.75" x14ac:dyDescent="0.25">
      <c r="A87" s="11"/>
      <c r="B87" s="12"/>
      <c r="C87" s="12"/>
      <c r="D87" s="12"/>
      <c r="E87" s="2"/>
      <c r="F87" s="2"/>
    </row>
    <row r="88" spans="1:7" ht="15.75" x14ac:dyDescent="0.25">
      <c r="A88" s="12" t="s">
        <v>35</v>
      </c>
      <c r="B88" s="12"/>
      <c r="C88" s="12"/>
      <c r="D88" s="12"/>
      <c r="E88" s="2"/>
      <c r="F88" s="2"/>
      <c r="G88" s="12"/>
    </row>
    <row r="89" spans="1:7" ht="15.75" x14ac:dyDescent="0.25">
      <c r="A89" s="12" t="s">
        <v>36</v>
      </c>
      <c r="B89" s="12"/>
      <c r="C89" s="12"/>
      <c r="D89" s="12"/>
      <c r="E89" s="12"/>
      <c r="F89" s="12"/>
      <c r="G89" s="12"/>
    </row>
    <row r="90" spans="1:7" ht="15.75" x14ac:dyDescent="0.25">
      <c r="A90" s="12" t="s">
        <v>37</v>
      </c>
      <c r="B90" s="12"/>
      <c r="C90" s="12"/>
      <c r="D90" s="12"/>
      <c r="E90" s="12"/>
      <c r="F90" s="12"/>
      <c r="G90" s="2"/>
    </row>
    <row r="91" spans="1:7" ht="15.75" x14ac:dyDescent="0.25">
      <c r="A91" s="12" t="s">
        <v>38</v>
      </c>
      <c r="B91" s="12"/>
      <c r="C91" s="12"/>
      <c r="D91" s="12"/>
      <c r="E91" s="12"/>
      <c r="F91" s="12"/>
      <c r="G91" s="2"/>
    </row>
    <row r="92" spans="1:7" ht="15.75" x14ac:dyDescent="0.25">
      <c r="A92" s="12" t="s">
        <v>39</v>
      </c>
      <c r="B92" s="12"/>
      <c r="C92" s="12"/>
      <c r="D92" s="12"/>
      <c r="E92" s="12"/>
      <c r="F92" s="12"/>
      <c r="G92" s="2"/>
    </row>
    <row r="93" spans="1:7" ht="15.75" x14ac:dyDescent="0.25">
      <c r="A93" s="12" t="s">
        <v>40</v>
      </c>
      <c r="B93" s="12"/>
      <c r="C93" s="12"/>
      <c r="D93" s="12"/>
      <c r="E93" s="12"/>
      <c r="F93" s="12"/>
      <c r="G93" s="2"/>
    </row>
    <row r="94" spans="1:7" ht="15.75" x14ac:dyDescent="0.25">
      <c r="A94" s="12" t="s">
        <v>41</v>
      </c>
      <c r="B94" s="12"/>
      <c r="C94" s="12"/>
      <c r="D94" s="12"/>
      <c r="E94" s="12"/>
      <c r="F94" s="12"/>
      <c r="G94" s="2"/>
    </row>
    <row r="95" spans="1:7" ht="15.75" x14ac:dyDescent="0.25">
      <c r="A95" s="12" t="s">
        <v>42</v>
      </c>
      <c r="B95" s="12"/>
      <c r="C95" s="12"/>
      <c r="D95" s="12"/>
      <c r="E95" s="12"/>
      <c r="F95" s="12"/>
      <c r="G95" s="2"/>
    </row>
    <row r="96" spans="1:7" ht="15.75" x14ac:dyDescent="0.25">
      <c r="A96" s="12" t="s">
        <v>43</v>
      </c>
      <c r="B96" s="12"/>
      <c r="C96" s="12"/>
      <c r="D96" s="12"/>
      <c r="E96" s="12"/>
      <c r="F96" s="12"/>
      <c r="G96" s="12"/>
    </row>
    <row r="97" spans="1:7" ht="15.75" x14ac:dyDescent="0.25">
      <c r="G97" s="12"/>
    </row>
    <row r="98" spans="1:7" ht="15.75" x14ac:dyDescent="0.25">
      <c r="A98" s="12" t="s">
        <v>44</v>
      </c>
      <c r="B98" s="12"/>
      <c r="C98" s="12"/>
      <c r="D98" s="12"/>
      <c r="E98" s="12"/>
      <c r="F98" s="12"/>
      <c r="G98" s="12"/>
    </row>
    <row r="99" spans="1:7" ht="15.75" x14ac:dyDescent="0.25">
      <c r="A99" s="12" t="s">
        <v>45</v>
      </c>
      <c r="B99" s="12"/>
      <c r="C99" s="12"/>
      <c r="D99" s="12"/>
      <c r="E99" s="2"/>
      <c r="F99" s="2"/>
    </row>
    <row r="100" spans="1:7" ht="15.75" x14ac:dyDescent="0.25">
      <c r="A100" s="12" t="s">
        <v>46</v>
      </c>
      <c r="B100" s="12"/>
      <c r="C100" s="12"/>
      <c r="D100" s="12"/>
      <c r="E100" s="12"/>
      <c r="F100" s="12"/>
    </row>
    <row r="101" spans="1:7" ht="15.75" x14ac:dyDescent="0.25">
      <c r="A101" s="12" t="s">
        <v>47</v>
      </c>
      <c r="B101" s="12"/>
      <c r="C101" s="12"/>
      <c r="D101" s="12"/>
      <c r="E101" s="12"/>
      <c r="F101" s="12"/>
    </row>
    <row r="102" spans="1:7" ht="15.75" x14ac:dyDescent="0.25">
      <c r="A102" s="12" t="s">
        <v>48</v>
      </c>
      <c r="B102" s="12"/>
      <c r="C102" s="12"/>
      <c r="D102" s="12"/>
      <c r="E102" s="12"/>
      <c r="F102" s="12"/>
      <c r="G102" s="12"/>
    </row>
    <row r="103" spans="1:7" ht="15.75" x14ac:dyDescent="0.25">
      <c r="A103" s="12" t="s">
        <v>49</v>
      </c>
      <c r="B103" s="12"/>
      <c r="C103" s="12"/>
      <c r="D103" s="12"/>
      <c r="E103" s="12"/>
      <c r="F103" s="12"/>
      <c r="G103" s="12"/>
    </row>
    <row r="104" spans="1:7" x14ac:dyDescent="0.25">
      <c r="G104" s="2"/>
    </row>
    <row r="105" spans="1:7" ht="15.75" x14ac:dyDescent="0.25">
      <c r="A105" s="12" t="s">
        <v>50</v>
      </c>
      <c r="B105" s="12"/>
      <c r="C105" s="12"/>
      <c r="D105" s="2"/>
      <c r="E105" s="2"/>
      <c r="G105" s="12"/>
    </row>
    <row r="106" spans="1:7" ht="15.75" x14ac:dyDescent="0.25">
      <c r="A106" s="12" t="s">
        <v>51</v>
      </c>
      <c r="B106" s="12"/>
      <c r="C106" s="12"/>
      <c r="D106" s="2"/>
      <c r="E106" s="2"/>
    </row>
    <row r="107" spans="1:7" ht="15.75" x14ac:dyDescent="0.25">
      <c r="A107" s="12" t="s">
        <v>52</v>
      </c>
      <c r="B107" s="12"/>
      <c r="C107" s="12"/>
      <c r="D107" s="2"/>
      <c r="E107" s="2"/>
    </row>
    <row r="108" spans="1:7" ht="15.75" x14ac:dyDescent="0.25">
      <c r="A108" s="12" t="s">
        <v>39</v>
      </c>
      <c r="B108" s="12"/>
      <c r="C108" s="12"/>
      <c r="D108" s="2"/>
      <c r="E108" s="2"/>
    </row>
    <row r="109" spans="1:7" ht="15.75" x14ac:dyDescent="0.25">
      <c r="A109" s="12" t="s">
        <v>53</v>
      </c>
      <c r="B109" s="12"/>
      <c r="C109" s="12"/>
      <c r="D109" s="2"/>
      <c r="E109" s="2"/>
    </row>
    <row r="111" spans="1:7" ht="15.75" x14ac:dyDescent="0.25">
      <c r="A111" s="12" t="s">
        <v>54</v>
      </c>
      <c r="B111" s="2"/>
      <c r="C111" s="2"/>
      <c r="D111" s="2"/>
      <c r="E111" s="2"/>
      <c r="F111" s="2"/>
    </row>
    <row r="112" spans="1:7" ht="15.75" x14ac:dyDescent="0.25">
      <c r="A112" s="12" t="s">
        <v>55</v>
      </c>
      <c r="B112" s="2"/>
      <c r="C112" s="2"/>
      <c r="D112" s="2"/>
      <c r="E112" s="2"/>
      <c r="F112" s="2"/>
    </row>
    <row r="113" spans="1:7" ht="15.75" x14ac:dyDescent="0.25">
      <c r="A113" s="12" t="s">
        <v>56</v>
      </c>
      <c r="B113" s="2"/>
      <c r="C113" s="2"/>
      <c r="D113" s="2"/>
      <c r="E113" s="2"/>
      <c r="F113" s="2"/>
    </row>
    <row r="114" spans="1:7" ht="15.75" x14ac:dyDescent="0.25">
      <c r="A114" s="12" t="s">
        <v>57</v>
      </c>
      <c r="B114" s="2"/>
      <c r="C114" s="2"/>
      <c r="D114" s="2"/>
      <c r="E114" s="2"/>
      <c r="F114" s="2"/>
    </row>
    <row r="115" spans="1:7" ht="15.75" x14ac:dyDescent="0.25">
      <c r="A115" s="12" t="s">
        <v>58</v>
      </c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ht="15.75" x14ac:dyDescent="0.25">
      <c r="A117" s="12" t="s">
        <v>59</v>
      </c>
      <c r="B117" s="2"/>
      <c r="C117" s="2"/>
      <c r="D117" s="2"/>
      <c r="E117" s="2"/>
      <c r="F117" s="2"/>
      <c r="G117" s="2"/>
    </row>
    <row r="118" spans="1:7" ht="15.75" x14ac:dyDescent="0.25">
      <c r="A118" s="12" t="s">
        <v>60</v>
      </c>
      <c r="B118" s="2"/>
      <c r="C118" s="2"/>
      <c r="D118" s="2"/>
      <c r="E118" s="2"/>
      <c r="F118" s="2"/>
      <c r="G118" s="2"/>
    </row>
    <row r="119" spans="1:7" ht="15.75" x14ac:dyDescent="0.25">
      <c r="A119" s="12" t="s">
        <v>61</v>
      </c>
      <c r="B119" s="2"/>
      <c r="C119" s="2"/>
      <c r="D119" s="2"/>
      <c r="E119" s="2"/>
      <c r="F119" s="2"/>
      <c r="G119" s="2"/>
    </row>
    <row r="120" spans="1:7" ht="15.75" x14ac:dyDescent="0.25">
      <c r="A120" s="12" t="s">
        <v>62</v>
      </c>
      <c r="B120" s="2"/>
      <c r="C120" s="2"/>
      <c r="D120" s="2"/>
      <c r="E120" s="2"/>
      <c r="F120" s="2"/>
      <c r="G120" s="2"/>
    </row>
    <row r="121" spans="1:7" ht="15.75" x14ac:dyDescent="0.25">
      <c r="A121" s="12" t="s">
        <v>63</v>
      </c>
      <c r="B121" s="2"/>
      <c r="C121" s="2"/>
      <c r="D121" s="2"/>
      <c r="E121" s="2"/>
      <c r="F121" s="2"/>
      <c r="G121" s="2"/>
    </row>
    <row r="122" spans="1:7" ht="15.75" x14ac:dyDescent="0.25">
      <c r="A122" s="12" t="s">
        <v>64</v>
      </c>
      <c r="B122" s="2"/>
      <c r="C122" s="2"/>
      <c r="D122" s="2"/>
      <c r="E122" s="2"/>
      <c r="F122" s="2"/>
      <c r="G122" s="2"/>
    </row>
    <row r="123" spans="1:7" x14ac:dyDescent="0.25">
      <c r="G123" s="2"/>
    </row>
    <row r="124" spans="1:7" ht="15.75" x14ac:dyDescent="0.25">
      <c r="A124" s="12" t="s">
        <v>65</v>
      </c>
      <c r="B124" s="12"/>
      <c r="C124" s="12"/>
      <c r="D124" s="12"/>
      <c r="E124" s="12"/>
      <c r="F124" s="12"/>
    </row>
    <row r="125" spans="1:7" ht="15.75" x14ac:dyDescent="0.25">
      <c r="A125" s="12" t="s">
        <v>66</v>
      </c>
      <c r="B125" s="12"/>
      <c r="C125" s="12"/>
      <c r="D125" s="12"/>
      <c r="E125" s="12"/>
      <c r="F125" s="12"/>
    </row>
    <row r="126" spans="1:7" ht="15.75" x14ac:dyDescent="0.25">
      <c r="A126" s="12" t="s">
        <v>67</v>
      </c>
      <c r="B126" s="12"/>
      <c r="C126" s="12"/>
      <c r="D126" s="12"/>
      <c r="E126" s="12"/>
      <c r="F126" s="12"/>
    </row>
    <row r="127" spans="1:7" ht="15.75" x14ac:dyDescent="0.25">
      <c r="A127" s="12" t="s">
        <v>68</v>
      </c>
      <c r="B127" s="12"/>
      <c r="C127" s="12"/>
      <c r="D127" s="12"/>
      <c r="E127" s="12"/>
      <c r="F127" s="12"/>
    </row>
    <row r="128" spans="1:7" ht="15.75" x14ac:dyDescent="0.25">
      <c r="A128" s="12" t="s">
        <v>69</v>
      </c>
      <c r="B128" s="12"/>
      <c r="C128" s="12"/>
      <c r="D128" s="12"/>
      <c r="E128" s="12"/>
      <c r="F128" s="12"/>
      <c r="G128" s="12"/>
    </row>
    <row r="129" spans="1:7" ht="15.75" x14ac:dyDescent="0.25">
      <c r="A129" s="12" t="s">
        <v>70</v>
      </c>
      <c r="B129" s="12"/>
      <c r="C129" s="12"/>
      <c r="D129" s="12"/>
      <c r="E129" s="12"/>
      <c r="F129" s="12"/>
      <c r="G129" s="12"/>
    </row>
    <row r="130" spans="1:7" ht="15.75" x14ac:dyDescent="0.25">
      <c r="A130" s="12" t="s">
        <v>71</v>
      </c>
      <c r="B130" s="12"/>
      <c r="C130" s="12"/>
      <c r="D130" s="12"/>
      <c r="E130" s="12"/>
      <c r="F130" s="12"/>
      <c r="G130" s="12"/>
    </row>
    <row r="131" spans="1:7" ht="15.75" x14ac:dyDescent="0.25">
      <c r="A131" s="12" t="s">
        <v>72</v>
      </c>
      <c r="B131" s="12"/>
      <c r="C131" s="12"/>
      <c r="D131" s="12"/>
      <c r="E131" s="12"/>
      <c r="F131" s="12"/>
      <c r="G131" s="12"/>
    </row>
    <row r="132" spans="1:7" ht="15.75" x14ac:dyDescent="0.25">
      <c r="A132" s="12" t="s">
        <v>73</v>
      </c>
      <c r="B132" s="12"/>
      <c r="C132" s="12"/>
      <c r="D132" s="12"/>
      <c r="E132" s="12"/>
      <c r="F132" s="12"/>
      <c r="G132" s="12"/>
    </row>
    <row r="133" spans="1:7" ht="15.75" x14ac:dyDescent="0.25">
      <c r="A133" s="12" t="s">
        <v>74</v>
      </c>
      <c r="B133" s="12"/>
      <c r="C133" s="12"/>
      <c r="D133" s="12"/>
      <c r="E133" s="12"/>
      <c r="F133" s="12"/>
      <c r="G133" s="12"/>
    </row>
    <row r="134" spans="1:7" ht="15.75" x14ac:dyDescent="0.25">
      <c r="A134" s="12" t="s">
        <v>75</v>
      </c>
      <c r="B134" s="12"/>
      <c r="C134" s="12"/>
      <c r="D134" s="12"/>
      <c r="E134" s="12"/>
      <c r="F134" s="12"/>
      <c r="G134" s="12"/>
    </row>
    <row r="135" spans="1:7" ht="15.75" x14ac:dyDescent="0.25">
      <c r="A135" s="13"/>
      <c r="B135" s="12"/>
      <c r="C135" s="12"/>
      <c r="D135" s="12"/>
      <c r="E135" s="12"/>
      <c r="F135" s="12"/>
      <c r="G135" s="12"/>
    </row>
    <row r="136" spans="1:7" ht="15.75" x14ac:dyDescent="0.25">
      <c r="A136" s="12" t="s">
        <v>76</v>
      </c>
      <c r="B136" s="12"/>
      <c r="C136" s="12"/>
      <c r="D136" s="12"/>
      <c r="E136" s="12"/>
      <c r="F136" s="12"/>
      <c r="G136" s="12"/>
    </row>
    <row r="137" spans="1:7" ht="15.75" x14ac:dyDescent="0.25">
      <c r="A137" s="12" t="s">
        <v>77</v>
      </c>
      <c r="B137" s="12"/>
      <c r="C137" s="12"/>
      <c r="D137" s="12"/>
      <c r="E137" s="12"/>
      <c r="F137" s="12"/>
      <c r="G137" s="12"/>
    </row>
    <row r="138" spans="1:7" ht="15.75" x14ac:dyDescent="0.25">
      <c r="A138" s="12" t="s">
        <v>78</v>
      </c>
      <c r="B138" s="12"/>
      <c r="C138" s="12"/>
      <c r="D138" s="12"/>
      <c r="E138" s="12"/>
      <c r="F138" s="12"/>
      <c r="G138" s="2"/>
    </row>
    <row r="139" spans="1:7" ht="15.75" x14ac:dyDescent="0.25">
      <c r="A139" s="12" t="s">
        <v>79</v>
      </c>
      <c r="B139" s="12"/>
      <c r="C139" s="12"/>
      <c r="D139" s="12"/>
      <c r="E139" s="12"/>
      <c r="F139" s="12"/>
      <c r="G139" s="12"/>
    </row>
    <row r="140" spans="1:7" ht="15.75" x14ac:dyDescent="0.25">
      <c r="G140" s="12"/>
    </row>
    <row r="141" spans="1:7" ht="15.75" x14ac:dyDescent="0.25">
      <c r="A141" s="11" t="s">
        <v>121</v>
      </c>
      <c r="B141" s="12"/>
      <c r="C141" s="12"/>
      <c r="D141" s="12"/>
      <c r="E141" s="12"/>
      <c r="F141" s="12"/>
      <c r="G141" s="12"/>
    </row>
    <row r="142" spans="1:7" ht="15.75" x14ac:dyDescent="0.25">
      <c r="A142" s="12" t="s">
        <v>122</v>
      </c>
      <c r="B142" s="12"/>
      <c r="C142" s="12"/>
      <c r="D142" s="12"/>
      <c r="E142" s="12"/>
      <c r="F142" s="12"/>
      <c r="G142" s="12"/>
    </row>
    <row r="143" spans="1:7" ht="15.75" x14ac:dyDescent="0.25">
      <c r="A143" s="12" t="s">
        <v>123</v>
      </c>
      <c r="B143" s="12"/>
      <c r="C143" s="12"/>
      <c r="D143" s="12"/>
      <c r="E143" s="12"/>
      <c r="F143" s="12"/>
      <c r="G143" s="12"/>
    </row>
    <row r="144" spans="1:7" ht="15.75" x14ac:dyDescent="0.25">
      <c r="A144" s="12" t="s">
        <v>124</v>
      </c>
      <c r="B144" s="12"/>
      <c r="C144" s="12"/>
      <c r="D144" s="12"/>
      <c r="E144" s="12"/>
      <c r="F144" s="12"/>
      <c r="G144" s="12"/>
    </row>
    <row r="145" spans="1:7" ht="15.75" x14ac:dyDescent="0.25">
      <c r="A145" s="12" t="s">
        <v>125</v>
      </c>
      <c r="B145" s="12"/>
      <c r="C145" s="12"/>
      <c r="D145" s="12"/>
      <c r="E145" s="12"/>
      <c r="F145" s="12"/>
      <c r="G145" s="12"/>
    </row>
    <row r="146" spans="1:7" ht="15.75" x14ac:dyDescent="0.25">
      <c r="A146" s="12" t="s">
        <v>126</v>
      </c>
      <c r="B146" s="12"/>
      <c r="C146" s="12"/>
      <c r="D146" s="12"/>
      <c r="E146" s="12"/>
      <c r="F146" s="12"/>
      <c r="G146" s="12"/>
    </row>
    <row r="147" spans="1:7" x14ac:dyDescent="0.25">
      <c r="A147" s="2"/>
      <c r="B147" s="2"/>
      <c r="C147" s="2"/>
      <c r="D147" s="2"/>
      <c r="E147" s="2"/>
      <c r="F147" s="2"/>
    </row>
    <row r="148" spans="1:7" ht="15.75" x14ac:dyDescent="0.25">
      <c r="A148" s="12" t="s">
        <v>127</v>
      </c>
      <c r="B148" s="12"/>
      <c r="C148" s="12"/>
      <c r="D148" s="12"/>
      <c r="E148" s="12"/>
      <c r="F148" s="12"/>
      <c r="G148" s="12"/>
    </row>
    <row r="149" spans="1:7" ht="15.75" x14ac:dyDescent="0.25">
      <c r="A149" s="12" t="s">
        <v>128</v>
      </c>
      <c r="B149" s="12"/>
      <c r="C149" s="12"/>
      <c r="D149" s="12"/>
      <c r="E149" s="2"/>
      <c r="F149" s="2"/>
      <c r="G149" s="12"/>
    </row>
    <row r="150" spans="1:7" ht="15.75" x14ac:dyDescent="0.25">
      <c r="A150" s="12" t="s">
        <v>34</v>
      </c>
      <c r="B150" s="12"/>
      <c r="C150" s="12"/>
      <c r="D150" s="12"/>
      <c r="E150" s="12"/>
      <c r="F150" s="12"/>
      <c r="G150" s="12"/>
    </row>
    <row r="151" spans="1:7" ht="15.75" x14ac:dyDescent="0.25">
      <c r="A151" s="12" t="s">
        <v>129</v>
      </c>
      <c r="B151" s="12"/>
      <c r="C151" s="12"/>
      <c r="D151" s="12"/>
      <c r="E151" s="12"/>
      <c r="F151" s="12"/>
      <c r="G151" s="12"/>
    </row>
    <row r="152" spans="1:7" ht="15.75" x14ac:dyDescent="0.25">
      <c r="A152" s="12" t="s">
        <v>130</v>
      </c>
      <c r="B152" s="12"/>
      <c r="C152" s="12"/>
      <c r="D152" s="12"/>
      <c r="E152" s="12"/>
      <c r="F152" s="12"/>
      <c r="G152" s="2"/>
    </row>
    <row r="153" spans="1:7" ht="15.75" x14ac:dyDescent="0.25">
      <c r="A153" s="12" t="s">
        <v>131</v>
      </c>
      <c r="B153" s="12"/>
      <c r="C153" s="12"/>
      <c r="D153" s="12"/>
      <c r="E153" s="12"/>
      <c r="F153" s="12"/>
      <c r="G153" s="12"/>
    </row>
    <row r="154" spans="1:7" ht="15.75" x14ac:dyDescent="0.25">
      <c r="A154" s="12" t="s">
        <v>132</v>
      </c>
      <c r="B154" s="12"/>
      <c r="C154" s="12"/>
      <c r="D154" s="12"/>
      <c r="E154" s="12"/>
      <c r="F154" s="12"/>
      <c r="G154" s="12"/>
    </row>
    <row r="155" spans="1:7" ht="15.75" x14ac:dyDescent="0.25">
      <c r="A155" s="12" t="s">
        <v>133</v>
      </c>
      <c r="B155" s="12"/>
      <c r="C155" s="12"/>
      <c r="D155" s="12"/>
      <c r="E155" s="12"/>
      <c r="F155" s="12"/>
      <c r="G155" s="12"/>
    </row>
    <row r="156" spans="1:7" ht="15.75" x14ac:dyDescent="0.25">
      <c r="A156" s="12" t="s">
        <v>134</v>
      </c>
      <c r="B156" s="12"/>
      <c r="C156" s="12"/>
      <c r="D156" s="12"/>
      <c r="E156" s="12"/>
      <c r="F156" s="12"/>
      <c r="G156" s="12"/>
    </row>
    <row r="157" spans="1:7" ht="15.75" x14ac:dyDescent="0.25">
      <c r="A157" s="12" t="s">
        <v>135</v>
      </c>
      <c r="B157" s="12"/>
      <c r="C157" s="12"/>
      <c r="D157" s="12"/>
      <c r="E157" s="12"/>
      <c r="F157" s="12"/>
      <c r="G157" s="12"/>
    </row>
    <row r="158" spans="1:7" ht="15.75" x14ac:dyDescent="0.25">
      <c r="A158" s="12" t="s">
        <v>136</v>
      </c>
      <c r="B158" s="12"/>
      <c r="C158" s="12"/>
      <c r="D158" s="12"/>
      <c r="E158" s="12"/>
      <c r="F158" s="12"/>
      <c r="G158" s="12"/>
    </row>
    <row r="159" spans="1:7" ht="15.75" x14ac:dyDescent="0.25">
      <c r="A159" s="12" t="s">
        <v>39</v>
      </c>
      <c r="B159" s="12"/>
      <c r="C159" s="12"/>
      <c r="D159" s="12"/>
      <c r="E159" s="12"/>
      <c r="F159" s="12"/>
      <c r="G159" s="12"/>
    </row>
    <row r="160" spans="1:7" ht="15.75" x14ac:dyDescent="0.25">
      <c r="A160" s="12" t="s">
        <v>137</v>
      </c>
      <c r="B160" s="12"/>
      <c r="C160" s="12"/>
      <c r="D160" s="12"/>
      <c r="E160" s="12"/>
      <c r="F160" s="12"/>
      <c r="G160" s="12"/>
    </row>
    <row r="161" spans="1:7" s="15" customFormat="1" ht="15.75" x14ac:dyDescent="0.25">
      <c r="A161" s="12"/>
      <c r="B161" s="12"/>
      <c r="C161" s="12"/>
      <c r="D161" s="12"/>
      <c r="E161" s="12"/>
      <c r="F161" s="12"/>
      <c r="G161" s="12"/>
    </row>
    <row r="162" spans="1:7" ht="15.75" x14ac:dyDescent="0.25">
      <c r="A162" s="12" t="s">
        <v>138</v>
      </c>
      <c r="B162" s="12"/>
      <c r="C162" s="12"/>
      <c r="D162" s="12"/>
      <c r="E162" s="12"/>
      <c r="F162" s="12"/>
      <c r="G162" s="12"/>
    </row>
    <row r="163" spans="1:7" ht="15.75" x14ac:dyDescent="0.25">
      <c r="A163" s="12" t="s">
        <v>139</v>
      </c>
      <c r="B163" s="12"/>
      <c r="C163" s="12"/>
      <c r="D163" s="12"/>
      <c r="E163" s="12"/>
      <c r="F163" s="12"/>
      <c r="G163" s="12"/>
    </row>
    <row r="164" spans="1:7" ht="15.75" x14ac:dyDescent="0.25">
      <c r="A164" s="12" t="s">
        <v>140</v>
      </c>
      <c r="B164" s="12"/>
      <c r="C164" s="12"/>
      <c r="D164" s="12"/>
      <c r="E164" s="12"/>
      <c r="F164" s="12"/>
      <c r="G164" s="12"/>
    </row>
    <row r="165" spans="1:7" ht="15.75" x14ac:dyDescent="0.25">
      <c r="A165" s="12" t="s">
        <v>141</v>
      </c>
      <c r="B165" s="12"/>
      <c r="C165" s="12"/>
      <c r="D165" s="12"/>
      <c r="E165" s="12"/>
      <c r="F165" s="12"/>
      <c r="G165" s="12"/>
    </row>
    <row r="166" spans="1:7" ht="15.75" x14ac:dyDescent="0.25">
      <c r="A166" s="12" t="s">
        <v>142</v>
      </c>
      <c r="B166" s="12"/>
      <c r="C166" s="12"/>
      <c r="D166" s="12"/>
      <c r="E166" s="12"/>
      <c r="F166" s="12"/>
      <c r="G166" s="12"/>
    </row>
    <row r="167" spans="1:7" ht="15.75" x14ac:dyDescent="0.25">
      <c r="A167" s="12" t="s">
        <v>143</v>
      </c>
      <c r="B167" s="12"/>
      <c r="C167" s="12"/>
      <c r="D167" s="12"/>
      <c r="E167" s="12"/>
      <c r="F167" s="12"/>
      <c r="G167" s="12"/>
    </row>
    <row r="168" spans="1:7" ht="15.75" x14ac:dyDescent="0.25">
      <c r="A168" s="12" t="s">
        <v>144</v>
      </c>
      <c r="B168" s="12"/>
      <c r="C168" s="12"/>
      <c r="D168" s="12"/>
      <c r="E168" s="12"/>
      <c r="F168" s="12"/>
      <c r="G168" s="12"/>
    </row>
    <row r="169" spans="1:7" ht="15.75" x14ac:dyDescent="0.25">
      <c r="A169" s="12" t="s">
        <v>145</v>
      </c>
      <c r="B169" s="12"/>
      <c r="C169" s="12"/>
      <c r="D169" s="12"/>
      <c r="E169" s="12"/>
      <c r="F169" s="12"/>
      <c r="G169" s="12"/>
    </row>
    <row r="201" spans="8:9" x14ac:dyDescent="0.25">
      <c r="H201" s="2"/>
      <c r="I201" s="2"/>
    </row>
    <row r="202" spans="8:9" x14ac:dyDescent="0.25">
      <c r="H202" s="2"/>
      <c r="I202" s="2"/>
    </row>
    <row r="203" spans="8:9" x14ac:dyDescent="0.25">
      <c r="H203" s="2"/>
      <c r="I203" s="2"/>
    </row>
    <row r="204" spans="8:9" x14ac:dyDescent="0.25">
      <c r="H204" s="2"/>
      <c r="I204" s="2"/>
    </row>
    <row r="205" spans="8:9" x14ac:dyDescent="0.25">
      <c r="H205" s="2"/>
      <c r="I205" s="2"/>
    </row>
    <row r="206" spans="8:9" x14ac:dyDescent="0.25">
      <c r="H206" s="2"/>
      <c r="I206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2022-03-05T10:31:45Z</dcterms:created>
  <dcterms:modified xsi:type="dcterms:W3CDTF">2022-04-28T10:58:39Z</dcterms:modified>
</cp:coreProperties>
</file>