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Gökhan Şen Kırıkkale vet\2022.12.30\"/>
    </mc:Choice>
  </mc:AlternateContent>
  <xr:revisionPtr revIDLastSave="0" documentId="13_ncr:1_{2F4FC14C-684E-4B1A-8E8A-AF5E0BA78F4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rtak olmayan serumlar" sheetId="1" r:id="rId1"/>
    <sheet name="Ortak serumlar" sheetId="3" r:id="rId2"/>
    <sheet name="PLAZMA" sheetId="4" r:id="rId3"/>
    <sheet name="Materyal-meto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4" l="1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 l="1"/>
</calcChain>
</file>

<file path=xl/sharedStrings.xml><?xml version="1.0" encoding="utf-8"?>
<sst xmlns="http://schemas.openxmlformats.org/spreadsheetml/2006/main" count="376" uniqueCount="220">
  <si>
    <t>Numune Adı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</si>
  <si>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</si>
  <si>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</si>
  <si>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</si>
  <si>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</si>
  <si>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</si>
  <si>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</si>
  <si>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</si>
  <si>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</si>
  <si>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</si>
  <si>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• Sample and addition of R1</t>
  </si>
  <si>
    <t>Immunoturbidimetric assay</t>
  </si>
  <si>
    <t xml:space="preserve">Anti-CRP antibodies react with antigen in the sample to form an ntigen/antibody complex. Following agglutination, this is measured turbidimetrically. </t>
  </si>
  <si>
    <t>AST (U/L)</t>
  </si>
  <si>
    <t>ALT (U/L)</t>
  </si>
  <si>
    <t>AST: Aspartat Aminotransferaz</t>
  </si>
  <si>
    <t>Otto Scientific</t>
  </si>
  <si>
    <t>OttoBC127</t>
  </si>
  <si>
    <t>ALT: Alanin aminotransferaz</t>
  </si>
  <si>
    <t>OttoBC128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</si>
  <si>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</si>
  <si>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</si>
  <si>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</si>
  <si>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</si>
  <si>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</si>
  <si>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</si>
  <si>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</si>
  <si>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</si>
  <si>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</si>
  <si>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</si>
  <si>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</si>
  <si>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</si>
  <si>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</si>
  <si>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</si>
  <si>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</si>
  <si>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CREA (mg/dl)</t>
  </si>
  <si>
    <t>CREA: Creatinine</t>
  </si>
  <si>
    <t>OttoBC139</t>
  </si>
  <si>
    <r>
      <rPr>
        <b/>
        <sz val="12"/>
        <color theme="1"/>
        <rFont val="Times New Roman"/>
        <family val="1"/>
        <charset val="162"/>
      </rPr>
      <t>Creatinine</t>
    </r>
    <r>
      <rPr>
        <sz val="12"/>
        <color theme="1"/>
        <rFont val="Times New Roman"/>
        <family val="1"/>
        <charset val="162"/>
      </rPr>
      <t xml:space="preserve">           mg/L</t>
    </r>
  </si>
  <si>
    <t xml:space="preserve">Addition of PEG allows the reaction to progress rapidly to the end point,increases sensitivity, and reduces the risk of samples containing excess antigen </t>
  </si>
  <si>
    <t>producing false negative results.</t>
  </si>
  <si>
    <t>HDL (mg/dl)</t>
  </si>
  <si>
    <t>TG (mg/dl)</t>
  </si>
  <si>
    <t>CHOL (mg/dl)</t>
  </si>
  <si>
    <t>HDL: HDL Cholesterol</t>
  </si>
  <si>
    <t>OttoBC144</t>
  </si>
  <si>
    <t>MINDRAY BS-400</t>
  </si>
  <si>
    <t>CHOL: Total Cholesterol</t>
  </si>
  <si>
    <t>OttoBC135</t>
  </si>
  <si>
    <t>TG: Triglycerides</t>
  </si>
  <si>
    <t>OttoBC155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</si>
  <si>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</si>
  <si>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</si>
  <si>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</si>
  <si>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</si>
  <si>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</si>
  <si>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</si>
  <si>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</si>
  <si>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</si>
  <si>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</si>
  <si>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</si>
  <si>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Peroxidase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</si>
  <si>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</si>
  <si>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</si>
  <si>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</si>
  <si>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</si>
  <si>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</si>
  <si>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</si>
  <si>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</si>
  <si>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</si>
  <si>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</si>
  <si>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</si>
  <si>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</si>
  <si>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</si>
  <si>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</si>
  <si>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</si>
  <si>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</si>
  <si>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Numune Türü</t>
  </si>
  <si>
    <t>Serum</t>
  </si>
  <si>
    <t>UA (mg/dl)</t>
  </si>
  <si>
    <t>KF-11</t>
  </si>
  <si>
    <t>KF-12</t>
  </si>
  <si>
    <t>KF-13</t>
  </si>
  <si>
    <t>KF-21</t>
  </si>
  <si>
    <t>KF-22</t>
  </si>
  <si>
    <t>KF-31</t>
  </si>
  <si>
    <t>KF-32</t>
  </si>
  <si>
    <t>KF-33</t>
  </si>
  <si>
    <t>KF-41</t>
  </si>
  <si>
    <t>KF-42</t>
  </si>
  <si>
    <t>KF-43</t>
  </si>
  <si>
    <t>YF-11</t>
  </si>
  <si>
    <t>YF-12</t>
  </si>
  <si>
    <t>YF-13</t>
  </si>
  <si>
    <t>YF-21</t>
  </si>
  <si>
    <t>YF-22</t>
  </si>
  <si>
    <t>YF-23</t>
  </si>
  <si>
    <t>YF-31</t>
  </si>
  <si>
    <t>YF-32</t>
  </si>
  <si>
    <t>YF-33</t>
  </si>
  <si>
    <t>YF-41</t>
  </si>
  <si>
    <t>YF-42</t>
  </si>
  <si>
    <t>YF-43</t>
  </si>
  <si>
    <t>DF-11</t>
  </si>
  <si>
    <t>DF-12</t>
  </si>
  <si>
    <t>DF-13</t>
  </si>
  <si>
    <t>DF-21</t>
  </si>
  <si>
    <t>DF-22</t>
  </si>
  <si>
    <t>DF-23</t>
  </si>
  <si>
    <t>DF-31</t>
  </si>
  <si>
    <t>DF-32</t>
  </si>
  <si>
    <t>DF-33</t>
  </si>
  <si>
    <t>DF-41</t>
  </si>
  <si>
    <t>DF-42</t>
  </si>
  <si>
    <t>DF-43</t>
  </si>
  <si>
    <t>LDL (mg/dl)</t>
  </si>
  <si>
    <t>GLU (mg/dl)</t>
  </si>
  <si>
    <t>CAK-11</t>
  </si>
  <si>
    <t>CAK-12</t>
  </si>
  <si>
    <t>CAK-13</t>
  </si>
  <si>
    <t>CAK-21</t>
  </si>
  <si>
    <t>CAK-22</t>
  </si>
  <si>
    <t>CAK-23</t>
  </si>
  <si>
    <t>CAK-31</t>
  </si>
  <si>
    <t>CAK-32</t>
  </si>
  <si>
    <t>CAK-33</t>
  </si>
  <si>
    <t>CAF-11</t>
  </si>
  <si>
    <t>CAF-12</t>
  </si>
  <si>
    <t>CAF-13</t>
  </si>
  <si>
    <t>CAF-21</t>
  </si>
  <si>
    <t>CAF-22</t>
  </si>
  <si>
    <t>CAF-23</t>
  </si>
  <si>
    <t>CAF-31</t>
  </si>
  <si>
    <t>CAF-32</t>
  </si>
  <si>
    <t>CAF-33</t>
  </si>
  <si>
    <t>CA-11</t>
  </si>
  <si>
    <t>CA-12</t>
  </si>
  <si>
    <t>CA-13</t>
  </si>
  <si>
    <t>CA-21</t>
  </si>
  <si>
    <t>CA-22</t>
  </si>
  <si>
    <t>CA-23</t>
  </si>
  <si>
    <t>CA-31</t>
  </si>
  <si>
    <t>CA-32</t>
  </si>
  <si>
    <t>CA-33</t>
  </si>
  <si>
    <t>F-12</t>
  </si>
  <si>
    <t>F-13</t>
  </si>
  <si>
    <t>F-21</t>
  </si>
  <si>
    <t>F-22</t>
  </si>
  <si>
    <t>F-23</t>
  </si>
  <si>
    <t>F-31</t>
  </si>
  <si>
    <t>F-32</t>
  </si>
  <si>
    <t>F-33</t>
  </si>
  <si>
    <t>TAS(mmol/L)</t>
  </si>
  <si>
    <t>TOS (µmol/L)</t>
  </si>
  <si>
    <t>OSI</t>
  </si>
  <si>
    <t>KF-23</t>
  </si>
  <si>
    <t>GLU: Glucose</t>
  </si>
  <si>
    <t>OttoBC142</t>
  </si>
  <si>
    <t>LDL: LDL Cholesterol</t>
  </si>
  <si>
    <t>OttoBC145</t>
  </si>
  <si>
    <t>UA: Uric Acid</t>
  </si>
  <si>
    <t>OttoBC158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</si>
  <si>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</si>
  <si>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</si>
  <si>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</si>
  <si>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</si>
  <si>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</si>
  <si>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</si>
  <si>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</si>
  <si>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</si>
  <si>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Uric Asit </t>
    </r>
    <r>
      <rPr>
        <sz val="12"/>
        <color theme="1"/>
        <rFont val="Times New Roman"/>
        <family val="1"/>
        <charset val="162"/>
      </rPr>
      <t xml:space="preserve">        mg/dl</t>
    </r>
  </si>
  <si>
    <t>Colorimetric endpoint assay</t>
  </si>
  <si>
    <t>Uricase</t>
  </si>
  <si>
    <t>Uric acid + 2 H2O + O2 Allantoin + CO 2 + H 2O 2</t>
  </si>
  <si>
    <t>Uricase cleaves uric acid to form allantoin and hydrogen peroxide.</t>
  </si>
  <si>
    <t>POD</t>
  </si>
  <si>
    <t>2H2O2 + 4H+ + phenole + 4-aminoantipyrine quinonimine dye + 4H2O</t>
  </si>
  <si>
    <t>The increase in absorbance is measured.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</si>
  <si>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</si>
  <si>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</si>
  <si>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</si>
  <si>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</si>
  <si>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</si>
  <si>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</si>
  <si>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</si>
  <si>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</si>
  <si>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</si>
  <si>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</si>
  <si>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</si>
  <si>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</si>
  <si>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</si>
  <si>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</si>
  <si>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</si>
  <si>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</si>
  <si>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</si>
  <si>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</si>
  <si>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</si>
  <si>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</si>
  <si>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</si>
  <si>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</si>
  <si>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</si>
  <si>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</si>
  <si>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</si>
  <si>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</si>
  <si>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</si>
  <si>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</si>
  <si>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</si>
  <si>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</si>
  <si>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</si>
  <si>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</si>
  <si>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</si>
  <si>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</si>
  <si>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</si>
  <si>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</si>
  <si>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t>TAS(Total Antioxidant Status)</t>
  </si>
  <si>
    <t>REL ASSAY</t>
  </si>
  <si>
    <t>Plazma</t>
  </si>
  <si>
    <t>RL0017</t>
  </si>
  <si>
    <t>TOS(Total Oxidant Status)</t>
  </si>
  <si>
    <t>RL0024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</si>
</sst>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38101</xdr:rowOff>
    </xdr:from>
    <xdr:to>
      <xdr:col>5</xdr:col>
      <xdr:colOff>2030634</xdr:colOff>
      <xdr:row>52</xdr:row>
      <xdr:rowOff>38101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9801"/>
          <a:ext cx="9536334" cy="7147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22860</xdr:rowOff>
    </xdr:from>
    <xdr:to>
      <xdr:col>5</xdr:col>
      <xdr:colOff>2110740</xdr:colOff>
      <xdr:row>87</xdr:row>
      <xdr:rowOff>181587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42120"/>
          <a:ext cx="9616440" cy="6727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F10" sqref="F10"/>
    </sheetView>
  </sheetViews>
  <sheetFormatPr defaultRowHeight="15" x14ac:dyDescent="0.25"/>
  <cols>
    <col min="1" max="1" width="19.7109375" customWidth="1"/>
    <col min="2" max="2" width="14.28515625" style="1" customWidth="1"/>
    <col min="3" max="3" width="16.28515625" style="1" customWidth="1"/>
    <col min="4" max="4" width="13.7109375" style="1" customWidth="1"/>
    <col min="5" max="5" width="15.28515625" style="1" customWidth="1"/>
    <col min="6" max="6" width="14.7109375" style="1" customWidth="1"/>
    <col min="7" max="7" width="15.42578125" style="1" customWidth="1"/>
    <col min="8" max="8" width="14.28515625" style="1" customWidth="1"/>
    <col min="9" max="9" width="17.42578125" style="1" customWidth="1"/>
    <col min="10" max="10" width="16.140625" style="1" customWidth="1"/>
    <col min="11" max="11" width="14.85546875" style="1" customWidth="1"/>
    <col min="12" max="12" width="22.7109375" customWidth="1"/>
  </cols>
  <sheetData>
    <row r="1" spans="1:11" x14ac:dyDescent="0.25">
      <c r="A1" s="3" t="s">
        <v>0</v>
      </c>
      <c r="B1" s="3" t="s">
        <v>13</v>
      </c>
      <c r="C1" s="3" t="s">
        <v>14</v>
      </c>
      <c r="D1" s="3" t="s">
        <v>35</v>
      </c>
      <c r="E1" s="3" t="s">
        <v>79</v>
      </c>
      <c r="F1"/>
      <c r="G1"/>
      <c r="H1"/>
      <c r="I1"/>
      <c r="J1"/>
      <c r="K1"/>
    </row>
    <row r="2" spans="1:11" x14ac:dyDescent="0.25">
      <c r="A2" s="5" t="s">
        <v>80</v>
      </c>
      <c r="B2" s="4">
        <v>102.4</v>
      </c>
      <c r="C2" s="4">
        <v>53.1</v>
      </c>
      <c r="D2" s="4">
        <v>0.36</v>
      </c>
      <c r="E2" s="4">
        <v>4.07</v>
      </c>
      <c r="F2"/>
      <c r="G2"/>
      <c r="H2"/>
      <c r="I2"/>
      <c r="J2"/>
      <c r="K2"/>
    </row>
    <row r="3" spans="1:11" x14ac:dyDescent="0.25">
      <c r="A3" s="5" t="s">
        <v>81</v>
      </c>
      <c r="B3" s="4">
        <v>391.8</v>
      </c>
      <c r="C3" s="4">
        <v>29.9</v>
      </c>
      <c r="D3" s="4">
        <v>0.33</v>
      </c>
      <c r="E3" s="4">
        <v>1.2</v>
      </c>
      <c r="F3"/>
      <c r="G3"/>
      <c r="H3"/>
      <c r="I3"/>
      <c r="J3"/>
      <c r="K3"/>
    </row>
    <row r="4" spans="1:11" x14ac:dyDescent="0.25">
      <c r="A4" s="5" t="s">
        <v>82</v>
      </c>
      <c r="B4" s="4">
        <v>111.7</v>
      </c>
      <c r="C4" s="4">
        <v>9.1</v>
      </c>
      <c r="D4" s="4">
        <v>0.42</v>
      </c>
      <c r="E4" s="4">
        <v>3.62</v>
      </c>
      <c r="F4"/>
      <c r="G4"/>
      <c r="H4"/>
      <c r="I4"/>
      <c r="J4"/>
      <c r="K4"/>
    </row>
    <row r="5" spans="1:11" x14ac:dyDescent="0.25">
      <c r="A5" s="5" t="s">
        <v>83</v>
      </c>
      <c r="B5" s="4">
        <v>404.9</v>
      </c>
      <c r="C5" s="4">
        <v>38.1</v>
      </c>
      <c r="D5" s="4">
        <v>0.3</v>
      </c>
      <c r="E5" s="4">
        <v>1.1499999999999999</v>
      </c>
      <c r="F5"/>
      <c r="G5"/>
      <c r="H5"/>
      <c r="I5"/>
      <c r="J5"/>
      <c r="K5"/>
    </row>
    <row r="6" spans="1:11" x14ac:dyDescent="0.25">
      <c r="A6" s="5" t="s">
        <v>84</v>
      </c>
      <c r="B6" s="4">
        <v>369</v>
      </c>
      <c r="C6" s="4">
        <v>31.3</v>
      </c>
      <c r="D6" s="4">
        <v>0.31</v>
      </c>
      <c r="E6" s="4">
        <v>2</v>
      </c>
      <c r="F6"/>
      <c r="G6"/>
      <c r="H6"/>
      <c r="I6"/>
      <c r="J6"/>
      <c r="K6"/>
    </row>
    <row r="7" spans="1:11" x14ac:dyDescent="0.25">
      <c r="A7" s="5" t="s">
        <v>85</v>
      </c>
      <c r="B7" s="4">
        <v>406.9</v>
      </c>
      <c r="C7" s="4">
        <v>38.5</v>
      </c>
      <c r="D7" s="4">
        <v>0.3</v>
      </c>
      <c r="E7" s="4">
        <v>2.75</v>
      </c>
      <c r="F7"/>
      <c r="G7"/>
      <c r="H7"/>
      <c r="I7"/>
      <c r="J7"/>
      <c r="K7"/>
    </row>
    <row r="8" spans="1:11" x14ac:dyDescent="0.25">
      <c r="A8" s="5" t="s">
        <v>86</v>
      </c>
      <c r="B8" s="4">
        <v>215.3</v>
      </c>
      <c r="C8" s="4">
        <v>62.9</v>
      </c>
      <c r="D8" s="4">
        <v>0.28999999999999998</v>
      </c>
      <c r="E8" s="4">
        <v>2.84</v>
      </c>
      <c r="F8"/>
      <c r="G8"/>
      <c r="H8"/>
      <c r="I8"/>
      <c r="J8"/>
      <c r="K8"/>
    </row>
    <row r="9" spans="1:11" x14ac:dyDescent="0.25">
      <c r="A9" s="5" t="s">
        <v>87</v>
      </c>
      <c r="B9" s="4">
        <v>430</v>
      </c>
      <c r="C9" s="4">
        <v>151.19999999999999</v>
      </c>
      <c r="D9" s="4">
        <v>0.35</v>
      </c>
      <c r="E9" s="4">
        <v>4.45</v>
      </c>
      <c r="F9"/>
      <c r="G9"/>
      <c r="H9"/>
      <c r="I9"/>
      <c r="J9"/>
      <c r="K9"/>
    </row>
    <row r="10" spans="1:11" x14ac:dyDescent="0.25">
      <c r="A10" s="5" t="s">
        <v>88</v>
      </c>
      <c r="B10" s="4">
        <v>253.8</v>
      </c>
      <c r="C10" s="4">
        <v>35</v>
      </c>
      <c r="D10" s="4">
        <v>0.28999999999999998</v>
      </c>
      <c r="E10" s="4">
        <v>4.3099999999999996</v>
      </c>
      <c r="F10"/>
      <c r="G10"/>
      <c r="H10"/>
      <c r="I10"/>
      <c r="J10"/>
      <c r="K10"/>
    </row>
    <row r="11" spans="1:11" x14ac:dyDescent="0.25">
      <c r="A11" s="5" t="s">
        <v>89</v>
      </c>
      <c r="B11" s="4">
        <v>123.8</v>
      </c>
      <c r="C11" s="4">
        <v>32.5</v>
      </c>
      <c r="D11" s="4">
        <v>0.27</v>
      </c>
      <c r="E11" s="4">
        <v>7.32</v>
      </c>
      <c r="F11"/>
      <c r="G11"/>
      <c r="H11"/>
      <c r="I11"/>
      <c r="J11"/>
      <c r="K11"/>
    </row>
    <row r="12" spans="1:11" x14ac:dyDescent="0.25">
      <c r="A12" s="5" t="s">
        <v>90</v>
      </c>
      <c r="B12" s="4">
        <v>158.69999999999999</v>
      </c>
      <c r="C12" s="4">
        <v>73.5</v>
      </c>
      <c r="D12" s="4">
        <v>0.31</v>
      </c>
      <c r="E12" s="4">
        <v>1.83</v>
      </c>
      <c r="F12"/>
      <c r="G12"/>
      <c r="H12"/>
      <c r="I12"/>
      <c r="J12"/>
      <c r="K12"/>
    </row>
    <row r="13" spans="1:11" x14ac:dyDescent="0.25">
      <c r="A13" s="5" t="s">
        <v>91</v>
      </c>
      <c r="B13" s="4">
        <v>213.3</v>
      </c>
      <c r="C13" s="4">
        <v>67.400000000000006</v>
      </c>
      <c r="D13" s="4">
        <v>0.3</v>
      </c>
      <c r="E13" s="4">
        <v>6.61</v>
      </c>
      <c r="F13"/>
      <c r="G13"/>
      <c r="H13"/>
      <c r="I13"/>
      <c r="J13"/>
      <c r="K13"/>
    </row>
    <row r="14" spans="1:11" x14ac:dyDescent="0.25">
      <c r="A14" s="5" t="s">
        <v>92</v>
      </c>
      <c r="B14" s="4">
        <v>239.6</v>
      </c>
      <c r="C14" s="4">
        <v>71.8</v>
      </c>
      <c r="D14" s="4">
        <v>0.28000000000000003</v>
      </c>
      <c r="E14" s="4">
        <v>3.36</v>
      </c>
      <c r="F14"/>
      <c r="G14"/>
      <c r="H14"/>
      <c r="I14"/>
      <c r="J14"/>
      <c r="K14"/>
    </row>
    <row r="15" spans="1:11" x14ac:dyDescent="0.25">
      <c r="A15" s="5" t="s">
        <v>93</v>
      </c>
      <c r="B15" s="4">
        <v>374.2</v>
      </c>
      <c r="C15" s="4">
        <v>32.299999999999997</v>
      </c>
      <c r="D15" s="4">
        <v>0.27</v>
      </c>
      <c r="E15" s="4">
        <v>4.5999999999999996</v>
      </c>
      <c r="F15"/>
      <c r="G15"/>
      <c r="H15"/>
      <c r="I15"/>
      <c r="J15"/>
      <c r="K15"/>
    </row>
    <row r="16" spans="1:11" x14ac:dyDescent="0.25">
      <c r="A16" s="5" t="s">
        <v>94</v>
      </c>
      <c r="B16" s="4">
        <v>293.89999999999998</v>
      </c>
      <c r="C16" s="4">
        <v>33.200000000000003</v>
      </c>
      <c r="D16" s="4">
        <v>0.39</v>
      </c>
      <c r="E16" s="4">
        <v>4.4800000000000004</v>
      </c>
      <c r="F16"/>
      <c r="G16"/>
      <c r="H16"/>
      <c r="I16"/>
      <c r="J16"/>
      <c r="K16"/>
    </row>
    <row r="17" spans="1:11" x14ac:dyDescent="0.25">
      <c r="A17" s="5" t="s">
        <v>95</v>
      </c>
      <c r="B17" s="4">
        <v>379.6</v>
      </c>
      <c r="C17" s="4">
        <v>43.7</v>
      </c>
      <c r="D17" s="4">
        <v>0.37</v>
      </c>
      <c r="E17" s="4">
        <v>3.84</v>
      </c>
      <c r="F17"/>
      <c r="G17"/>
      <c r="H17"/>
      <c r="I17"/>
      <c r="J17"/>
      <c r="K17"/>
    </row>
    <row r="18" spans="1:11" x14ac:dyDescent="0.25">
      <c r="A18" s="5" t="s">
        <v>96</v>
      </c>
      <c r="B18" s="4">
        <v>360.4</v>
      </c>
      <c r="C18" s="4">
        <v>44</v>
      </c>
      <c r="D18" s="4">
        <v>0.27</v>
      </c>
      <c r="E18" s="4">
        <v>3.47</v>
      </c>
      <c r="F18"/>
      <c r="G18"/>
      <c r="H18"/>
      <c r="I18"/>
      <c r="J18"/>
      <c r="K18"/>
    </row>
    <row r="19" spans="1:11" x14ac:dyDescent="0.25">
      <c r="A19" s="5" t="s">
        <v>97</v>
      </c>
      <c r="B19" s="4">
        <v>350.5</v>
      </c>
      <c r="C19" s="4">
        <v>38</v>
      </c>
      <c r="D19" s="4">
        <v>0.32</v>
      </c>
      <c r="E19" s="4">
        <v>1.78</v>
      </c>
      <c r="F19"/>
      <c r="G19"/>
      <c r="H19"/>
      <c r="I19"/>
      <c r="J19"/>
      <c r="K19"/>
    </row>
    <row r="20" spans="1:11" x14ac:dyDescent="0.25">
      <c r="A20" s="5" t="s">
        <v>98</v>
      </c>
      <c r="B20" s="4">
        <v>352.1</v>
      </c>
      <c r="C20" s="4">
        <v>35.5</v>
      </c>
      <c r="D20" s="4">
        <v>0.35</v>
      </c>
      <c r="E20" s="4">
        <v>2.95</v>
      </c>
      <c r="F20"/>
      <c r="G20"/>
      <c r="H20"/>
      <c r="I20"/>
      <c r="J20"/>
      <c r="K20"/>
    </row>
    <row r="21" spans="1:11" x14ac:dyDescent="0.25">
      <c r="A21" s="5" t="s">
        <v>99</v>
      </c>
      <c r="B21" s="4">
        <v>318</v>
      </c>
      <c r="C21" s="4">
        <v>44</v>
      </c>
      <c r="D21" s="4">
        <v>0.35</v>
      </c>
      <c r="E21" s="4">
        <v>2.98</v>
      </c>
      <c r="F21"/>
      <c r="G21"/>
      <c r="H21"/>
      <c r="I21"/>
      <c r="J21"/>
      <c r="K21"/>
    </row>
    <row r="22" spans="1:11" x14ac:dyDescent="0.25">
      <c r="A22" s="5" t="s">
        <v>100</v>
      </c>
      <c r="B22" s="4">
        <v>368.5</v>
      </c>
      <c r="C22" s="4">
        <v>34</v>
      </c>
      <c r="D22" s="4">
        <v>0.45</v>
      </c>
      <c r="E22" s="4">
        <v>3.85</v>
      </c>
      <c r="F22"/>
      <c r="G22"/>
      <c r="H22"/>
      <c r="I22"/>
      <c r="J22"/>
      <c r="K22"/>
    </row>
    <row r="23" spans="1:11" x14ac:dyDescent="0.25">
      <c r="A23" s="5" t="s">
        <v>101</v>
      </c>
      <c r="B23" s="4">
        <v>386.4</v>
      </c>
      <c r="C23" s="4">
        <v>53.9</v>
      </c>
      <c r="D23" s="4">
        <v>0.37</v>
      </c>
      <c r="E23" s="4">
        <v>4.3600000000000003</v>
      </c>
      <c r="F23"/>
      <c r="G23"/>
      <c r="H23"/>
      <c r="I23"/>
      <c r="J23"/>
      <c r="K23"/>
    </row>
    <row r="24" spans="1:11" x14ac:dyDescent="0.25">
      <c r="A24" s="5" t="s">
        <v>102</v>
      </c>
      <c r="B24" s="4">
        <v>410.6</v>
      </c>
      <c r="C24" s="4">
        <v>19.100000000000001</v>
      </c>
      <c r="D24" s="4">
        <v>0.36</v>
      </c>
      <c r="E24" s="4">
        <v>2.11</v>
      </c>
      <c r="F24"/>
      <c r="G24"/>
      <c r="H24"/>
      <c r="I24"/>
      <c r="J24"/>
      <c r="K24"/>
    </row>
    <row r="25" spans="1:11" x14ac:dyDescent="0.25">
      <c r="A25" s="5" t="s">
        <v>103</v>
      </c>
      <c r="B25" s="4">
        <v>344.1</v>
      </c>
      <c r="C25" s="4">
        <v>46.9</v>
      </c>
      <c r="D25" s="4">
        <v>0.34</v>
      </c>
      <c r="E25" s="4">
        <v>3.17</v>
      </c>
      <c r="F25"/>
      <c r="G25"/>
      <c r="H25"/>
      <c r="I25"/>
      <c r="J25"/>
      <c r="K25"/>
    </row>
    <row r="26" spans="1:11" x14ac:dyDescent="0.25">
      <c r="A26" s="5" t="s">
        <v>104</v>
      </c>
      <c r="B26" s="4">
        <v>385.6</v>
      </c>
      <c r="C26" s="4">
        <v>37</v>
      </c>
      <c r="D26" s="4">
        <v>0.48</v>
      </c>
      <c r="E26" s="4">
        <v>3.38</v>
      </c>
      <c r="F26"/>
      <c r="G26"/>
      <c r="H26"/>
      <c r="I26"/>
      <c r="J26"/>
      <c r="K26"/>
    </row>
    <row r="27" spans="1:11" x14ac:dyDescent="0.25">
      <c r="A27" s="5" t="s">
        <v>105</v>
      </c>
      <c r="B27" s="4">
        <v>123.2</v>
      </c>
      <c r="C27" s="4">
        <v>22.3</v>
      </c>
      <c r="D27" s="4">
        <v>0.43</v>
      </c>
      <c r="E27" s="4">
        <v>3.98</v>
      </c>
      <c r="F27"/>
      <c r="G27"/>
      <c r="H27"/>
      <c r="I27"/>
      <c r="J27"/>
      <c r="K27"/>
    </row>
    <row r="28" spans="1:11" x14ac:dyDescent="0.25">
      <c r="A28" s="5" t="s">
        <v>106</v>
      </c>
      <c r="B28" s="4">
        <v>337.9</v>
      </c>
      <c r="C28" s="4">
        <v>38.9</v>
      </c>
      <c r="D28" s="4">
        <v>0.36</v>
      </c>
      <c r="E28" s="4">
        <v>6.77</v>
      </c>
      <c r="F28"/>
      <c r="G28"/>
      <c r="H28"/>
      <c r="I28"/>
      <c r="J28"/>
      <c r="K28"/>
    </row>
    <row r="29" spans="1:11" x14ac:dyDescent="0.25">
      <c r="A29" s="5" t="s">
        <v>107</v>
      </c>
      <c r="B29" s="4">
        <v>312</v>
      </c>
      <c r="C29" s="4">
        <v>62.4</v>
      </c>
      <c r="D29" s="4">
        <v>0.4</v>
      </c>
      <c r="E29" s="4">
        <v>4.54</v>
      </c>
      <c r="F29"/>
      <c r="G29"/>
      <c r="H29"/>
      <c r="I29"/>
      <c r="J29"/>
      <c r="K29"/>
    </row>
    <row r="30" spans="1:11" x14ac:dyDescent="0.25">
      <c r="A30" s="5" t="s">
        <v>108</v>
      </c>
      <c r="B30" s="4">
        <v>350.5</v>
      </c>
      <c r="C30" s="4">
        <v>54.9</v>
      </c>
      <c r="D30" s="4">
        <v>0.41</v>
      </c>
      <c r="E30" s="4">
        <v>3.11</v>
      </c>
      <c r="F30"/>
      <c r="G30"/>
      <c r="H30"/>
      <c r="I30"/>
      <c r="J30"/>
      <c r="K30"/>
    </row>
    <row r="31" spans="1:11" x14ac:dyDescent="0.25">
      <c r="A31" s="5" t="s">
        <v>109</v>
      </c>
      <c r="B31" s="4">
        <v>361.7</v>
      </c>
      <c r="C31" s="4">
        <v>10.4</v>
      </c>
      <c r="D31" s="4">
        <v>0.41</v>
      </c>
      <c r="E31" s="4">
        <v>5.34</v>
      </c>
      <c r="F31"/>
      <c r="G31"/>
      <c r="H31"/>
      <c r="I31"/>
      <c r="J31"/>
      <c r="K31"/>
    </row>
    <row r="32" spans="1:11" x14ac:dyDescent="0.25">
      <c r="A32" s="5" t="s">
        <v>110</v>
      </c>
      <c r="B32" s="4">
        <v>385.8</v>
      </c>
      <c r="C32" s="4">
        <v>49.7</v>
      </c>
      <c r="D32" s="4">
        <v>0.39</v>
      </c>
      <c r="E32" s="4">
        <v>2.68</v>
      </c>
      <c r="F32"/>
      <c r="G32"/>
      <c r="H32"/>
      <c r="I32"/>
      <c r="J32"/>
      <c r="K32"/>
    </row>
    <row r="33" spans="1:11" x14ac:dyDescent="0.25">
      <c r="A33" s="5" t="s">
        <v>111</v>
      </c>
      <c r="B33" s="4">
        <v>161.80000000000001</v>
      </c>
      <c r="C33" s="4">
        <v>100.2</v>
      </c>
      <c r="D33" s="4">
        <v>0.42</v>
      </c>
      <c r="E33" s="4">
        <v>6.15</v>
      </c>
      <c r="F33"/>
      <c r="G33"/>
      <c r="H33"/>
      <c r="I33"/>
      <c r="J33"/>
      <c r="K33"/>
    </row>
    <row r="34" spans="1:11" x14ac:dyDescent="0.25">
      <c r="A34" s="5" t="s">
        <v>112</v>
      </c>
      <c r="B34" s="4">
        <v>347.2</v>
      </c>
      <c r="C34" s="4">
        <v>59</v>
      </c>
      <c r="D34" s="4">
        <v>0.44</v>
      </c>
      <c r="E34" s="4">
        <v>2.36</v>
      </c>
      <c r="F34"/>
      <c r="G34"/>
      <c r="H34"/>
      <c r="I34"/>
      <c r="J34"/>
      <c r="K34"/>
    </row>
    <row r="35" spans="1:11" x14ac:dyDescent="0.25">
      <c r="A35" s="5" t="s">
        <v>113</v>
      </c>
      <c r="B35" s="4">
        <v>273.10000000000002</v>
      </c>
      <c r="C35" s="4">
        <v>60.2</v>
      </c>
      <c r="D35" s="4">
        <v>0.38</v>
      </c>
      <c r="E35" s="4">
        <v>2.14</v>
      </c>
      <c r="F35"/>
      <c r="G35"/>
      <c r="H35"/>
      <c r="I35"/>
      <c r="J35"/>
      <c r="K35"/>
    </row>
    <row r="36" spans="1:11" x14ac:dyDescent="0.25">
      <c r="A36" s="5" t="s">
        <v>114</v>
      </c>
      <c r="B36" s="4">
        <v>337.8</v>
      </c>
      <c r="C36" s="4">
        <v>46.9</v>
      </c>
      <c r="D36" s="4">
        <v>0.5</v>
      </c>
      <c r="E36" s="4">
        <v>10.220000000000001</v>
      </c>
      <c r="F36"/>
      <c r="G36"/>
      <c r="H36"/>
      <c r="I36"/>
      <c r="J36"/>
      <c r="K36"/>
    </row>
    <row r="37" spans="1:11" x14ac:dyDescent="0.25">
      <c r="B37"/>
      <c r="C37"/>
      <c r="D37"/>
      <c r="E37"/>
      <c r="F37"/>
      <c r="G37"/>
      <c r="H37"/>
      <c r="I37"/>
      <c r="J37"/>
      <c r="K37"/>
    </row>
    <row r="38" spans="1:11" x14ac:dyDescent="0.25">
      <c r="B38"/>
      <c r="C38"/>
      <c r="D38"/>
      <c r="E38"/>
      <c r="F38"/>
      <c r="G38"/>
      <c r="H38"/>
      <c r="I38"/>
      <c r="J38"/>
      <c r="K38"/>
    </row>
    <row r="39" spans="1:11" x14ac:dyDescent="0.25">
      <c r="B39"/>
      <c r="C39"/>
      <c r="D39"/>
      <c r="E39"/>
      <c r="F39"/>
      <c r="G39"/>
      <c r="H39"/>
      <c r="I39"/>
      <c r="J39"/>
      <c r="K39"/>
    </row>
    <row r="40" spans="1:11" x14ac:dyDescent="0.25">
      <c r="B40"/>
      <c r="C40"/>
      <c r="D40"/>
      <c r="E40"/>
      <c r="F40"/>
      <c r="G40"/>
      <c r="H40"/>
      <c r="I40"/>
      <c r="J40"/>
      <c r="K40"/>
    </row>
    <row r="41" spans="1:11" x14ac:dyDescent="0.25">
      <c r="B41"/>
      <c r="C41"/>
      <c r="D41"/>
      <c r="E41"/>
      <c r="F41"/>
      <c r="G41"/>
      <c r="H41"/>
      <c r="I41"/>
      <c r="J41"/>
      <c r="K41"/>
    </row>
    <row r="42" spans="1:11" x14ac:dyDescent="0.25">
      <c r="B42"/>
      <c r="C42"/>
      <c r="D42"/>
      <c r="E42"/>
      <c r="F42"/>
      <c r="G42"/>
      <c r="H42"/>
      <c r="I42"/>
      <c r="J42"/>
    </row>
    <row r="43" spans="1:11" x14ac:dyDescent="0.25">
      <c r="B43"/>
      <c r="C43"/>
      <c r="D43"/>
      <c r="E43"/>
      <c r="F43"/>
      <c r="G43"/>
      <c r="H43"/>
      <c r="I43"/>
      <c r="J43"/>
      <c r="K43"/>
    </row>
    <row r="44" spans="1:11" x14ac:dyDescent="0.25">
      <c r="B44"/>
      <c r="C44"/>
      <c r="D44"/>
      <c r="E44"/>
      <c r="F44"/>
      <c r="G44"/>
      <c r="H44"/>
      <c r="I44"/>
      <c r="J44"/>
      <c r="K44"/>
    </row>
    <row r="45" spans="1:11" x14ac:dyDescent="0.25">
      <c r="B45"/>
      <c r="C45"/>
      <c r="D45"/>
      <c r="E45"/>
      <c r="F45"/>
      <c r="G45"/>
      <c r="H45"/>
      <c r="I45"/>
      <c r="J45"/>
      <c r="K45"/>
    </row>
    <row r="46" spans="1:11" x14ac:dyDescent="0.25">
      <c r="B46"/>
      <c r="C46"/>
      <c r="D46"/>
      <c r="E46"/>
      <c r="F46"/>
      <c r="G46"/>
      <c r="H46"/>
      <c r="I46"/>
      <c r="J46"/>
      <c r="K46"/>
    </row>
    <row r="47" spans="1:11" x14ac:dyDescent="0.25">
      <c r="B47"/>
      <c r="C47"/>
      <c r="D47"/>
      <c r="E47"/>
      <c r="F47"/>
      <c r="G47"/>
      <c r="H47"/>
      <c r="I47"/>
      <c r="J47"/>
      <c r="K47"/>
    </row>
    <row r="48" spans="1:11" x14ac:dyDescent="0.25">
      <c r="B48"/>
      <c r="C48"/>
      <c r="D48"/>
      <c r="E48"/>
      <c r="F48"/>
      <c r="G48"/>
      <c r="H48"/>
      <c r="I48"/>
      <c r="J48"/>
      <c r="K48"/>
    </row>
    <row r="49" spans="1:11" x14ac:dyDescent="0.25">
      <c r="B49"/>
      <c r="C49"/>
      <c r="D49"/>
      <c r="E49"/>
      <c r="F49"/>
      <c r="G49"/>
      <c r="H49"/>
      <c r="I49"/>
      <c r="J49"/>
      <c r="K49"/>
    </row>
    <row r="50" spans="1:11" x14ac:dyDescent="0.25">
      <c r="B50"/>
      <c r="C50"/>
      <c r="D50"/>
      <c r="E50"/>
      <c r="F50"/>
      <c r="G50"/>
      <c r="H50"/>
      <c r="I50"/>
      <c r="J50"/>
      <c r="K50"/>
    </row>
    <row r="51" spans="1:11" x14ac:dyDescent="0.25">
      <c r="B51"/>
      <c r="C51"/>
      <c r="D51"/>
      <c r="E51"/>
      <c r="F51"/>
      <c r="G51"/>
      <c r="H51"/>
      <c r="I51"/>
      <c r="J51"/>
      <c r="K51"/>
    </row>
    <row r="52" spans="1:11" x14ac:dyDescent="0.25">
      <c r="B52"/>
      <c r="C52"/>
      <c r="D52"/>
      <c r="E52"/>
      <c r="F52"/>
      <c r="G52"/>
      <c r="H52"/>
      <c r="I52"/>
      <c r="J52"/>
      <c r="K52"/>
    </row>
    <row r="53" spans="1:11" x14ac:dyDescent="0.25">
      <c r="B53"/>
      <c r="C53"/>
      <c r="D53"/>
      <c r="E53"/>
      <c r="F53"/>
      <c r="G53"/>
      <c r="H53"/>
      <c r="I53"/>
      <c r="J53"/>
      <c r="K53"/>
    </row>
    <row r="54" spans="1:11" x14ac:dyDescent="0.25">
      <c r="B54"/>
      <c r="C54"/>
      <c r="D54"/>
      <c r="E54"/>
      <c r="F54"/>
      <c r="G54"/>
      <c r="H54"/>
      <c r="I54"/>
      <c r="J54"/>
      <c r="K54"/>
    </row>
    <row r="55" spans="1:11" x14ac:dyDescent="0.25">
      <c r="B55"/>
      <c r="C55"/>
      <c r="D55"/>
      <c r="E55"/>
      <c r="F55"/>
      <c r="G55"/>
      <c r="H55"/>
      <c r="I55"/>
      <c r="J55"/>
      <c r="K55"/>
    </row>
    <row r="56" spans="1:11" x14ac:dyDescent="0.25">
      <c r="B56"/>
      <c r="C56"/>
      <c r="D56"/>
      <c r="E56"/>
      <c r="F56"/>
      <c r="G56"/>
      <c r="H56"/>
      <c r="I56"/>
      <c r="J56"/>
      <c r="K56"/>
    </row>
    <row r="57" spans="1:11" x14ac:dyDescent="0.25">
      <c r="B57"/>
      <c r="C57"/>
      <c r="D57"/>
      <c r="E57"/>
      <c r="F57"/>
      <c r="G57"/>
      <c r="H57"/>
      <c r="I57"/>
      <c r="J57"/>
      <c r="K57"/>
    </row>
    <row r="58" spans="1:11" x14ac:dyDescent="0.25">
      <c r="B58"/>
      <c r="C58"/>
      <c r="D58"/>
      <c r="E58"/>
      <c r="F58"/>
      <c r="G58"/>
      <c r="H58"/>
      <c r="I58"/>
      <c r="J58"/>
      <c r="K58"/>
    </row>
    <row r="59" spans="1:11" x14ac:dyDescent="0.25">
      <c r="B59"/>
      <c r="C59"/>
      <c r="D59"/>
      <c r="E59"/>
      <c r="F59"/>
      <c r="G59"/>
      <c r="H59"/>
      <c r="I59"/>
      <c r="J59"/>
      <c r="K59"/>
    </row>
    <row r="60" spans="1:11" x14ac:dyDescent="0.25">
      <c r="B60"/>
      <c r="C60"/>
      <c r="D60"/>
      <c r="E60"/>
      <c r="F60"/>
      <c r="G60"/>
      <c r="H60"/>
      <c r="I60"/>
      <c r="J60"/>
      <c r="K60"/>
    </row>
    <row r="61" spans="1:11" x14ac:dyDescent="0.25">
      <c r="B61"/>
      <c r="C61"/>
      <c r="D61"/>
      <c r="E61"/>
      <c r="F61"/>
      <c r="G61"/>
      <c r="H61"/>
      <c r="I61"/>
      <c r="J61"/>
      <c r="K61"/>
    </row>
    <row r="62" spans="1:11" x14ac:dyDescent="0.25">
      <c r="A62" s="1"/>
      <c r="C62"/>
      <c r="D62"/>
      <c r="E62"/>
      <c r="F62"/>
      <c r="G62"/>
      <c r="H62"/>
      <c r="I62"/>
      <c r="J62"/>
      <c r="K62"/>
    </row>
    <row r="63" spans="1:11" x14ac:dyDescent="0.25">
      <c r="A63" s="1"/>
      <c r="C63"/>
      <c r="D63"/>
      <c r="E63"/>
      <c r="F63"/>
      <c r="G63"/>
      <c r="H63"/>
      <c r="I63"/>
      <c r="J63"/>
      <c r="K63"/>
    </row>
    <row r="64" spans="1:11" x14ac:dyDescent="0.25">
      <c r="A64" s="1"/>
      <c r="C64"/>
      <c r="D64"/>
      <c r="E64"/>
      <c r="F64"/>
      <c r="G64"/>
      <c r="H64"/>
      <c r="I64"/>
      <c r="J64"/>
      <c r="K64"/>
    </row>
    <row r="65" spans="1:11" x14ac:dyDescent="0.25">
      <c r="A65" s="1"/>
      <c r="C65"/>
      <c r="D65"/>
      <c r="E65"/>
      <c r="F65"/>
      <c r="G65"/>
      <c r="H65"/>
      <c r="I65"/>
      <c r="J65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D7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0"/>
  <sheetViews>
    <sheetView workbookViewId="0">
      <selection activeCell="H7" sqref="H7"/>
    </sheetView>
  </sheetViews>
  <sheetFormatPr defaultRowHeight="15" x14ac:dyDescent="0.25"/>
  <cols>
    <col min="1" max="1" width="24.85546875" customWidth="1"/>
    <col min="2" max="2" width="21.28515625" customWidth="1"/>
    <col min="3" max="3" width="15.42578125" customWidth="1"/>
    <col min="4" max="4" width="17.85546875" customWidth="1"/>
    <col min="5" max="5" width="17.42578125" customWidth="1"/>
    <col min="6" max="6" width="20.28515625" customWidth="1"/>
  </cols>
  <sheetData>
    <row r="1" spans="1:6" x14ac:dyDescent="0.25">
      <c r="A1" s="3" t="s">
        <v>0</v>
      </c>
      <c r="B1" s="3" t="s">
        <v>41</v>
      </c>
      <c r="C1" s="3" t="s">
        <v>115</v>
      </c>
      <c r="D1" s="3" t="s">
        <v>42</v>
      </c>
      <c r="E1" s="3" t="s">
        <v>43</v>
      </c>
      <c r="F1" s="3" t="s">
        <v>116</v>
      </c>
    </row>
    <row r="2" spans="1:6" x14ac:dyDescent="0.25">
      <c r="A2" s="5" t="s">
        <v>80</v>
      </c>
      <c r="B2" s="4">
        <v>105.7</v>
      </c>
      <c r="C2" s="4">
        <v>37</v>
      </c>
      <c r="D2" s="4">
        <v>21</v>
      </c>
      <c r="E2" s="4">
        <v>170</v>
      </c>
      <c r="F2" s="4">
        <v>210</v>
      </c>
    </row>
    <row r="3" spans="1:6" x14ac:dyDescent="0.25">
      <c r="A3" s="5" t="s">
        <v>81</v>
      </c>
      <c r="B3" s="4">
        <v>94.4</v>
      </c>
      <c r="C3" s="4">
        <v>26</v>
      </c>
      <c r="D3" s="4">
        <v>12</v>
      </c>
      <c r="E3" s="4">
        <v>130</v>
      </c>
      <c r="F3" s="4">
        <v>203</v>
      </c>
    </row>
    <row r="4" spans="1:6" x14ac:dyDescent="0.25">
      <c r="A4" s="5" t="s">
        <v>82</v>
      </c>
      <c r="B4" s="4">
        <v>100.5</v>
      </c>
      <c r="C4" s="4">
        <v>35</v>
      </c>
      <c r="D4" s="4">
        <v>24</v>
      </c>
      <c r="E4" s="4">
        <v>159</v>
      </c>
      <c r="F4" s="4">
        <v>208</v>
      </c>
    </row>
    <row r="5" spans="1:6" x14ac:dyDescent="0.25">
      <c r="A5" s="5" t="s">
        <v>83</v>
      </c>
      <c r="B5" s="4">
        <v>99.2</v>
      </c>
      <c r="C5" s="4">
        <v>30</v>
      </c>
      <c r="D5" s="4">
        <v>19</v>
      </c>
      <c r="E5" s="4">
        <v>139</v>
      </c>
      <c r="F5" s="4">
        <v>200</v>
      </c>
    </row>
    <row r="6" spans="1:6" x14ac:dyDescent="0.25">
      <c r="A6" s="5" t="s">
        <v>84</v>
      </c>
      <c r="B6" s="4">
        <v>74.900000000000006</v>
      </c>
      <c r="C6" s="4">
        <v>29</v>
      </c>
      <c r="D6" s="4">
        <v>29</v>
      </c>
      <c r="E6" s="4">
        <v>118</v>
      </c>
      <c r="F6" s="4">
        <v>191</v>
      </c>
    </row>
    <row r="7" spans="1:6" x14ac:dyDescent="0.25">
      <c r="A7" s="5" t="s">
        <v>85</v>
      </c>
      <c r="B7" s="4">
        <v>127.6</v>
      </c>
      <c r="C7" s="4">
        <v>48</v>
      </c>
      <c r="D7" s="4">
        <v>22</v>
      </c>
      <c r="E7" s="4">
        <v>177</v>
      </c>
      <c r="F7" s="4">
        <v>255</v>
      </c>
    </row>
    <row r="8" spans="1:6" x14ac:dyDescent="0.25">
      <c r="A8" s="5" t="s">
        <v>86</v>
      </c>
      <c r="B8" s="4">
        <v>95.2</v>
      </c>
      <c r="C8" s="4">
        <v>41</v>
      </c>
      <c r="D8" s="4">
        <v>20</v>
      </c>
      <c r="E8" s="4">
        <v>158</v>
      </c>
      <c r="F8" s="4">
        <v>180</v>
      </c>
    </row>
    <row r="9" spans="1:6" x14ac:dyDescent="0.25">
      <c r="A9" s="5" t="s">
        <v>87</v>
      </c>
      <c r="B9" s="4">
        <v>104.9</v>
      </c>
      <c r="C9" s="4">
        <v>55</v>
      </c>
      <c r="D9" s="4">
        <v>23</v>
      </c>
      <c r="E9" s="4">
        <v>218</v>
      </c>
      <c r="F9" s="4">
        <v>207</v>
      </c>
    </row>
    <row r="10" spans="1:6" x14ac:dyDescent="0.25">
      <c r="A10" s="5" t="s">
        <v>88</v>
      </c>
      <c r="B10" s="4">
        <v>88.4</v>
      </c>
      <c r="C10" s="4">
        <v>33</v>
      </c>
      <c r="D10" s="4">
        <v>24</v>
      </c>
      <c r="E10" s="4">
        <v>129</v>
      </c>
      <c r="F10" s="4">
        <v>202</v>
      </c>
    </row>
    <row r="11" spans="1:6" x14ac:dyDescent="0.25">
      <c r="A11" s="5" t="s">
        <v>89</v>
      </c>
      <c r="B11" s="4">
        <v>115.1</v>
      </c>
      <c r="C11" s="4">
        <v>49</v>
      </c>
      <c r="D11" s="4">
        <v>38</v>
      </c>
      <c r="E11" s="4">
        <v>225</v>
      </c>
      <c r="F11" s="4">
        <v>218</v>
      </c>
    </row>
    <row r="12" spans="1:6" x14ac:dyDescent="0.25">
      <c r="A12" s="5" t="s">
        <v>90</v>
      </c>
      <c r="B12" s="4">
        <v>113.4</v>
      </c>
      <c r="C12" s="4">
        <v>47</v>
      </c>
      <c r="D12" s="4">
        <v>21</v>
      </c>
      <c r="E12" s="4">
        <v>175</v>
      </c>
      <c r="F12" s="4">
        <v>204</v>
      </c>
    </row>
    <row r="13" spans="1:6" x14ac:dyDescent="0.25">
      <c r="A13" s="5" t="s">
        <v>91</v>
      </c>
      <c r="B13" s="4">
        <v>114.7</v>
      </c>
      <c r="C13" s="4">
        <v>36</v>
      </c>
      <c r="D13" s="4">
        <v>15</v>
      </c>
      <c r="E13" s="4">
        <v>167</v>
      </c>
      <c r="F13" s="4">
        <v>163</v>
      </c>
    </row>
    <row r="14" spans="1:6" x14ac:dyDescent="0.25">
      <c r="A14" s="5" t="s">
        <v>92</v>
      </c>
      <c r="B14" s="4">
        <v>113.7</v>
      </c>
      <c r="C14" s="4">
        <v>69</v>
      </c>
      <c r="D14" s="4">
        <v>36</v>
      </c>
      <c r="E14" s="4">
        <v>204</v>
      </c>
      <c r="F14" s="4">
        <v>187</v>
      </c>
    </row>
    <row r="15" spans="1:6" x14ac:dyDescent="0.25">
      <c r="A15" s="5" t="s">
        <v>93</v>
      </c>
      <c r="B15" s="4">
        <v>92.5</v>
      </c>
      <c r="C15" s="4">
        <v>25</v>
      </c>
      <c r="D15" s="4">
        <v>20</v>
      </c>
      <c r="E15" s="4">
        <v>129</v>
      </c>
      <c r="F15" s="4">
        <v>196</v>
      </c>
    </row>
    <row r="16" spans="1:6" x14ac:dyDescent="0.25">
      <c r="A16" s="5" t="s">
        <v>94</v>
      </c>
      <c r="B16" s="4">
        <v>96.4</v>
      </c>
      <c r="C16" s="4">
        <v>29</v>
      </c>
      <c r="D16" s="4">
        <v>27</v>
      </c>
      <c r="E16" s="4">
        <v>138</v>
      </c>
      <c r="F16" s="4">
        <v>202</v>
      </c>
    </row>
    <row r="17" spans="1:6" x14ac:dyDescent="0.25">
      <c r="A17" s="5" t="s">
        <v>95</v>
      </c>
      <c r="B17" s="4">
        <v>116.3</v>
      </c>
      <c r="C17" s="4">
        <v>42</v>
      </c>
      <c r="D17" s="4">
        <v>36</v>
      </c>
      <c r="E17" s="4">
        <v>183</v>
      </c>
      <c r="F17" s="4">
        <v>177</v>
      </c>
    </row>
    <row r="18" spans="1:6" x14ac:dyDescent="0.25">
      <c r="A18" s="5" t="s">
        <v>96</v>
      </c>
      <c r="B18" s="4">
        <v>93.4</v>
      </c>
      <c r="C18" s="4">
        <v>26</v>
      </c>
      <c r="D18" s="4">
        <v>19</v>
      </c>
      <c r="E18" s="4">
        <v>133</v>
      </c>
      <c r="F18" s="4">
        <v>157</v>
      </c>
    </row>
    <row r="19" spans="1:6" x14ac:dyDescent="0.25">
      <c r="A19" s="5" t="s">
        <v>97</v>
      </c>
      <c r="B19" s="4">
        <v>79.099999999999994</v>
      </c>
      <c r="C19" s="4">
        <v>21</v>
      </c>
      <c r="D19" s="4">
        <v>44</v>
      </c>
      <c r="E19" s="4">
        <v>137</v>
      </c>
      <c r="F19" s="4">
        <v>176</v>
      </c>
    </row>
    <row r="20" spans="1:6" x14ac:dyDescent="0.25">
      <c r="A20" s="5" t="s">
        <v>98</v>
      </c>
      <c r="B20" s="4">
        <v>87.6</v>
      </c>
      <c r="C20" s="4">
        <v>25</v>
      </c>
      <c r="D20" s="4">
        <v>24</v>
      </c>
      <c r="E20" s="4">
        <v>129</v>
      </c>
      <c r="F20" s="4">
        <v>204</v>
      </c>
    </row>
    <row r="21" spans="1:6" x14ac:dyDescent="0.25">
      <c r="A21" s="5" t="s">
        <v>99</v>
      </c>
      <c r="B21" s="4">
        <v>85.7</v>
      </c>
      <c r="C21" s="4">
        <v>23</v>
      </c>
      <c r="D21" s="4">
        <v>20</v>
      </c>
      <c r="E21" s="4">
        <v>129</v>
      </c>
      <c r="F21" s="4">
        <v>172</v>
      </c>
    </row>
    <row r="22" spans="1:6" x14ac:dyDescent="0.25">
      <c r="A22" s="5" t="s">
        <v>100</v>
      </c>
      <c r="B22" s="4">
        <v>95.8</v>
      </c>
      <c r="C22" s="4">
        <v>24</v>
      </c>
      <c r="D22" s="4">
        <v>19</v>
      </c>
      <c r="E22" s="4">
        <v>138</v>
      </c>
      <c r="F22" s="4">
        <v>178</v>
      </c>
    </row>
    <row r="23" spans="1:6" x14ac:dyDescent="0.25">
      <c r="A23" s="5" t="s">
        <v>101</v>
      </c>
      <c r="B23" s="4">
        <v>99.4</v>
      </c>
      <c r="C23" s="4">
        <v>33</v>
      </c>
      <c r="D23" s="4">
        <v>35</v>
      </c>
      <c r="E23" s="4">
        <v>157</v>
      </c>
      <c r="F23" s="4">
        <v>197</v>
      </c>
    </row>
    <row r="24" spans="1:6" x14ac:dyDescent="0.25">
      <c r="A24" s="5" t="s">
        <v>102</v>
      </c>
      <c r="B24" s="4">
        <v>85.7</v>
      </c>
      <c r="C24" s="4">
        <v>32</v>
      </c>
      <c r="D24" s="4">
        <v>17</v>
      </c>
      <c r="E24" s="4">
        <v>123</v>
      </c>
      <c r="F24" s="4">
        <v>146</v>
      </c>
    </row>
    <row r="25" spans="1:6" x14ac:dyDescent="0.25">
      <c r="A25" s="5" t="s">
        <v>103</v>
      </c>
      <c r="B25" s="4">
        <v>93.9</v>
      </c>
      <c r="C25" s="4">
        <v>26</v>
      </c>
      <c r="D25" s="4">
        <v>20</v>
      </c>
      <c r="E25" s="4">
        <v>130</v>
      </c>
      <c r="F25" s="4">
        <v>146</v>
      </c>
    </row>
    <row r="26" spans="1:6" x14ac:dyDescent="0.25">
      <c r="A26" s="5" t="s">
        <v>104</v>
      </c>
      <c r="B26" s="4">
        <v>102.3</v>
      </c>
      <c r="C26" s="4">
        <v>26</v>
      </c>
      <c r="D26" s="4">
        <v>17</v>
      </c>
      <c r="E26" s="4">
        <v>140</v>
      </c>
      <c r="F26" s="4">
        <v>186</v>
      </c>
    </row>
    <row r="27" spans="1:6" x14ac:dyDescent="0.25">
      <c r="A27" s="5" t="s">
        <v>105</v>
      </c>
      <c r="B27" s="4">
        <v>87.3</v>
      </c>
      <c r="C27" s="4">
        <v>20</v>
      </c>
      <c r="D27" s="4">
        <v>12</v>
      </c>
      <c r="E27" s="4">
        <v>113</v>
      </c>
      <c r="F27" s="4">
        <v>152</v>
      </c>
    </row>
    <row r="28" spans="1:6" x14ac:dyDescent="0.25">
      <c r="A28" s="5" t="s">
        <v>106</v>
      </c>
      <c r="B28" s="4">
        <v>117.5</v>
      </c>
      <c r="C28" s="4">
        <v>40</v>
      </c>
      <c r="D28" s="4">
        <v>28</v>
      </c>
      <c r="E28" s="4">
        <v>175</v>
      </c>
      <c r="F28" s="4">
        <v>198</v>
      </c>
    </row>
    <row r="29" spans="1:6" x14ac:dyDescent="0.25">
      <c r="A29" s="5" t="s">
        <v>107</v>
      </c>
      <c r="B29" s="4">
        <v>112.5</v>
      </c>
      <c r="C29" s="4">
        <v>29</v>
      </c>
      <c r="D29" s="4">
        <v>19</v>
      </c>
      <c r="E29" s="4">
        <v>149</v>
      </c>
      <c r="F29" s="4">
        <v>182</v>
      </c>
    </row>
    <row r="30" spans="1:6" x14ac:dyDescent="0.25">
      <c r="A30" s="5" t="s">
        <v>108</v>
      </c>
      <c r="B30" s="4">
        <v>92.1</v>
      </c>
      <c r="C30" s="4">
        <v>22</v>
      </c>
      <c r="D30" s="4">
        <v>16</v>
      </c>
      <c r="E30" s="4">
        <v>118</v>
      </c>
      <c r="F30" s="4">
        <v>178</v>
      </c>
    </row>
    <row r="31" spans="1:6" x14ac:dyDescent="0.25">
      <c r="A31" s="5" t="s">
        <v>109</v>
      </c>
      <c r="B31" s="4">
        <v>100.1</v>
      </c>
      <c r="C31" s="4">
        <v>29</v>
      </c>
      <c r="D31" s="4">
        <v>19</v>
      </c>
      <c r="E31" s="4">
        <v>144</v>
      </c>
      <c r="F31" s="4">
        <v>139</v>
      </c>
    </row>
    <row r="32" spans="1:6" x14ac:dyDescent="0.25">
      <c r="A32" s="5" t="s">
        <v>110</v>
      </c>
      <c r="B32" s="4">
        <v>73.3</v>
      </c>
      <c r="C32" s="4">
        <v>25</v>
      </c>
      <c r="D32" s="4">
        <v>20</v>
      </c>
      <c r="E32" s="4">
        <v>106</v>
      </c>
      <c r="F32" s="4">
        <v>190</v>
      </c>
    </row>
    <row r="33" spans="1:6" x14ac:dyDescent="0.25">
      <c r="A33" s="5" t="s">
        <v>111</v>
      </c>
      <c r="B33" s="4">
        <v>77.5</v>
      </c>
      <c r="C33" s="4">
        <v>29</v>
      </c>
      <c r="D33" s="4">
        <v>15</v>
      </c>
      <c r="E33" s="4">
        <v>113</v>
      </c>
      <c r="F33" s="4">
        <v>190</v>
      </c>
    </row>
    <row r="34" spans="1:6" x14ac:dyDescent="0.25">
      <c r="A34" s="5" t="s">
        <v>112</v>
      </c>
      <c r="B34" s="4">
        <v>81.8</v>
      </c>
      <c r="C34" s="4">
        <v>32</v>
      </c>
      <c r="D34" s="4">
        <v>18</v>
      </c>
      <c r="E34" s="4">
        <v>121</v>
      </c>
      <c r="F34" s="4">
        <v>160</v>
      </c>
    </row>
    <row r="35" spans="1:6" x14ac:dyDescent="0.25">
      <c r="A35" s="5" t="s">
        <v>113</v>
      </c>
      <c r="B35" s="4">
        <v>95.9</v>
      </c>
      <c r="C35" s="4">
        <v>36</v>
      </c>
      <c r="D35" s="4">
        <v>27</v>
      </c>
      <c r="E35" s="4">
        <v>135</v>
      </c>
      <c r="F35" s="4">
        <v>179</v>
      </c>
    </row>
    <row r="36" spans="1:6" x14ac:dyDescent="0.25">
      <c r="A36" s="5" t="s">
        <v>114</v>
      </c>
      <c r="B36" s="4">
        <v>90.5</v>
      </c>
      <c r="C36" s="4">
        <v>30</v>
      </c>
      <c r="D36" s="4">
        <v>31</v>
      </c>
      <c r="E36" s="4">
        <v>134</v>
      </c>
      <c r="F36" s="4">
        <v>188</v>
      </c>
    </row>
    <row r="37" spans="1:6" x14ac:dyDescent="0.25">
      <c r="A37" s="5" t="s">
        <v>117</v>
      </c>
      <c r="B37" s="4">
        <v>94.3</v>
      </c>
      <c r="C37" s="4">
        <v>30</v>
      </c>
      <c r="D37" s="4">
        <v>20</v>
      </c>
      <c r="E37" s="4">
        <v>138</v>
      </c>
      <c r="F37" s="4">
        <v>177</v>
      </c>
    </row>
    <row r="38" spans="1:6" x14ac:dyDescent="0.25">
      <c r="A38" s="5" t="s">
        <v>118</v>
      </c>
      <c r="B38" s="4">
        <v>116.3</v>
      </c>
      <c r="C38" s="4">
        <v>48</v>
      </c>
      <c r="D38" s="4">
        <v>19</v>
      </c>
      <c r="E38" s="4">
        <v>161</v>
      </c>
      <c r="F38" s="4">
        <v>169</v>
      </c>
    </row>
    <row r="39" spans="1:6" x14ac:dyDescent="0.25">
      <c r="A39" s="5" t="s">
        <v>119</v>
      </c>
      <c r="B39" s="4">
        <v>91.8</v>
      </c>
      <c r="C39" s="4">
        <v>24</v>
      </c>
      <c r="D39" s="4">
        <v>16</v>
      </c>
      <c r="E39" s="4">
        <v>121</v>
      </c>
      <c r="F39" s="4">
        <v>170</v>
      </c>
    </row>
    <row r="40" spans="1:6" x14ac:dyDescent="0.25">
      <c r="A40" s="5" t="s">
        <v>120</v>
      </c>
      <c r="B40" s="4">
        <v>96</v>
      </c>
      <c r="C40" s="4">
        <v>21</v>
      </c>
      <c r="D40" s="4">
        <v>18</v>
      </c>
      <c r="E40" s="4">
        <v>140</v>
      </c>
      <c r="F40" s="4">
        <v>157</v>
      </c>
    </row>
    <row r="41" spans="1:6" x14ac:dyDescent="0.25">
      <c r="A41" s="5" t="s">
        <v>121</v>
      </c>
      <c r="B41" s="4">
        <v>71.8</v>
      </c>
      <c r="C41" s="4">
        <v>25</v>
      </c>
      <c r="D41" s="4">
        <v>19</v>
      </c>
      <c r="E41" s="4">
        <v>105</v>
      </c>
      <c r="F41" s="4">
        <v>158</v>
      </c>
    </row>
    <row r="42" spans="1:6" x14ac:dyDescent="0.25">
      <c r="A42" s="5" t="s">
        <v>122</v>
      </c>
      <c r="B42" s="4">
        <v>94</v>
      </c>
      <c r="C42" s="4">
        <v>25</v>
      </c>
      <c r="D42" s="4">
        <v>12</v>
      </c>
      <c r="E42" s="4">
        <v>117</v>
      </c>
      <c r="F42" s="4">
        <v>167</v>
      </c>
    </row>
    <row r="43" spans="1:6" x14ac:dyDescent="0.25">
      <c r="A43" s="5" t="s">
        <v>123</v>
      </c>
      <c r="B43" s="4">
        <v>79.2</v>
      </c>
      <c r="C43" s="4">
        <v>24</v>
      </c>
      <c r="D43" s="4">
        <v>30</v>
      </c>
      <c r="E43" s="4">
        <v>168</v>
      </c>
      <c r="F43" s="4">
        <v>158</v>
      </c>
    </row>
    <row r="44" spans="1:6" x14ac:dyDescent="0.25">
      <c r="A44" s="5" t="s">
        <v>124</v>
      </c>
      <c r="B44" s="4">
        <v>82</v>
      </c>
      <c r="C44" s="4">
        <v>21</v>
      </c>
      <c r="D44" s="4">
        <v>22</v>
      </c>
      <c r="E44" s="4">
        <v>113</v>
      </c>
      <c r="F44" s="4">
        <v>165</v>
      </c>
    </row>
    <row r="45" spans="1:6" x14ac:dyDescent="0.25">
      <c r="A45" s="5" t="s">
        <v>125</v>
      </c>
      <c r="B45" s="4">
        <v>90.6</v>
      </c>
      <c r="C45" s="4">
        <v>45</v>
      </c>
      <c r="D45" s="4">
        <v>22</v>
      </c>
      <c r="E45" s="4">
        <v>134</v>
      </c>
      <c r="F45" s="4">
        <v>167</v>
      </c>
    </row>
    <row r="46" spans="1:6" x14ac:dyDescent="0.25">
      <c r="A46" s="5" t="s">
        <v>126</v>
      </c>
      <c r="B46" s="4">
        <v>91.7</v>
      </c>
      <c r="C46" s="4">
        <v>35</v>
      </c>
      <c r="D46" s="4">
        <v>18</v>
      </c>
      <c r="E46" s="4">
        <v>152</v>
      </c>
      <c r="F46" s="4">
        <v>177</v>
      </c>
    </row>
    <row r="47" spans="1:6" x14ac:dyDescent="0.25">
      <c r="A47" s="5" t="s">
        <v>127</v>
      </c>
      <c r="B47" s="4">
        <v>118.9</v>
      </c>
      <c r="C47" s="4">
        <v>37</v>
      </c>
      <c r="D47" s="4">
        <v>31</v>
      </c>
      <c r="E47" s="4">
        <v>169</v>
      </c>
      <c r="F47" s="4">
        <v>187</v>
      </c>
    </row>
    <row r="48" spans="1:6" x14ac:dyDescent="0.25">
      <c r="A48" s="5" t="s">
        <v>128</v>
      </c>
      <c r="B48" s="4">
        <v>124.8</v>
      </c>
      <c r="C48" s="4">
        <v>23</v>
      </c>
      <c r="D48" s="4">
        <v>18</v>
      </c>
      <c r="E48" s="4">
        <v>163</v>
      </c>
      <c r="F48" s="4">
        <v>175</v>
      </c>
    </row>
    <row r="49" spans="1:6" x14ac:dyDescent="0.25">
      <c r="A49" s="5" t="s">
        <v>129</v>
      </c>
      <c r="B49" s="4">
        <v>111.3</v>
      </c>
      <c r="C49" s="4">
        <v>27</v>
      </c>
      <c r="D49" s="4">
        <v>29</v>
      </c>
      <c r="E49" s="4">
        <v>179</v>
      </c>
      <c r="F49" s="4">
        <v>183</v>
      </c>
    </row>
    <row r="50" spans="1:6" x14ac:dyDescent="0.25">
      <c r="A50" s="5" t="s">
        <v>131</v>
      </c>
      <c r="B50" s="4">
        <v>88.5</v>
      </c>
      <c r="C50" s="4">
        <v>30</v>
      </c>
      <c r="D50" s="4">
        <v>28</v>
      </c>
      <c r="E50" s="4">
        <v>139</v>
      </c>
      <c r="F50" s="4">
        <v>164</v>
      </c>
    </row>
    <row r="51" spans="1:6" x14ac:dyDescent="0.25">
      <c r="A51" s="5" t="s">
        <v>132</v>
      </c>
      <c r="B51" s="4">
        <v>90.7</v>
      </c>
      <c r="C51" s="4">
        <v>28</v>
      </c>
      <c r="D51" s="4">
        <v>30</v>
      </c>
      <c r="E51" s="4">
        <v>144</v>
      </c>
      <c r="F51" s="4">
        <v>156</v>
      </c>
    </row>
    <row r="52" spans="1:6" x14ac:dyDescent="0.25">
      <c r="A52" s="5" t="s">
        <v>133</v>
      </c>
      <c r="B52" s="4">
        <v>127.9</v>
      </c>
      <c r="C52" s="4">
        <v>37</v>
      </c>
      <c r="D52" s="4">
        <v>21</v>
      </c>
      <c r="E52" s="4">
        <v>186</v>
      </c>
      <c r="F52" s="4">
        <v>173</v>
      </c>
    </row>
    <row r="53" spans="1:6" x14ac:dyDescent="0.25">
      <c r="A53" s="5" t="s">
        <v>134</v>
      </c>
      <c r="B53" s="4">
        <v>115.6</v>
      </c>
      <c r="C53" s="4">
        <v>23</v>
      </c>
      <c r="D53" s="4">
        <v>15</v>
      </c>
      <c r="E53" s="4">
        <v>154</v>
      </c>
      <c r="F53" s="4">
        <v>196</v>
      </c>
    </row>
    <row r="54" spans="1:6" x14ac:dyDescent="0.25">
      <c r="A54" s="5" t="s">
        <v>135</v>
      </c>
      <c r="B54" s="4">
        <v>97.4</v>
      </c>
      <c r="C54" s="4">
        <v>42</v>
      </c>
      <c r="D54" s="4">
        <v>21</v>
      </c>
      <c r="E54" s="4">
        <v>176</v>
      </c>
      <c r="F54" s="4">
        <v>136</v>
      </c>
    </row>
    <row r="55" spans="1:6" x14ac:dyDescent="0.25">
      <c r="A55" s="5" t="s">
        <v>136</v>
      </c>
      <c r="B55" s="4">
        <v>101.3</v>
      </c>
      <c r="C55" s="4">
        <v>21</v>
      </c>
      <c r="D55" s="4">
        <v>22</v>
      </c>
      <c r="E55" s="4">
        <v>139</v>
      </c>
      <c r="F55" s="4">
        <v>167</v>
      </c>
    </row>
    <row r="56" spans="1:6" x14ac:dyDescent="0.25">
      <c r="A56" s="5" t="s">
        <v>137</v>
      </c>
      <c r="B56" s="4">
        <v>90.4</v>
      </c>
      <c r="C56" s="4">
        <v>45</v>
      </c>
      <c r="D56" s="4">
        <v>25</v>
      </c>
      <c r="E56" s="4">
        <v>169</v>
      </c>
      <c r="F56" s="4">
        <v>153</v>
      </c>
    </row>
    <row r="57" spans="1:6" x14ac:dyDescent="0.25">
      <c r="A57" s="5" t="s">
        <v>138</v>
      </c>
      <c r="B57" s="4">
        <v>84</v>
      </c>
      <c r="C57" s="4">
        <v>37</v>
      </c>
      <c r="D57" s="4">
        <v>19</v>
      </c>
      <c r="E57" s="4">
        <v>134</v>
      </c>
      <c r="F57" s="4">
        <v>155</v>
      </c>
    </row>
    <row r="58" spans="1:6" x14ac:dyDescent="0.25">
      <c r="A58" s="5" t="s">
        <v>139</v>
      </c>
      <c r="B58" s="4">
        <v>93.2</v>
      </c>
      <c r="C58" s="4">
        <v>40</v>
      </c>
      <c r="D58" s="4">
        <v>24</v>
      </c>
      <c r="E58" s="4">
        <v>143</v>
      </c>
      <c r="F58" s="4">
        <v>147</v>
      </c>
    </row>
    <row r="59" spans="1:6" x14ac:dyDescent="0.25">
      <c r="A59" s="5" t="s">
        <v>140</v>
      </c>
      <c r="B59" s="4">
        <v>78.7</v>
      </c>
      <c r="C59" s="4">
        <v>37</v>
      </c>
      <c r="D59" s="4">
        <v>20</v>
      </c>
      <c r="E59" s="4">
        <v>138</v>
      </c>
      <c r="F59" s="4">
        <v>129</v>
      </c>
    </row>
    <row r="60" spans="1:6" x14ac:dyDescent="0.25">
      <c r="A60" s="5" t="s">
        <v>141</v>
      </c>
      <c r="B60" s="4">
        <v>86.6</v>
      </c>
      <c r="C60" s="4">
        <v>45</v>
      </c>
      <c r="D60" s="4">
        <v>33</v>
      </c>
      <c r="E60" s="4">
        <v>181</v>
      </c>
      <c r="F60" s="4">
        <v>167</v>
      </c>
    </row>
    <row r="61" spans="1:6" x14ac:dyDescent="0.25">
      <c r="A61" s="5" t="s">
        <v>142</v>
      </c>
      <c r="B61" s="4">
        <v>102.1</v>
      </c>
      <c r="C61" s="4">
        <v>41</v>
      </c>
      <c r="D61" s="4">
        <v>17</v>
      </c>
      <c r="E61" s="4">
        <v>152</v>
      </c>
      <c r="F61" s="4">
        <v>153</v>
      </c>
    </row>
    <row r="62" spans="1:6" x14ac:dyDescent="0.25">
      <c r="A62" s="5" t="s">
        <v>143</v>
      </c>
      <c r="B62" s="4">
        <v>95.4</v>
      </c>
      <c r="C62" s="4">
        <v>33</v>
      </c>
      <c r="D62" s="4">
        <v>17</v>
      </c>
      <c r="E62" s="4">
        <v>149</v>
      </c>
      <c r="F62" s="4">
        <v>156</v>
      </c>
    </row>
    <row r="63" spans="1:6" x14ac:dyDescent="0.25">
      <c r="A63" s="5" t="s">
        <v>144</v>
      </c>
      <c r="B63" s="4">
        <v>75.8</v>
      </c>
      <c r="C63" s="4">
        <v>49</v>
      </c>
      <c r="D63" s="4">
        <v>31</v>
      </c>
      <c r="E63" s="4">
        <v>135</v>
      </c>
      <c r="F63" s="4">
        <v>160</v>
      </c>
    </row>
    <row r="64" spans="1:6" x14ac:dyDescent="0.25">
      <c r="A64" s="5" t="s">
        <v>145</v>
      </c>
      <c r="B64" s="4">
        <v>77.099999999999994</v>
      </c>
      <c r="C64" s="4">
        <v>25</v>
      </c>
      <c r="D64" s="4">
        <v>16</v>
      </c>
      <c r="E64" s="4">
        <v>109</v>
      </c>
      <c r="F64" s="4">
        <v>168</v>
      </c>
    </row>
    <row r="65" spans="1:6" x14ac:dyDescent="0.25">
      <c r="A65" s="5" t="s">
        <v>146</v>
      </c>
      <c r="B65" s="4">
        <v>78</v>
      </c>
      <c r="C65" s="4">
        <v>27</v>
      </c>
      <c r="D65" s="4">
        <v>16</v>
      </c>
      <c r="E65" s="4">
        <v>109</v>
      </c>
      <c r="F65" s="4">
        <v>152</v>
      </c>
    </row>
    <row r="66" spans="1:6" x14ac:dyDescent="0.25">
      <c r="A66" s="5" t="s">
        <v>147</v>
      </c>
      <c r="B66" s="4">
        <v>108.4</v>
      </c>
      <c r="C66" s="4">
        <v>44</v>
      </c>
      <c r="D66" s="4">
        <v>26</v>
      </c>
      <c r="E66" s="4">
        <v>167</v>
      </c>
      <c r="F66" s="4">
        <v>165</v>
      </c>
    </row>
    <row r="67" spans="1:6" x14ac:dyDescent="0.25">
      <c r="A67" s="5" t="s">
        <v>148</v>
      </c>
      <c r="B67" s="4">
        <v>87.4</v>
      </c>
      <c r="C67" s="4">
        <v>18</v>
      </c>
      <c r="D67" s="4">
        <v>12</v>
      </c>
      <c r="E67" s="4">
        <v>110</v>
      </c>
      <c r="F67" s="4">
        <v>166</v>
      </c>
    </row>
    <row r="68" spans="1:6" x14ac:dyDescent="0.25">
      <c r="A68" s="5" t="s">
        <v>149</v>
      </c>
      <c r="B68" s="4">
        <v>81.2</v>
      </c>
      <c r="C68" s="4">
        <v>31</v>
      </c>
      <c r="D68" s="4">
        <v>21</v>
      </c>
      <c r="E68" s="4">
        <v>119</v>
      </c>
      <c r="F68" s="4">
        <v>170</v>
      </c>
    </row>
    <row r="69" spans="1:6" x14ac:dyDescent="0.25">
      <c r="A69" s="5" t="s">
        <v>150</v>
      </c>
      <c r="B69" s="4">
        <v>76.5</v>
      </c>
      <c r="C69" s="4">
        <v>30</v>
      </c>
      <c r="D69" s="4">
        <v>18</v>
      </c>
      <c r="E69" s="4">
        <v>113</v>
      </c>
      <c r="F69" s="4">
        <v>168</v>
      </c>
    </row>
    <row r="70" spans="1:6" x14ac:dyDescent="0.25">
      <c r="A70" s="5" t="s">
        <v>151</v>
      </c>
      <c r="B70" s="4">
        <v>78.099999999999994</v>
      </c>
      <c r="C70" s="4">
        <v>30</v>
      </c>
      <c r="D70" s="4">
        <v>34</v>
      </c>
      <c r="E70" s="4">
        <v>155</v>
      </c>
      <c r="F70" s="4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topLeftCell="A37" workbookViewId="0">
      <selection activeCell="I54" sqref="I54"/>
    </sheetView>
  </sheetViews>
  <sheetFormatPr defaultRowHeight="15" x14ac:dyDescent="0.25"/>
  <cols>
    <col min="1" max="1" width="21.28515625" customWidth="1"/>
    <col min="2" max="2" width="14.42578125" customWidth="1"/>
    <col min="3" max="3" width="14.85546875" customWidth="1"/>
    <col min="4" max="4" width="14.5703125" customWidth="1"/>
  </cols>
  <sheetData>
    <row r="1" spans="1:4" x14ac:dyDescent="0.25">
      <c r="A1" s="3" t="s">
        <v>0</v>
      </c>
      <c r="B1" s="3" t="s">
        <v>152</v>
      </c>
      <c r="C1" s="3" t="s">
        <v>153</v>
      </c>
      <c r="D1" s="3" t="s">
        <v>154</v>
      </c>
    </row>
    <row r="2" spans="1:4" x14ac:dyDescent="0.25">
      <c r="A2" s="5" t="s">
        <v>117</v>
      </c>
      <c r="B2" s="4">
        <v>1.63</v>
      </c>
      <c r="C2" s="4">
        <v>3.82</v>
      </c>
      <c r="D2" s="12">
        <f t="shared" ref="D2:D65" si="0">(C2/(B2*1000))*100</f>
        <v>0.23435582822085887</v>
      </c>
    </row>
    <row r="3" spans="1:4" x14ac:dyDescent="0.25">
      <c r="A3" s="5" t="s">
        <v>118</v>
      </c>
      <c r="B3" s="4">
        <v>2.2400000000000002</v>
      </c>
      <c r="C3" s="4">
        <v>4.79</v>
      </c>
      <c r="D3" s="12">
        <f t="shared" si="0"/>
        <v>0.21383928571428573</v>
      </c>
    </row>
    <row r="4" spans="1:4" x14ac:dyDescent="0.25">
      <c r="A4" s="5" t="s">
        <v>119</v>
      </c>
      <c r="B4" s="4">
        <v>1.85</v>
      </c>
      <c r="C4" s="4">
        <v>6.39</v>
      </c>
      <c r="D4" s="12">
        <f t="shared" si="0"/>
        <v>0.34540540540540537</v>
      </c>
    </row>
    <row r="5" spans="1:4" x14ac:dyDescent="0.25">
      <c r="A5" s="5" t="s">
        <v>120</v>
      </c>
      <c r="B5" s="4">
        <v>1.74</v>
      </c>
      <c r="C5" s="4">
        <v>8.58</v>
      </c>
      <c r="D5" s="12">
        <f t="shared" si="0"/>
        <v>0.49310344827586206</v>
      </c>
    </row>
    <row r="6" spans="1:4" x14ac:dyDescent="0.25">
      <c r="A6" s="5" t="s">
        <v>121</v>
      </c>
      <c r="B6" s="4">
        <v>1.53</v>
      </c>
      <c r="C6" s="4">
        <v>3.09</v>
      </c>
      <c r="D6" s="12">
        <f t="shared" si="0"/>
        <v>0.20196078431372549</v>
      </c>
    </row>
    <row r="7" spans="1:4" x14ac:dyDescent="0.25">
      <c r="A7" s="5" t="s">
        <v>122</v>
      </c>
      <c r="B7" s="4">
        <v>1.77</v>
      </c>
      <c r="C7" s="4">
        <v>7.95</v>
      </c>
      <c r="D7" s="12">
        <f t="shared" si="0"/>
        <v>0.44915254237288138</v>
      </c>
    </row>
    <row r="8" spans="1:4" x14ac:dyDescent="0.25">
      <c r="A8" s="5" t="s">
        <v>123</v>
      </c>
      <c r="B8" s="4">
        <v>1.59</v>
      </c>
      <c r="C8" s="4">
        <v>4.7699999999999996</v>
      </c>
      <c r="D8" s="12">
        <f t="shared" si="0"/>
        <v>0.3</v>
      </c>
    </row>
    <row r="9" spans="1:4" x14ac:dyDescent="0.25">
      <c r="A9" s="5" t="s">
        <v>124</v>
      </c>
      <c r="B9" s="4">
        <v>1.53</v>
      </c>
      <c r="C9" s="4">
        <v>3.87</v>
      </c>
      <c r="D9" s="12">
        <f t="shared" si="0"/>
        <v>0.25294117647058822</v>
      </c>
    </row>
    <row r="10" spans="1:4" x14ac:dyDescent="0.25">
      <c r="A10" s="5" t="s">
        <v>125</v>
      </c>
      <c r="B10" s="4">
        <v>1.69</v>
      </c>
      <c r="C10" s="4">
        <v>3.16</v>
      </c>
      <c r="D10" s="12">
        <f t="shared" si="0"/>
        <v>0.18698224852071008</v>
      </c>
    </row>
    <row r="11" spans="1:4" x14ac:dyDescent="0.25">
      <c r="A11" s="5" t="s">
        <v>126</v>
      </c>
      <c r="B11" s="4">
        <v>1.74</v>
      </c>
      <c r="C11" s="4">
        <v>4.0199999999999996</v>
      </c>
      <c r="D11" s="12">
        <f t="shared" si="0"/>
        <v>0.23103448275862068</v>
      </c>
    </row>
    <row r="12" spans="1:4" x14ac:dyDescent="0.25">
      <c r="A12" s="5" t="s">
        <v>127</v>
      </c>
      <c r="B12" s="4">
        <v>1.73</v>
      </c>
      <c r="C12" s="4">
        <v>6.24</v>
      </c>
      <c r="D12" s="12">
        <f t="shared" si="0"/>
        <v>0.36069364161849715</v>
      </c>
    </row>
    <row r="13" spans="1:4" x14ac:dyDescent="0.25">
      <c r="A13" s="5" t="s">
        <v>128</v>
      </c>
      <c r="B13" s="4">
        <v>1.7</v>
      </c>
      <c r="C13" s="4">
        <v>3.66</v>
      </c>
      <c r="D13" s="12">
        <f t="shared" si="0"/>
        <v>0.21529411764705883</v>
      </c>
    </row>
    <row r="14" spans="1:4" x14ac:dyDescent="0.25">
      <c r="A14" s="5" t="s">
        <v>129</v>
      </c>
      <c r="B14" s="4">
        <v>1.92</v>
      </c>
      <c r="C14" s="4">
        <v>3.68</v>
      </c>
      <c r="D14" s="12">
        <f t="shared" si="0"/>
        <v>0.19166666666666668</v>
      </c>
    </row>
    <row r="15" spans="1:4" x14ac:dyDescent="0.25">
      <c r="A15" s="5" t="s">
        <v>130</v>
      </c>
      <c r="B15" s="4">
        <v>1.56</v>
      </c>
      <c r="C15" s="4">
        <v>4.07</v>
      </c>
      <c r="D15" s="12">
        <f t="shared" si="0"/>
        <v>0.26089743589743591</v>
      </c>
    </row>
    <row r="16" spans="1:4" x14ac:dyDescent="0.25">
      <c r="A16" s="5" t="s">
        <v>131</v>
      </c>
      <c r="B16" s="4">
        <v>1.71</v>
      </c>
      <c r="C16" s="4">
        <v>5.34</v>
      </c>
      <c r="D16" s="12">
        <f t="shared" si="0"/>
        <v>0.31228070175438594</v>
      </c>
    </row>
    <row r="17" spans="1:4" x14ac:dyDescent="0.25">
      <c r="A17" s="5" t="s">
        <v>132</v>
      </c>
      <c r="B17" s="4">
        <v>1.99</v>
      </c>
      <c r="C17" s="4">
        <v>4.16</v>
      </c>
      <c r="D17" s="12">
        <f t="shared" si="0"/>
        <v>0.20904522613065329</v>
      </c>
    </row>
    <row r="18" spans="1:4" x14ac:dyDescent="0.25">
      <c r="A18" s="5" t="s">
        <v>133</v>
      </c>
      <c r="B18" s="4">
        <v>1.97</v>
      </c>
      <c r="C18" s="4">
        <v>2.91</v>
      </c>
      <c r="D18" s="12">
        <f t="shared" si="0"/>
        <v>0.14771573604060914</v>
      </c>
    </row>
    <row r="19" spans="1:4" x14ac:dyDescent="0.25">
      <c r="A19" s="5" t="s">
        <v>134</v>
      </c>
      <c r="B19" s="4">
        <v>1.59</v>
      </c>
      <c r="C19" s="4">
        <v>3.54</v>
      </c>
      <c r="D19" s="12">
        <f t="shared" si="0"/>
        <v>0.22264150943396227</v>
      </c>
    </row>
    <row r="20" spans="1:4" x14ac:dyDescent="0.25">
      <c r="A20" s="5" t="s">
        <v>135</v>
      </c>
      <c r="B20" s="4">
        <v>2.46</v>
      </c>
      <c r="C20" s="4">
        <v>6.97</v>
      </c>
      <c r="D20" s="12">
        <f t="shared" si="0"/>
        <v>0.28333333333333333</v>
      </c>
    </row>
    <row r="21" spans="1:4" x14ac:dyDescent="0.25">
      <c r="A21" s="5" t="s">
        <v>136</v>
      </c>
      <c r="B21" s="4">
        <v>1.33</v>
      </c>
      <c r="C21" s="4">
        <v>4.5599999999999996</v>
      </c>
      <c r="D21" s="12">
        <f t="shared" si="0"/>
        <v>0.34285714285714286</v>
      </c>
    </row>
    <row r="22" spans="1:4" x14ac:dyDescent="0.25">
      <c r="A22" s="5" t="s">
        <v>137</v>
      </c>
      <c r="B22" s="4">
        <v>1.68</v>
      </c>
      <c r="C22" s="4">
        <v>3.48</v>
      </c>
      <c r="D22" s="12">
        <f t="shared" si="0"/>
        <v>0.20714285714285713</v>
      </c>
    </row>
    <row r="23" spans="1:4" x14ac:dyDescent="0.25">
      <c r="A23" s="5" t="s">
        <v>138</v>
      </c>
      <c r="B23" s="4">
        <v>1.84</v>
      </c>
      <c r="C23" s="4">
        <v>4.78</v>
      </c>
      <c r="D23" s="12">
        <f t="shared" si="0"/>
        <v>0.25978260869565217</v>
      </c>
    </row>
    <row r="24" spans="1:4" x14ac:dyDescent="0.25">
      <c r="A24" s="5" t="s">
        <v>139</v>
      </c>
      <c r="B24" s="4">
        <v>2.5</v>
      </c>
      <c r="C24" s="4">
        <v>2.5</v>
      </c>
      <c r="D24" s="12">
        <f t="shared" si="0"/>
        <v>0.1</v>
      </c>
    </row>
    <row r="25" spans="1:4" x14ac:dyDescent="0.25">
      <c r="A25" s="5" t="s">
        <v>140</v>
      </c>
      <c r="B25" s="4">
        <v>2.1800000000000002</v>
      </c>
      <c r="C25" s="4">
        <v>3.2</v>
      </c>
      <c r="D25" s="12">
        <f t="shared" si="0"/>
        <v>0.14678899082568808</v>
      </c>
    </row>
    <row r="26" spans="1:4" x14ac:dyDescent="0.25">
      <c r="A26" s="5" t="s">
        <v>141</v>
      </c>
      <c r="B26" s="4">
        <v>2.7</v>
      </c>
      <c r="C26" s="4">
        <v>3.88</v>
      </c>
      <c r="D26" s="12">
        <f t="shared" si="0"/>
        <v>0.14370370370370369</v>
      </c>
    </row>
    <row r="27" spans="1:4" x14ac:dyDescent="0.25">
      <c r="A27" s="5" t="s">
        <v>142</v>
      </c>
      <c r="B27" s="4">
        <v>2.23</v>
      </c>
      <c r="C27" s="4">
        <v>6.14</v>
      </c>
      <c r="D27" s="12">
        <f t="shared" si="0"/>
        <v>0.27533632286995513</v>
      </c>
    </row>
    <row r="28" spans="1:4" x14ac:dyDescent="0.25">
      <c r="A28" s="5" t="s">
        <v>143</v>
      </c>
      <c r="B28" s="4">
        <v>1.72</v>
      </c>
      <c r="C28" s="4">
        <v>4.37</v>
      </c>
      <c r="D28" s="12">
        <f t="shared" si="0"/>
        <v>0.25406976744186049</v>
      </c>
    </row>
    <row r="29" spans="1:4" x14ac:dyDescent="0.25">
      <c r="A29" s="5" t="s">
        <v>144</v>
      </c>
      <c r="B29" s="4">
        <v>1.86</v>
      </c>
      <c r="C29" s="4">
        <v>7.49</v>
      </c>
      <c r="D29" s="12">
        <f t="shared" si="0"/>
        <v>0.40268817204301077</v>
      </c>
    </row>
    <row r="30" spans="1:4" x14ac:dyDescent="0.25">
      <c r="A30" s="5" t="s">
        <v>145</v>
      </c>
      <c r="B30" s="4">
        <v>1.58</v>
      </c>
      <c r="C30" s="4">
        <v>8.3800000000000008</v>
      </c>
      <c r="D30" s="12">
        <f t="shared" si="0"/>
        <v>0.53037974683544309</v>
      </c>
    </row>
    <row r="31" spans="1:4" x14ac:dyDescent="0.25">
      <c r="A31" s="5" t="s">
        <v>146</v>
      </c>
      <c r="B31" s="4">
        <v>1.65</v>
      </c>
      <c r="C31" s="4">
        <v>2.58</v>
      </c>
      <c r="D31" s="12">
        <f t="shared" si="0"/>
        <v>0.15636363636363637</v>
      </c>
    </row>
    <row r="32" spans="1:4" x14ac:dyDescent="0.25">
      <c r="A32" s="5" t="s">
        <v>147</v>
      </c>
      <c r="B32" s="4">
        <v>1.95</v>
      </c>
      <c r="C32" s="4">
        <v>4.1900000000000004</v>
      </c>
      <c r="D32" s="12">
        <f t="shared" si="0"/>
        <v>0.21487179487179489</v>
      </c>
    </row>
    <row r="33" spans="1:4" x14ac:dyDescent="0.25">
      <c r="A33" s="5" t="s">
        <v>148</v>
      </c>
      <c r="B33" s="4">
        <v>1.96</v>
      </c>
      <c r="C33" s="4">
        <v>3.03</v>
      </c>
      <c r="D33" s="12">
        <f t="shared" si="0"/>
        <v>0.15459183673469387</v>
      </c>
    </row>
    <row r="34" spans="1:4" x14ac:dyDescent="0.25">
      <c r="A34" s="5" t="s">
        <v>149</v>
      </c>
      <c r="B34" s="4">
        <v>1.72</v>
      </c>
      <c r="C34" s="4">
        <v>3.8</v>
      </c>
      <c r="D34" s="12">
        <f t="shared" si="0"/>
        <v>0.22093023255813954</v>
      </c>
    </row>
    <row r="35" spans="1:4" x14ac:dyDescent="0.25">
      <c r="A35" s="5" t="s">
        <v>150</v>
      </c>
      <c r="B35" s="4">
        <v>1.81</v>
      </c>
      <c r="C35" s="4">
        <v>3.13</v>
      </c>
      <c r="D35" s="12">
        <f t="shared" si="0"/>
        <v>0.17292817679558009</v>
      </c>
    </row>
    <row r="36" spans="1:4" x14ac:dyDescent="0.25">
      <c r="A36" s="5" t="s">
        <v>151</v>
      </c>
      <c r="B36" s="4">
        <v>2.17</v>
      </c>
      <c r="C36" s="4">
        <v>7.56</v>
      </c>
      <c r="D36" s="12">
        <f t="shared" si="0"/>
        <v>0.34838709677419355</v>
      </c>
    </row>
    <row r="37" spans="1:4" x14ac:dyDescent="0.25">
      <c r="A37" s="5" t="s">
        <v>80</v>
      </c>
      <c r="B37" s="4">
        <v>1.99</v>
      </c>
      <c r="C37" s="4">
        <v>8.2799999999999994</v>
      </c>
      <c r="D37" s="12">
        <f t="shared" si="0"/>
        <v>0.41608040201005025</v>
      </c>
    </row>
    <row r="38" spans="1:4" x14ac:dyDescent="0.25">
      <c r="A38" s="5" t="s">
        <v>81</v>
      </c>
      <c r="B38" s="4">
        <v>1.49</v>
      </c>
      <c r="C38" s="4">
        <v>6.19</v>
      </c>
      <c r="D38" s="12">
        <f t="shared" si="0"/>
        <v>0.41543624161073828</v>
      </c>
    </row>
    <row r="39" spans="1:4" x14ac:dyDescent="0.25">
      <c r="A39" s="5" t="s">
        <v>82</v>
      </c>
      <c r="B39" s="4">
        <v>1.83</v>
      </c>
      <c r="C39" s="4">
        <v>7.13</v>
      </c>
      <c r="D39" s="12">
        <f t="shared" si="0"/>
        <v>0.38961748633879778</v>
      </c>
    </row>
    <row r="40" spans="1:4" x14ac:dyDescent="0.25">
      <c r="A40" s="5" t="s">
        <v>83</v>
      </c>
      <c r="B40" s="4">
        <v>1.4</v>
      </c>
      <c r="C40" s="4">
        <v>5.28</v>
      </c>
      <c r="D40" s="12">
        <f t="shared" si="0"/>
        <v>0.37714285714285711</v>
      </c>
    </row>
    <row r="41" spans="1:4" x14ac:dyDescent="0.25">
      <c r="A41" s="5" t="s">
        <v>84</v>
      </c>
      <c r="B41" s="4">
        <v>1.62</v>
      </c>
      <c r="C41" s="4">
        <v>4.05</v>
      </c>
      <c r="D41" s="12">
        <f t="shared" si="0"/>
        <v>0.25</v>
      </c>
    </row>
    <row r="42" spans="1:4" x14ac:dyDescent="0.25">
      <c r="A42" s="5" t="s">
        <v>155</v>
      </c>
      <c r="B42" s="4">
        <v>1.94</v>
      </c>
      <c r="C42" s="4">
        <v>7.7</v>
      </c>
      <c r="D42" s="12">
        <f t="shared" si="0"/>
        <v>0.39690721649484539</v>
      </c>
    </row>
    <row r="43" spans="1:4" x14ac:dyDescent="0.25">
      <c r="A43" s="5" t="s">
        <v>85</v>
      </c>
      <c r="B43" s="4">
        <v>1.82</v>
      </c>
      <c r="C43" s="4">
        <v>8.98</v>
      </c>
      <c r="D43" s="12">
        <f t="shared" si="0"/>
        <v>0.49340659340659343</v>
      </c>
    </row>
    <row r="44" spans="1:4" x14ac:dyDescent="0.25">
      <c r="A44" s="5" t="s">
        <v>86</v>
      </c>
      <c r="B44" s="4">
        <v>1.9</v>
      </c>
      <c r="C44" s="4">
        <v>6.16</v>
      </c>
      <c r="D44" s="12">
        <f t="shared" si="0"/>
        <v>0.32421052631578945</v>
      </c>
    </row>
    <row r="45" spans="1:4" x14ac:dyDescent="0.25">
      <c r="A45" s="5" t="s">
        <v>87</v>
      </c>
      <c r="B45" s="4">
        <v>2.13</v>
      </c>
      <c r="C45" s="4">
        <v>7.98</v>
      </c>
      <c r="D45" s="12">
        <f t="shared" si="0"/>
        <v>0.37464788732394366</v>
      </c>
    </row>
    <row r="46" spans="1:4" x14ac:dyDescent="0.25">
      <c r="A46" s="5" t="s">
        <v>88</v>
      </c>
      <c r="B46" s="4">
        <v>2.3199999999999998</v>
      </c>
      <c r="C46" s="4">
        <v>4.5</v>
      </c>
      <c r="D46" s="12">
        <f t="shared" si="0"/>
        <v>0.19396551724137931</v>
      </c>
    </row>
    <row r="47" spans="1:4" x14ac:dyDescent="0.25">
      <c r="A47" s="5" t="s">
        <v>89</v>
      </c>
      <c r="B47" s="4">
        <v>2.61</v>
      </c>
      <c r="C47" s="4">
        <v>6.4</v>
      </c>
      <c r="D47" s="12">
        <f t="shared" si="0"/>
        <v>0.2452107279693487</v>
      </c>
    </row>
    <row r="48" spans="1:4" x14ac:dyDescent="0.25">
      <c r="A48" s="5" t="s">
        <v>90</v>
      </c>
      <c r="B48" s="4">
        <v>1.61</v>
      </c>
      <c r="C48" s="4">
        <v>6.19</v>
      </c>
      <c r="D48" s="12">
        <f t="shared" si="0"/>
        <v>0.38447204968944099</v>
      </c>
    </row>
    <row r="49" spans="1:4" x14ac:dyDescent="0.25">
      <c r="A49" s="5" t="s">
        <v>91</v>
      </c>
      <c r="B49" s="4">
        <v>2.5099999999999998</v>
      </c>
      <c r="C49" s="4">
        <v>9.49</v>
      </c>
      <c r="D49" s="12">
        <f t="shared" si="0"/>
        <v>0.37808764940239048</v>
      </c>
    </row>
    <row r="50" spans="1:4" x14ac:dyDescent="0.25">
      <c r="A50" s="5" t="s">
        <v>92</v>
      </c>
      <c r="B50" s="4">
        <v>1.81</v>
      </c>
      <c r="C50" s="4">
        <v>7.66</v>
      </c>
      <c r="D50" s="12">
        <f t="shared" si="0"/>
        <v>0.4232044198895028</v>
      </c>
    </row>
    <row r="51" spans="1:4" x14ac:dyDescent="0.25">
      <c r="A51" s="5" t="s">
        <v>93</v>
      </c>
      <c r="B51" s="4">
        <v>2.17</v>
      </c>
      <c r="C51" s="4">
        <v>13.44</v>
      </c>
      <c r="D51" s="12">
        <f t="shared" si="0"/>
        <v>0.61935483870967745</v>
      </c>
    </row>
    <row r="52" spans="1:4" x14ac:dyDescent="0.25">
      <c r="A52" s="5" t="s">
        <v>94</v>
      </c>
      <c r="B52" s="4">
        <v>2.0099999999999998</v>
      </c>
      <c r="C52" s="4">
        <v>5.55</v>
      </c>
      <c r="D52" s="12">
        <f t="shared" si="0"/>
        <v>0.27611940298507465</v>
      </c>
    </row>
    <row r="53" spans="1:4" x14ac:dyDescent="0.25">
      <c r="A53" s="5" t="s">
        <v>95</v>
      </c>
      <c r="B53" s="4">
        <v>2.0499999999999998</v>
      </c>
      <c r="C53" s="4">
        <v>4.26</v>
      </c>
      <c r="D53" s="12">
        <f t="shared" si="0"/>
        <v>0.20780487804878048</v>
      </c>
    </row>
    <row r="54" spans="1:4" x14ac:dyDescent="0.25">
      <c r="A54" s="5" t="s">
        <v>96</v>
      </c>
      <c r="B54" s="4">
        <v>1.86</v>
      </c>
      <c r="C54" s="4">
        <v>3.74</v>
      </c>
      <c r="D54" s="12">
        <f t="shared" si="0"/>
        <v>0.20107526881720431</v>
      </c>
    </row>
    <row r="55" spans="1:4" x14ac:dyDescent="0.25">
      <c r="A55" s="5" t="s">
        <v>97</v>
      </c>
      <c r="B55" s="4">
        <v>1.69</v>
      </c>
      <c r="C55" s="4">
        <v>5.34</v>
      </c>
      <c r="D55" s="12">
        <f t="shared" si="0"/>
        <v>0.31597633136094672</v>
      </c>
    </row>
    <row r="56" spans="1:4" x14ac:dyDescent="0.25">
      <c r="A56" s="5" t="s">
        <v>98</v>
      </c>
      <c r="B56" s="4">
        <v>1.86</v>
      </c>
      <c r="C56" s="4">
        <v>4.22</v>
      </c>
      <c r="D56" s="12">
        <f t="shared" si="0"/>
        <v>0.22688172043010749</v>
      </c>
    </row>
    <row r="57" spans="1:4" x14ac:dyDescent="0.25">
      <c r="A57" s="5" t="s">
        <v>99</v>
      </c>
      <c r="B57" s="4">
        <v>1.87</v>
      </c>
      <c r="C57" s="4">
        <v>4.55</v>
      </c>
      <c r="D57" s="12">
        <f t="shared" si="0"/>
        <v>0.24331550802139035</v>
      </c>
    </row>
    <row r="58" spans="1:4" x14ac:dyDescent="0.25">
      <c r="A58" s="5" t="s">
        <v>100</v>
      </c>
      <c r="B58" s="4">
        <v>1.86</v>
      </c>
      <c r="C58" s="4">
        <v>5.78</v>
      </c>
      <c r="D58" s="12">
        <f t="shared" si="0"/>
        <v>0.31075268817204305</v>
      </c>
    </row>
    <row r="59" spans="1:4" x14ac:dyDescent="0.25">
      <c r="A59" s="5" t="s">
        <v>101</v>
      </c>
      <c r="B59" s="4">
        <v>2.0499999999999998</v>
      </c>
      <c r="C59" s="4">
        <v>7.15</v>
      </c>
      <c r="D59" s="12">
        <f t="shared" si="0"/>
        <v>0.34878048780487808</v>
      </c>
    </row>
    <row r="60" spans="1:4" x14ac:dyDescent="0.25">
      <c r="A60" s="5" t="s">
        <v>102</v>
      </c>
      <c r="B60" s="4">
        <v>2.29</v>
      </c>
      <c r="C60" s="4">
        <v>5.93</v>
      </c>
      <c r="D60" s="12">
        <f t="shared" si="0"/>
        <v>0.25895196506550217</v>
      </c>
    </row>
    <row r="61" spans="1:4" x14ac:dyDescent="0.25">
      <c r="A61" s="5" t="s">
        <v>103</v>
      </c>
      <c r="B61" s="4">
        <v>1.74</v>
      </c>
      <c r="C61" s="4">
        <v>2.95</v>
      </c>
      <c r="D61" s="12">
        <f t="shared" si="0"/>
        <v>0.16954022988505749</v>
      </c>
    </row>
    <row r="62" spans="1:4" x14ac:dyDescent="0.25">
      <c r="A62" s="5" t="s">
        <v>104</v>
      </c>
      <c r="B62" s="4">
        <v>2.14</v>
      </c>
      <c r="C62" s="4">
        <v>4.32</v>
      </c>
      <c r="D62" s="12">
        <f t="shared" si="0"/>
        <v>0.20186915887850468</v>
      </c>
    </row>
    <row r="63" spans="1:4" x14ac:dyDescent="0.25">
      <c r="A63" s="5" t="s">
        <v>105</v>
      </c>
      <c r="B63" s="4">
        <v>1.76</v>
      </c>
      <c r="C63" s="4">
        <v>7.68</v>
      </c>
      <c r="D63" s="12">
        <f t="shared" si="0"/>
        <v>0.4363636363636364</v>
      </c>
    </row>
    <row r="64" spans="1:4" x14ac:dyDescent="0.25">
      <c r="A64" s="5" t="s">
        <v>106</v>
      </c>
      <c r="B64" s="4">
        <v>2.09</v>
      </c>
      <c r="C64" s="4">
        <v>6.64</v>
      </c>
      <c r="D64" s="12">
        <f t="shared" si="0"/>
        <v>0.3177033492822966</v>
      </c>
    </row>
    <row r="65" spans="1:4" x14ac:dyDescent="0.25">
      <c r="A65" s="5" t="s">
        <v>107</v>
      </c>
      <c r="B65" s="4">
        <v>2.73</v>
      </c>
      <c r="C65" s="4">
        <v>10.77</v>
      </c>
      <c r="D65" s="12">
        <f t="shared" si="0"/>
        <v>0.39450549450549449</v>
      </c>
    </row>
    <row r="66" spans="1:4" x14ac:dyDescent="0.25">
      <c r="A66" s="5" t="s">
        <v>108</v>
      </c>
      <c r="B66" s="4">
        <v>2.2400000000000002</v>
      </c>
      <c r="C66" s="4">
        <v>3.04</v>
      </c>
      <c r="D66" s="12">
        <f t="shared" ref="D66:D72" si="1">(C66/(B66*1000))*100</f>
        <v>0.1357142857142857</v>
      </c>
    </row>
    <row r="67" spans="1:4" x14ac:dyDescent="0.25">
      <c r="A67" s="5" t="s">
        <v>109</v>
      </c>
      <c r="B67" s="4">
        <v>1.81</v>
      </c>
      <c r="C67" s="4">
        <v>3.87</v>
      </c>
      <c r="D67" s="12">
        <f t="shared" si="1"/>
        <v>0.21381215469613257</v>
      </c>
    </row>
    <row r="68" spans="1:4" x14ac:dyDescent="0.25">
      <c r="A68" s="5" t="s">
        <v>110</v>
      </c>
      <c r="B68" s="4">
        <v>1.82</v>
      </c>
      <c r="C68" s="4">
        <v>4.0599999999999996</v>
      </c>
      <c r="D68" s="12">
        <f t="shared" si="1"/>
        <v>0.22307692307692306</v>
      </c>
    </row>
    <row r="69" spans="1:4" x14ac:dyDescent="0.25">
      <c r="A69" s="5" t="s">
        <v>111</v>
      </c>
      <c r="B69" s="4">
        <v>2.23</v>
      </c>
      <c r="C69" s="4">
        <v>5.84</v>
      </c>
      <c r="D69" s="12">
        <f t="shared" si="1"/>
        <v>0.26188340807174887</v>
      </c>
    </row>
    <row r="70" spans="1:4" x14ac:dyDescent="0.25">
      <c r="A70" s="5" t="s">
        <v>112</v>
      </c>
      <c r="B70" s="4">
        <v>1.69</v>
      </c>
      <c r="C70" s="4">
        <v>3.78</v>
      </c>
      <c r="D70" s="12">
        <f t="shared" si="1"/>
        <v>0.2236686390532544</v>
      </c>
    </row>
    <row r="71" spans="1:4" x14ac:dyDescent="0.25">
      <c r="A71" s="5" t="s">
        <v>113</v>
      </c>
      <c r="B71" s="4">
        <v>1.85</v>
      </c>
      <c r="C71" s="4">
        <v>5.65</v>
      </c>
      <c r="D71" s="12">
        <f t="shared" si="1"/>
        <v>0.30540540540540545</v>
      </c>
    </row>
    <row r="72" spans="1:4" x14ac:dyDescent="0.25">
      <c r="A72" s="5" t="s">
        <v>114</v>
      </c>
      <c r="B72" s="4">
        <v>2.8</v>
      </c>
      <c r="C72" s="4">
        <v>2.8</v>
      </c>
      <c r="D72" s="12">
        <f t="shared" si="1"/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2"/>
  <sheetViews>
    <sheetView tabSelected="1" workbookViewId="0">
      <selection activeCell="H17" sqref="H17"/>
    </sheetView>
  </sheetViews>
  <sheetFormatPr defaultRowHeight="15" x14ac:dyDescent="0.25"/>
  <cols>
    <col min="1" max="1" width="33" customWidth="1"/>
    <col min="2" max="2" width="16.42578125" customWidth="1"/>
    <col min="3" max="3" width="21.28515625" customWidth="1"/>
    <col min="4" max="4" width="18.140625" customWidth="1"/>
    <col min="5" max="5" width="20.5703125" customWidth="1"/>
    <col min="6" max="6" width="32.140625" customWidth="1"/>
    <col min="7" max="7" width="35.7109375" customWidth="1"/>
  </cols>
  <sheetData>
    <row r="1" spans="1:7" ht="16.5" thickTop="1" thickBot="1" x14ac:dyDescent="0.3">
      <c r="A1" s="6" t="s">
        <v>1</v>
      </c>
      <c r="B1" s="6" t="s">
        <v>2</v>
      </c>
      <c r="C1" s="6" t="s">
        <v>77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16.5" thickTop="1" thickBot="1" x14ac:dyDescent="0.3">
      <c r="A2" s="7" t="s">
        <v>214</v>
      </c>
      <c r="B2" s="7" t="s">
        <v>7</v>
      </c>
      <c r="C2" s="8" t="s">
        <v>216</v>
      </c>
      <c r="D2" s="8" t="s">
        <v>215</v>
      </c>
      <c r="E2" s="8" t="s">
        <v>217</v>
      </c>
      <c r="F2" s="8" t="s">
        <v>8</v>
      </c>
      <c r="G2" s="8" t="s">
        <v>9</v>
      </c>
    </row>
    <row r="3" spans="1:7" ht="16.5" thickTop="1" thickBot="1" x14ac:dyDescent="0.3">
      <c r="A3" s="7" t="s">
        <v>218</v>
      </c>
      <c r="B3" s="7" t="s">
        <v>7</v>
      </c>
      <c r="C3" s="8" t="s">
        <v>216</v>
      </c>
      <c r="D3" s="8" t="s">
        <v>215</v>
      </c>
      <c r="E3" s="8" t="s">
        <v>219</v>
      </c>
      <c r="F3" s="8" t="s">
        <v>8</v>
      </c>
      <c r="G3" s="8" t="s">
        <v>9</v>
      </c>
    </row>
    <row r="4" spans="1:7" ht="16.5" thickTop="1" thickBot="1" x14ac:dyDescent="0.3">
      <c r="A4" s="9" t="s">
        <v>15</v>
      </c>
      <c r="B4" s="7" t="s">
        <v>7</v>
      </c>
      <c r="C4" s="8" t="s">
        <v>78</v>
      </c>
      <c r="D4" s="8" t="s">
        <v>16</v>
      </c>
      <c r="E4" s="8" t="s">
        <v>17</v>
      </c>
      <c r="F4" s="8" t="s">
        <v>8</v>
      </c>
      <c r="G4" s="8" t="s">
        <v>9</v>
      </c>
    </row>
    <row r="5" spans="1:7" ht="16.5" thickTop="1" thickBot="1" x14ac:dyDescent="0.3">
      <c r="A5" s="9" t="s">
        <v>18</v>
      </c>
      <c r="B5" s="7" t="s">
        <v>7</v>
      </c>
      <c r="C5" s="8" t="s">
        <v>78</v>
      </c>
      <c r="D5" s="8" t="s">
        <v>16</v>
      </c>
      <c r="E5" s="8" t="s">
        <v>19</v>
      </c>
      <c r="F5" s="8" t="s">
        <v>8</v>
      </c>
      <c r="G5" s="8" t="s">
        <v>9</v>
      </c>
    </row>
    <row r="6" spans="1:7" ht="16.5" thickTop="1" thickBot="1" x14ac:dyDescent="0.3">
      <c r="A6" s="9" t="s">
        <v>36</v>
      </c>
      <c r="B6" s="7" t="s">
        <v>7</v>
      </c>
      <c r="C6" s="8" t="s">
        <v>78</v>
      </c>
      <c r="D6" s="8" t="s">
        <v>16</v>
      </c>
      <c r="E6" s="8" t="s">
        <v>37</v>
      </c>
      <c r="F6" s="8" t="s">
        <v>8</v>
      </c>
      <c r="G6" s="8" t="s">
        <v>9</v>
      </c>
    </row>
    <row r="7" spans="1:7" ht="16.5" thickTop="1" thickBot="1" x14ac:dyDescent="0.3">
      <c r="A7" s="9" t="s">
        <v>44</v>
      </c>
      <c r="B7" s="7" t="s">
        <v>7</v>
      </c>
      <c r="C7" s="8" t="s">
        <v>78</v>
      </c>
      <c r="D7" s="8" t="s">
        <v>16</v>
      </c>
      <c r="E7" s="8" t="s">
        <v>45</v>
      </c>
      <c r="F7" s="8" t="s">
        <v>8</v>
      </c>
      <c r="G7" s="8" t="s">
        <v>46</v>
      </c>
    </row>
    <row r="8" spans="1:7" ht="16.5" thickTop="1" thickBot="1" x14ac:dyDescent="0.3">
      <c r="A8" s="9" t="s">
        <v>47</v>
      </c>
      <c r="B8" s="7" t="s">
        <v>7</v>
      </c>
      <c r="C8" s="8" t="s">
        <v>78</v>
      </c>
      <c r="D8" s="8" t="s">
        <v>16</v>
      </c>
      <c r="E8" s="8" t="s">
        <v>48</v>
      </c>
      <c r="F8" s="8" t="s">
        <v>8</v>
      </c>
      <c r="G8" s="8" t="s">
        <v>9</v>
      </c>
    </row>
    <row r="9" spans="1:7" ht="16.5" thickTop="1" thickBot="1" x14ac:dyDescent="0.3">
      <c r="A9" s="9" t="s">
        <v>49</v>
      </c>
      <c r="B9" s="7" t="s">
        <v>7</v>
      </c>
      <c r="C9" s="8" t="s">
        <v>78</v>
      </c>
      <c r="D9" s="8" t="s">
        <v>16</v>
      </c>
      <c r="E9" s="8" t="s">
        <v>50</v>
      </c>
      <c r="F9" s="8" t="s">
        <v>8</v>
      </c>
      <c r="G9" s="8" t="s">
        <v>9</v>
      </c>
    </row>
    <row r="10" spans="1:7" ht="16.5" thickTop="1" thickBot="1" x14ac:dyDescent="0.3">
      <c r="A10" s="9" t="s">
        <v>156</v>
      </c>
      <c r="B10" s="7" t="s">
        <v>7</v>
      </c>
      <c r="C10" s="8" t="s">
        <v>78</v>
      </c>
      <c r="D10" s="8" t="s">
        <v>16</v>
      </c>
      <c r="E10" s="8" t="s">
        <v>157</v>
      </c>
      <c r="F10" s="8" t="s">
        <v>8</v>
      </c>
      <c r="G10" s="8" t="s">
        <v>9</v>
      </c>
    </row>
    <row r="11" spans="1:7" ht="16.5" thickTop="1" thickBot="1" x14ac:dyDescent="0.3">
      <c r="A11" s="9" t="s">
        <v>158</v>
      </c>
      <c r="B11" s="7" t="s">
        <v>7</v>
      </c>
      <c r="C11" s="8" t="s">
        <v>78</v>
      </c>
      <c r="D11" s="8" t="s">
        <v>16</v>
      </c>
      <c r="E11" s="8" t="s">
        <v>159</v>
      </c>
      <c r="F11" s="8" t="s">
        <v>8</v>
      </c>
      <c r="G11" s="8" t="s">
        <v>46</v>
      </c>
    </row>
    <row r="12" spans="1:7" ht="16.5" thickTop="1" thickBot="1" x14ac:dyDescent="0.3">
      <c r="A12" s="9" t="s">
        <v>160</v>
      </c>
      <c r="B12" s="7" t="s">
        <v>7</v>
      </c>
      <c r="C12" s="8" t="s">
        <v>78</v>
      </c>
      <c r="D12" s="8" t="s">
        <v>16</v>
      </c>
      <c r="E12" s="8" t="s">
        <v>161</v>
      </c>
      <c r="F12" s="8" t="s">
        <v>8</v>
      </c>
      <c r="G12" s="8" t="s">
        <v>9</v>
      </c>
    </row>
    <row r="13" spans="1:7" ht="15.75" thickTop="1" x14ac:dyDescent="0.25"/>
    <row r="52" spans="1:7" ht="15.75" x14ac:dyDescent="0.25">
      <c r="A52" s="10"/>
      <c r="B52" s="10"/>
      <c r="C52" s="10"/>
      <c r="D52" s="10"/>
      <c r="E52" s="10"/>
      <c r="F52" s="10"/>
    </row>
    <row r="53" spans="1:7" ht="15.75" x14ac:dyDescent="0.25">
      <c r="A53" s="10"/>
      <c r="B53" s="10"/>
      <c r="C53" s="10"/>
      <c r="D53" s="10"/>
      <c r="E53" s="10"/>
      <c r="F53" s="10"/>
    </row>
    <row r="54" spans="1:7" ht="15.75" x14ac:dyDescent="0.25">
      <c r="A54" s="10"/>
      <c r="B54" s="10"/>
      <c r="C54" s="10"/>
      <c r="D54" s="10"/>
      <c r="E54" s="10"/>
      <c r="F54" s="10"/>
    </row>
    <row r="55" spans="1:7" ht="15.75" x14ac:dyDescent="0.25">
      <c r="A55" s="10"/>
      <c r="B55" s="10"/>
      <c r="C55" s="10"/>
      <c r="D55" s="10"/>
      <c r="E55" s="10"/>
      <c r="F55" s="10"/>
    </row>
    <row r="56" spans="1:7" ht="15.75" x14ac:dyDescent="0.25">
      <c r="A56" s="10"/>
      <c r="B56" s="10"/>
      <c r="C56" s="10"/>
      <c r="D56" s="10"/>
      <c r="E56" s="10"/>
      <c r="F56" s="10"/>
    </row>
    <row r="58" spans="1:7" ht="15.75" x14ac:dyDescent="0.25">
      <c r="A58" s="11"/>
      <c r="B58" s="10"/>
      <c r="C58" s="10"/>
      <c r="D58" s="10"/>
      <c r="E58" s="10"/>
      <c r="F58" s="10"/>
      <c r="G58" s="10"/>
    </row>
    <row r="59" spans="1:7" ht="15.75" x14ac:dyDescent="0.25">
      <c r="A59" s="10"/>
      <c r="B59" s="10"/>
      <c r="C59" s="10"/>
      <c r="D59" s="10"/>
      <c r="E59" s="10"/>
      <c r="F59" s="10"/>
      <c r="G59" s="10"/>
    </row>
    <row r="60" spans="1:7" ht="15.75" x14ac:dyDescent="0.25">
      <c r="A60" s="10"/>
      <c r="B60" s="10"/>
      <c r="C60" s="10"/>
      <c r="D60" s="10"/>
      <c r="E60" s="10"/>
      <c r="F60" s="10"/>
      <c r="G60" s="10"/>
    </row>
    <row r="61" spans="1:7" ht="15.75" x14ac:dyDescent="0.25">
      <c r="A61" s="10"/>
      <c r="B61" s="10"/>
      <c r="C61" s="10"/>
      <c r="D61" s="10"/>
      <c r="E61" s="10"/>
      <c r="F61" s="10"/>
    </row>
    <row r="62" spans="1:7" ht="15.75" x14ac:dyDescent="0.25">
      <c r="A62" s="10"/>
      <c r="B62" s="10"/>
      <c r="C62" s="10"/>
      <c r="D62" s="10"/>
      <c r="E62" s="10"/>
      <c r="F62" s="10"/>
    </row>
    <row r="63" spans="1:7" ht="15.75" x14ac:dyDescent="0.25">
      <c r="A63" s="10"/>
      <c r="B63" s="10"/>
      <c r="C63" s="10"/>
      <c r="D63" s="10"/>
      <c r="E63" s="10"/>
      <c r="F63" s="10"/>
      <c r="G63" s="10"/>
    </row>
    <row r="64" spans="1:7" ht="15.75" x14ac:dyDescent="0.25">
      <c r="A64" s="10"/>
      <c r="B64" s="10"/>
      <c r="C64" s="10"/>
      <c r="D64" s="10"/>
      <c r="E64" s="10"/>
      <c r="F64" s="10"/>
      <c r="G64" s="10"/>
    </row>
    <row r="90" spans="1:6" ht="15.75" x14ac:dyDescent="0.25">
      <c r="A90" s="10" t="s">
        <v>20</v>
      </c>
      <c r="B90" s="10"/>
      <c r="C90" s="10"/>
      <c r="D90" s="10"/>
      <c r="E90" s="10"/>
      <c r="F90" s="10"/>
    </row>
    <row r="91" spans="1:6" ht="15.75" x14ac:dyDescent="0.25">
      <c r="A91" s="10" t="s">
        <v>21</v>
      </c>
      <c r="B91" s="10"/>
      <c r="C91" s="10"/>
      <c r="D91" s="10"/>
      <c r="E91" s="10"/>
      <c r="F91" s="10"/>
    </row>
    <row r="92" spans="1:6" ht="15.75" x14ac:dyDescent="0.25">
      <c r="A92" s="10" t="s">
        <v>22</v>
      </c>
      <c r="B92" s="10"/>
      <c r="C92" s="10"/>
      <c r="D92" s="10"/>
      <c r="E92" s="10"/>
      <c r="F92" s="10"/>
    </row>
    <row r="93" spans="1:6" ht="15.75" x14ac:dyDescent="0.25">
      <c r="A93" s="10" t="s">
        <v>23</v>
      </c>
      <c r="B93" s="10"/>
      <c r="C93" s="10"/>
      <c r="D93" s="10"/>
      <c r="E93" s="10"/>
      <c r="F93" s="10"/>
    </row>
    <row r="94" spans="1:6" ht="15.75" x14ac:dyDescent="0.25">
      <c r="A94" s="10" t="s">
        <v>24</v>
      </c>
      <c r="B94" s="10"/>
      <c r="C94" s="10"/>
      <c r="D94" s="10"/>
      <c r="E94" s="10"/>
      <c r="F94" s="10"/>
    </row>
    <row r="95" spans="1:6" ht="15.75" x14ac:dyDescent="0.25">
      <c r="A95" s="10" t="s">
        <v>25</v>
      </c>
      <c r="B95" s="10"/>
      <c r="C95" s="10"/>
      <c r="D95" s="10"/>
      <c r="E95" s="10"/>
      <c r="F95" s="10"/>
    </row>
    <row r="96" spans="1:6" ht="15.75" x14ac:dyDescent="0.25">
      <c r="A96" s="10" t="s">
        <v>26</v>
      </c>
      <c r="B96" s="10"/>
      <c r="C96" s="10"/>
      <c r="D96" s="10"/>
      <c r="E96" s="10"/>
      <c r="F96" s="10"/>
    </row>
    <row r="97" spans="1:7" ht="15.75" x14ac:dyDescent="0.25">
      <c r="A97" s="10" t="s">
        <v>27</v>
      </c>
      <c r="B97" s="10"/>
      <c r="C97" s="10"/>
      <c r="D97" s="10"/>
      <c r="E97" s="10"/>
      <c r="F97" s="10"/>
    </row>
    <row r="98" spans="1:7" ht="15.75" x14ac:dyDescent="0.25">
      <c r="A98" s="10" t="s">
        <v>28</v>
      </c>
      <c r="B98" s="10"/>
      <c r="C98" s="10"/>
      <c r="D98" s="10"/>
      <c r="E98" s="10"/>
      <c r="F98" s="10"/>
    </row>
    <row r="99" spans="1:7" ht="15.75" x14ac:dyDescent="0.25">
      <c r="A99" s="10" t="s">
        <v>29</v>
      </c>
      <c r="B99" s="10"/>
      <c r="C99" s="10"/>
      <c r="D99" s="10"/>
      <c r="E99" s="10"/>
      <c r="F99" s="10"/>
    </row>
    <row r="100" spans="1:7" ht="15.75" x14ac:dyDescent="0.25">
      <c r="A100" s="10" t="s">
        <v>30</v>
      </c>
      <c r="B100" s="10"/>
      <c r="C100" s="10"/>
      <c r="D100" s="10"/>
      <c r="E100" s="10"/>
      <c r="F100" s="10"/>
    </row>
    <row r="101" spans="1:7" ht="15.75" x14ac:dyDescent="0.25">
      <c r="G101" s="10"/>
    </row>
    <row r="102" spans="1:7" ht="15.75" x14ac:dyDescent="0.25">
      <c r="A102" s="10" t="s">
        <v>31</v>
      </c>
      <c r="B102" s="10"/>
      <c r="C102" s="10"/>
      <c r="G102" s="10"/>
    </row>
    <row r="103" spans="1:7" ht="15.75" x14ac:dyDescent="0.25">
      <c r="A103" s="10" t="s">
        <v>32</v>
      </c>
      <c r="B103" s="10"/>
      <c r="C103" s="10"/>
      <c r="D103" s="10"/>
      <c r="G103" s="10"/>
    </row>
    <row r="104" spans="1:7" ht="15.75" x14ac:dyDescent="0.25">
      <c r="A104" s="10" t="s">
        <v>33</v>
      </c>
      <c r="B104" s="10"/>
      <c r="C104" s="10"/>
      <c r="D104" s="10"/>
    </row>
    <row r="105" spans="1:7" ht="15.75" x14ac:dyDescent="0.25">
      <c r="A105" s="10" t="s">
        <v>34</v>
      </c>
      <c r="B105" s="10"/>
      <c r="C105" s="10"/>
      <c r="D105" s="10"/>
    </row>
    <row r="106" spans="1:7" ht="15.75" x14ac:dyDescent="0.25">
      <c r="A106" s="10"/>
      <c r="B106" s="10"/>
      <c r="C106" s="10"/>
      <c r="D106" s="10"/>
    </row>
    <row r="107" spans="1:7" ht="15.75" x14ac:dyDescent="0.25">
      <c r="A107" s="10" t="s">
        <v>38</v>
      </c>
    </row>
    <row r="108" spans="1:7" ht="15.75" x14ac:dyDescent="0.25">
      <c r="A108" s="10" t="s">
        <v>11</v>
      </c>
    </row>
    <row r="109" spans="1:7" ht="15.75" x14ac:dyDescent="0.25">
      <c r="A109" s="10" t="s">
        <v>12</v>
      </c>
    </row>
    <row r="110" spans="1:7" ht="15.75" x14ac:dyDescent="0.25">
      <c r="A110" s="10" t="s">
        <v>39</v>
      </c>
    </row>
    <row r="111" spans="1:7" ht="15.75" x14ac:dyDescent="0.25">
      <c r="A111" s="10" t="s">
        <v>40</v>
      </c>
    </row>
    <row r="113" spans="1:7" ht="15.75" x14ac:dyDescent="0.25">
      <c r="A113" s="10" t="s">
        <v>51</v>
      </c>
      <c r="B113" s="10"/>
      <c r="C113" s="10"/>
      <c r="D113" s="10"/>
    </row>
    <row r="114" spans="1:7" ht="15.75" x14ac:dyDescent="0.25">
      <c r="A114" s="10" t="s">
        <v>52</v>
      </c>
      <c r="B114" s="10"/>
      <c r="C114" s="10"/>
      <c r="D114" s="10"/>
    </row>
    <row r="115" spans="1:7" ht="15.75" x14ac:dyDescent="0.25">
      <c r="A115" s="10" t="s">
        <v>10</v>
      </c>
      <c r="B115" s="10"/>
      <c r="C115" s="10"/>
      <c r="D115" s="10"/>
    </row>
    <row r="116" spans="1:7" ht="15.75" x14ac:dyDescent="0.25">
      <c r="A116" s="10" t="s">
        <v>53</v>
      </c>
      <c r="B116" s="10"/>
      <c r="C116" s="10"/>
      <c r="D116" s="10"/>
    </row>
    <row r="117" spans="1:7" ht="15.75" x14ac:dyDescent="0.25">
      <c r="A117" s="10" t="s">
        <v>54</v>
      </c>
      <c r="B117" s="10"/>
      <c r="C117" s="10"/>
      <c r="D117" s="10"/>
      <c r="E117" s="10"/>
    </row>
    <row r="118" spans="1:7" ht="15.75" x14ac:dyDescent="0.25">
      <c r="A118" s="10" t="s">
        <v>55</v>
      </c>
      <c r="B118" s="10"/>
      <c r="C118" s="10"/>
      <c r="D118" s="10"/>
      <c r="E118" s="10"/>
    </row>
    <row r="119" spans="1:7" ht="15.75" x14ac:dyDescent="0.25">
      <c r="A119" s="10" t="s">
        <v>56</v>
      </c>
      <c r="B119" s="10"/>
      <c r="C119" s="10"/>
      <c r="D119" s="10"/>
    </row>
    <row r="120" spans="1:7" ht="15.75" x14ac:dyDescent="0.25">
      <c r="A120" s="10" t="s">
        <v>57</v>
      </c>
      <c r="B120" s="10"/>
      <c r="C120" s="10"/>
      <c r="D120" s="10"/>
    </row>
    <row r="121" spans="1:7" ht="15.75" x14ac:dyDescent="0.25">
      <c r="A121" s="10" t="s">
        <v>58</v>
      </c>
      <c r="B121" s="10"/>
      <c r="C121" s="10"/>
      <c r="D121" s="10"/>
    </row>
    <row r="122" spans="1:7" ht="15.75" x14ac:dyDescent="0.25">
      <c r="A122" s="10" t="s">
        <v>59</v>
      </c>
      <c r="B122" s="10"/>
      <c r="C122" s="10"/>
      <c r="D122" s="10"/>
    </row>
    <row r="123" spans="1:7" ht="15.75" x14ac:dyDescent="0.25">
      <c r="A123" s="10" t="s">
        <v>60</v>
      </c>
      <c r="B123" s="10"/>
      <c r="C123" s="10"/>
      <c r="D123" s="10"/>
    </row>
    <row r="124" spans="1:7" ht="15.75" x14ac:dyDescent="0.25">
      <c r="A124" s="10" t="s">
        <v>61</v>
      </c>
      <c r="B124" s="10"/>
      <c r="C124" s="10"/>
      <c r="D124" s="10"/>
    </row>
    <row r="125" spans="1:7" ht="15.75" x14ac:dyDescent="0.25">
      <c r="A125" s="10" t="s">
        <v>62</v>
      </c>
      <c r="B125" s="10"/>
      <c r="C125" s="10"/>
      <c r="D125" s="10"/>
      <c r="F125" s="10"/>
      <c r="G125" s="10"/>
    </row>
    <row r="126" spans="1:7" ht="15.75" x14ac:dyDescent="0.25">
      <c r="F126" s="10"/>
      <c r="G126" s="10"/>
    </row>
    <row r="127" spans="1:7" ht="15.75" x14ac:dyDescent="0.25">
      <c r="A127" s="10" t="s">
        <v>63</v>
      </c>
      <c r="B127" s="10"/>
      <c r="C127" s="10"/>
      <c r="D127" s="10"/>
    </row>
    <row r="128" spans="1:7" ht="15.75" x14ac:dyDescent="0.25">
      <c r="A128" s="10" t="s">
        <v>64</v>
      </c>
      <c r="B128" s="10"/>
      <c r="C128" s="10"/>
      <c r="D128" s="10"/>
      <c r="E128" s="10"/>
      <c r="F128" s="10"/>
    </row>
    <row r="129" spans="1:6" ht="15.75" x14ac:dyDescent="0.25">
      <c r="A129" s="10" t="s">
        <v>65</v>
      </c>
      <c r="B129" s="10"/>
      <c r="C129" s="10"/>
      <c r="D129" s="10"/>
      <c r="E129" s="10"/>
      <c r="F129" s="10"/>
    </row>
    <row r="130" spans="1:6" ht="15.75" x14ac:dyDescent="0.25">
      <c r="A130" s="10" t="s">
        <v>66</v>
      </c>
      <c r="B130" s="10"/>
      <c r="C130" s="10"/>
      <c r="D130" s="10"/>
      <c r="E130" s="10"/>
      <c r="F130" s="10"/>
    </row>
    <row r="131" spans="1:6" ht="15.75" x14ac:dyDescent="0.25">
      <c r="A131" s="10" t="s">
        <v>61</v>
      </c>
      <c r="B131" s="10"/>
      <c r="C131" s="10"/>
      <c r="D131" s="10"/>
      <c r="E131" s="10"/>
      <c r="F131" s="10"/>
    </row>
    <row r="132" spans="1:6" ht="15.75" x14ac:dyDescent="0.25">
      <c r="A132" s="10" t="s">
        <v>67</v>
      </c>
      <c r="B132" s="10"/>
      <c r="C132" s="10"/>
      <c r="D132" s="10"/>
      <c r="E132" s="10"/>
      <c r="F132" s="10"/>
    </row>
    <row r="133" spans="1:6" ht="15.75" x14ac:dyDescent="0.25">
      <c r="A133" s="10" t="s">
        <v>68</v>
      </c>
      <c r="B133" s="10"/>
      <c r="C133" s="10"/>
      <c r="D133" s="10"/>
      <c r="E133" s="10"/>
      <c r="F133" s="10"/>
    </row>
    <row r="134" spans="1:6" ht="15.75" x14ac:dyDescent="0.25">
      <c r="A134" s="10" t="s">
        <v>69</v>
      </c>
      <c r="B134" s="10"/>
      <c r="C134" s="10"/>
      <c r="D134" s="10"/>
      <c r="E134" s="10"/>
      <c r="F134" s="10"/>
    </row>
    <row r="135" spans="1:6" ht="15.75" x14ac:dyDescent="0.25">
      <c r="A135" s="10" t="s">
        <v>70</v>
      </c>
      <c r="B135" s="10"/>
      <c r="C135" s="10"/>
      <c r="D135" s="10"/>
      <c r="E135" s="10"/>
      <c r="F135" s="10"/>
    </row>
    <row r="137" spans="1:6" ht="15.75" x14ac:dyDescent="0.25">
      <c r="A137" s="10" t="s">
        <v>71</v>
      </c>
      <c r="B137" s="10"/>
      <c r="C137" s="10"/>
      <c r="D137" s="10"/>
      <c r="E137" s="10"/>
      <c r="F137" s="10"/>
    </row>
    <row r="138" spans="1:6" ht="15.75" x14ac:dyDescent="0.25">
      <c r="A138" s="10" t="s">
        <v>72</v>
      </c>
      <c r="B138" s="10"/>
      <c r="C138" s="10"/>
      <c r="D138" s="10"/>
    </row>
    <row r="139" spans="1:6" ht="15.75" x14ac:dyDescent="0.25">
      <c r="A139" s="10" t="s">
        <v>73</v>
      </c>
      <c r="B139" s="10"/>
      <c r="C139" s="10"/>
      <c r="D139" s="10"/>
      <c r="E139" s="10"/>
      <c r="F139" s="10"/>
    </row>
    <row r="140" spans="1:6" ht="15.75" x14ac:dyDescent="0.25">
      <c r="A140" s="10" t="s">
        <v>74</v>
      </c>
      <c r="B140" s="10"/>
      <c r="C140" s="10"/>
      <c r="D140" s="10"/>
      <c r="E140" s="10"/>
      <c r="F140" s="10"/>
    </row>
    <row r="141" spans="1:6" ht="15.75" x14ac:dyDescent="0.25">
      <c r="A141" s="10" t="s">
        <v>75</v>
      </c>
      <c r="B141" s="10"/>
      <c r="C141" s="10"/>
      <c r="D141" s="10"/>
      <c r="E141" s="10"/>
      <c r="F141" s="10"/>
    </row>
    <row r="142" spans="1:6" ht="15.75" x14ac:dyDescent="0.25">
      <c r="A142" s="10" t="s">
        <v>76</v>
      </c>
      <c r="B142" s="10"/>
      <c r="C142" s="10"/>
      <c r="D142" s="10"/>
      <c r="E142" s="10"/>
      <c r="F142" s="10"/>
    </row>
    <row r="144" spans="1:6" ht="15.75" x14ac:dyDescent="0.25">
      <c r="A144" s="10" t="s">
        <v>162</v>
      </c>
      <c r="B144" s="10"/>
      <c r="C144" s="10"/>
      <c r="D144" s="10"/>
      <c r="E144" s="10"/>
      <c r="F144" s="10"/>
    </row>
    <row r="145" spans="1:6" ht="15.75" x14ac:dyDescent="0.25">
      <c r="A145" s="10" t="s">
        <v>163</v>
      </c>
      <c r="B145" s="10"/>
      <c r="C145" s="10"/>
      <c r="D145" s="10"/>
      <c r="E145" s="10"/>
      <c r="F145" s="10"/>
    </row>
    <row r="146" spans="1:6" ht="15.75" x14ac:dyDescent="0.25">
      <c r="A146" s="10" t="s">
        <v>164</v>
      </c>
      <c r="B146" s="10"/>
      <c r="C146" s="10"/>
      <c r="D146" s="10"/>
      <c r="E146" s="10"/>
      <c r="F146" s="10"/>
    </row>
    <row r="147" spans="1:6" ht="15.75" x14ac:dyDescent="0.25">
      <c r="A147" s="10" t="s">
        <v>165</v>
      </c>
      <c r="B147" s="10"/>
      <c r="C147" s="10"/>
      <c r="D147" s="10"/>
      <c r="E147" s="10"/>
      <c r="F147" s="10"/>
    </row>
    <row r="148" spans="1:6" ht="15.75" x14ac:dyDescent="0.25">
      <c r="A148" s="10" t="s">
        <v>166</v>
      </c>
      <c r="B148" s="10"/>
      <c r="C148" s="10"/>
      <c r="D148" s="10"/>
      <c r="E148" s="10"/>
      <c r="F148" s="10"/>
    </row>
    <row r="149" spans="1:6" ht="15.75" x14ac:dyDescent="0.25">
      <c r="A149" s="10" t="s">
        <v>167</v>
      </c>
      <c r="B149" s="10"/>
      <c r="C149" s="10"/>
      <c r="D149" s="10"/>
      <c r="E149" s="10"/>
      <c r="F149" s="10"/>
    </row>
    <row r="150" spans="1:6" ht="15.75" x14ac:dyDescent="0.25">
      <c r="A150" s="10" t="s">
        <v>168</v>
      </c>
      <c r="B150" s="10"/>
      <c r="C150" s="10"/>
      <c r="D150" s="10"/>
      <c r="E150" s="10"/>
      <c r="F150" s="10"/>
    </row>
    <row r="151" spans="1:6" ht="15.75" x14ac:dyDescent="0.25">
      <c r="A151" s="10" t="s">
        <v>169</v>
      </c>
      <c r="B151" s="10"/>
      <c r="C151" s="10"/>
      <c r="D151" s="10"/>
      <c r="E151" s="10"/>
      <c r="F151" s="10"/>
    </row>
    <row r="153" spans="1:6" ht="15.75" x14ac:dyDescent="0.25">
      <c r="A153" s="10" t="s">
        <v>170</v>
      </c>
      <c r="B153" s="10"/>
      <c r="C153" s="10"/>
    </row>
    <row r="154" spans="1:6" ht="15.75" x14ac:dyDescent="0.25">
      <c r="A154" s="10" t="s">
        <v>171</v>
      </c>
      <c r="B154" s="10"/>
      <c r="C154" s="10"/>
    </row>
    <row r="155" spans="1:6" ht="15.75" x14ac:dyDescent="0.25">
      <c r="A155" s="10" t="s">
        <v>172</v>
      </c>
      <c r="B155" s="10"/>
      <c r="C155" s="10"/>
    </row>
    <row r="156" spans="1:6" ht="15.75" x14ac:dyDescent="0.25">
      <c r="A156" s="10" t="s">
        <v>173</v>
      </c>
      <c r="B156" s="10"/>
      <c r="C156" s="10"/>
    </row>
    <row r="157" spans="1:6" ht="15.75" x14ac:dyDescent="0.25">
      <c r="A157" s="10" t="s">
        <v>174</v>
      </c>
      <c r="B157" s="10"/>
      <c r="C157" s="10"/>
    </row>
    <row r="158" spans="1:6" ht="15.75" x14ac:dyDescent="0.25">
      <c r="A158" s="10" t="s">
        <v>175</v>
      </c>
      <c r="B158" s="10"/>
      <c r="C158" s="10"/>
    </row>
    <row r="159" spans="1:6" ht="15.75" x14ac:dyDescent="0.25">
      <c r="A159" s="10" t="s">
        <v>176</v>
      </c>
      <c r="B159" s="10"/>
      <c r="C159" s="10"/>
    </row>
    <row r="160" spans="1:6" ht="15.75" x14ac:dyDescent="0.25">
      <c r="A160" s="10" t="s">
        <v>177</v>
      </c>
      <c r="B160" s="10"/>
      <c r="C160" s="10"/>
    </row>
    <row r="162" spans="1:6" ht="15.75" x14ac:dyDescent="0.25">
      <c r="A162" s="11" t="s">
        <v>178</v>
      </c>
      <c r="B162" s="10"/>
      <c r="C162" s="10"/>
      <c r="D162" s="10"/>
      <c r="E162" s="10"/>
    </row>
    <row r="163" spans="1:6" ht="15.75" x14ac:dyDescent="0.25">
      <c r="A163" s="10" t="s">
        <v>179</v>
      </c>
      <c r="B163" s="10"/>
      <c r="C163" s="10"/>
      <c r="D163" s="10"/>
      <c r="E163" s="10"/>
      <c r="F163" s="10"/>
    </row>
    <row r="164" spans="1:6" ht="15.75" x14ac:dyDescent="0.25">
      <c r="A164" s="10" t="s">
        <v>180</v>
      </c>
      <c r="B164" s="10"/>
      <c r="C164" s="10"/>
      <c r="D164" s="10"/>
      <c r="E164" s="10"/>
      <c r="F164" s="10"/>
    </row>
    <row r="165" spans="1:6" ht="15.75" x14ac:dyDescent="0.25">
      <c r="A165" s="10" t="s">
        <v>181</v>
      </c>
      <c r="B165" s="10"/>
      <c r="C165" s="10"/>
      <c r="D165" s="10"/>
      <c r="E165" s="10"/>
      <c r="F165" s="10"/>
    </row>
    <row r="166" spans="1:6" ht="15.75" x14ac:dyDescent="0.25">
      <c r="A166" s="10" t="s">
        <v>182</v>
      </c>
      <c r="B166" s="10"/>
      <c r="C166" s="10"/>
      <c r="D166" s="10"/>
      <c r="E166" s="10"/>
      <c r="F166" s="10"/>
    </row>
    <row r="167" spans="1:6" ht="15.75" x14ac:dyDescent="0.25">
      <c r="A167" s="10" t="s">
        <v>183</v>
      </c>
      <c r="B167" s="10"/>
      <c r="C167" s="10"/>
      <c r="D167" s="10"/>
      <c r="E167" s="10"/>
      <c r="F167" s="10"/>
    </row>
    <row r="168" spans="1:6" ht="15.75" x14ac:dyDescent="0.25">
      <c r="A168" s="10" t="s">
        <v>184</v>
      </c>
      <c r="B168" s="10"/>
      <c r="C168" s="10"/>
      <c r="D168" s="10"/>
      <c r="E168" s="10"/>
      <c r="F168" s="10"/>
    </row>
    <row r="169" spans="1:6" ht="15.75" x14ac:dyDescent="0.25">
      <c r="A169" s="10" t="s">
        <v>185</v>
      </c>
      <c r="B169" s="10"/>
      <c r="C169" s="10"/>
      <c r="D169" s="10"/>
      <c r="E169" s="10"/>
      <c r="F169" s="10"/>
    </row>
    <row r="170" spans="1:6" ht="15.75" x14ac:dyDescent="0.25">
      <c r="A170" s="10" t="s">
        <v>186</v>
      </c>
      <c r="B170" s="10"/>
      <c r="C170" s="10"/>
      <c r="D170" s="10"/>
      <c r="E170" s="10"/>
      <c r="F170" s="10"/>
    </row>
    <row r="171" spans="1:6" ht="15.75" x14ac:dyDescent="0.25">
      <c r="A171" s="10"/>
      <c r="B171" s="10"/>
      <c r="C171" s="10"/>
      <c r="D171" s="10"/>
      <c r="E171" s="10"/>
      <c r="F171" s="10"/>
    </row>
    <row r="172" spans="1:6" ht="15.75" x14ac:dyDescent="0.25">
      <c r="A172" s="11" t="s">
        <v>187</v>
      </c>
      <c r="B172" s="10"/>
      <c r="C172" s="10"/>
      <c r="D172" s="10"/>
      <c r="E172" s="10"/>
      <c r="F172" s="10"/>
    </row>
    <row r="173" spans="1:6" ht="15.75" x14ac:dyDescent="0.25">
      <c r="A173" s="10" t="s">
        <v>188</v>
      </c>
      <c r="B173" s="10"/>
      <c r="C173" s="10"/>
      <c r="D173" s="10"/>
      <c r="E173" s="10"/>
      <c r="F173" s="10"/>
    </row>
    <row r="174" spans="1:6" ht="15.75" x14ac:dyDescent="0.25">
      <c r="A174" s="10" t="s">
        <v>189</v>
      </c>
      <c r="B174" s="10"/>
      <c r="C174" s="10"/>
      <c r="D174" s="10"/>
      <c r="E174" s="10"/>
      <c r="F174" s="10"/>
    </row>
    <row r="175" spans="1:6" ht="15.75" x14ac:dyDescent="0.25">
      <c r="A175" s="10" t="s">
        <v>190</v>
      </c>
      <c r="B175" s="10"/>
      <c r="C175" s="10"/>
      <c r="D175" s="10"/>
      <c r="E175" s="10"/>
      <c r="F175" s="10"/>
    </row>
    <row r="176" spans="1:6" ht="15.75" x14ac:dyDescent="0.25">
      <c r="A176" s="10" t="s">
        <v>191</v>
      </c>
      <c r="B176" s="10"/>
      <c r="C176" s="10"/>
      <c r="D176" s="10"/>
      <c r="E176" s="10"/>
    </row>
    <row r="177" spans="1:6" ht="15.75" x14ac:dyDescent="0.25">
      <c r="A177" s="10" t="s">
        <v>192</v>
      </c>
      <c r="B177" s="10"/>
      <c r="C177" s="10"/>
      <c r="D177" s="10"/>
      <c r="E177" s="10"/>
    </row>
    <row r="178" spans="1:6" ht="15.75" x14ac:dyDescent="0.25">
      <c r="A178" s="10" t="s">
        <v>193</v>
      </c>
      <c r="B178" s="10"/>
      <c r="C178" s="10"/>
      <c r="D178" s="10"/>
      <c r="E178" s="10"/>
      <c r="F178" s="10"/>
    </row>
    <row r="179" spans="1:6" ht="15.75" x14ac:dyDescent="0.25">
      <c r="A179" s="10" t="s">
        <v>194</v>
      </c>
      <c r="B179" s="10"/>
      <c r="C179" s="10"/>
      <c r="D179" s="10"/>
      <c r="E179" s="10"/>
      <c r="F179" s="10"/>
    </row>
    <row r="180" spans="1:6" ht="15.75" x14ac:dyDescent="0.25">
      <c r="A180" s="10" t="s">
        <v>195</v>
      </c>
      <c r="B180" s="10"/>
      <c r="C180" s="10"/>
      <c r="D180" s="10"/>
      <c r="E180" s="10"/>
      <c r="F180" s="10"/>
    </row>
    <row r="181" spans="1:6" ht="15.75" x14ac:dyDescent="0.25">
      <c r="A181" s="10" t="s">
        <v>196</v>
      </c>
      <c r="B181" s="10"/>
      <c r="C181" s="10"/>
      <c r="D181" s="10"/>
      <c r="E181" s="10"/>
      <c r="F181" s="10"/>
    </row>
    <row r="182" spans="1:6" ht="15.75" x14ac:dyDescent="0.25">
      <c r="A182" s="10" t="s">
        <v>197</v>
      </c>
      <c r="B182" s="10"/>
      <c r="C182" s="10"/>
      <c r="D182" s="10"/>
      <c r="E182" s="10"/>
      <c r="F182" s="10"/>
    </row>
    <row r="183" spans="1:6" ht="15.75" x14ac:dyDescent="0.25">
      <c r="A183" s="10" t="s">
        <v>186</v>
      </c>
      <c r="B183" s="10"/>
      <c r="C183" s="10"/>
      <c r="D183" s="10"/>
      <c r="E183" s="10"/>
      <c r="F183" s="10"/>
    </row>
    <row r="184" spans="1:6" ht="15.75" x14ac:dyDescent="0.25">
      <c r="A184" s="10"/>
      <c r="B184" s="10"/>
      <c r="C184" s="10"/>
      <c r="D184" s="10"/>
      <c r="E184" s="10"/>
      <c r="F184" s="10"/>
    </row>
    <row r="185" spans="1:6" ht="15.75" x14ac:dyDescent="0.25">
      <c r="A185" s="11" t="s">
        <v>198</v>
      </c>
      <c r="B185" s="10"/>
      <c r="C185" s="10"/>
      <c r="D185" s="10"/>
      <c r="E185" s="10"/>
      <c r="F185" s="10"/>
    </row>
    <row r="186" spans="1:6" ht="15.75" x14ac:dyDescent="0.25">
      <c r="A186" s="10" t="s">
        <v>199</v>
      </c>
      <c r="B186" s="10"/>
      <c r="C186" s="10"/>
      <c r="D186" s="10"/>
      <c r="E186" s="10"/>
      <c r="F186" s="10"/>
    </row>
    <row r="187" spans="1:6" ht="15.75" x14ac:dyDescent="0.25">
      <c r="A187" s="10" t="s">
        <v>200</v>
      </c>
      <c r="B187" s="10"/>
      <c r="C187" s="10"/>
      <c r="D187" s="10"/>
      <c r="E187" s="10"/>
      <c r="F187" s="10"/>
    </row>
    <row r="188" spans="1:6" ht="15.75" x14ac:dyDescent="0.25">
      <c r="A188" s="10" t="s">
        <v>201</v>
      </c>
      <c r="B188" s="10"/>
      <c r="C188" s="10"/>
      <c r="D188" s="10"/>
      <c r="E188" s="10"/>
      <c r="F188" s="10"/>
    </row>
    <row r="189" spans="1:6" ht="15.75" x14ac:dyDescent="0.25">
      <c r="A189" s="10" t="s">
        <v>202</v>
      </c>
      <c r="B189" s="10"/>
      <c r="C189" s="10"/>
      <c r="D189" s="10"/>
      <c r="E189" s="10"/>
      <c r="F189" s="10"/>
    </row>
    <row r="190" spans="1:6" ht="15.75" x14ac:dyDescent="0.25">
      <c r="A190" s="10" t="s">
        <v>203</v>
      </c>
      <c r="B190" s="10"/>
      <c r="C190" s="10"/>
      <c r="D190" s="10"/>
      <c r="E190" s="10"/>
      <c r="F190" s="10"/>
    </row>
    <row r="191" spans="1:6" ht="15.75" x14ac:dyDescent="0.25">
      <c r="A191" s="10" t="s">
        <v>204</v>
      </c>
      <c r="B191" s="10"/>
      <c r="C191" s="10"/>
      <c r="D191" s="10"/>
      <c r="E191" s="10"/>
      <c r="F191" s="10"/>
    </row>
    <row r="192" spans="1:6" ht="15.75" x14ac:dyDescent="0.25">
      <c r="A192" s="10" t="s">
        <v>205</v>
      </c>
      <c r="B192" s="10"/>
      <c r="C192" s="10"/>
      <c r="D192" s="10"/>
      <c r="E192" s="10"/>
      <c r="F192" s="10"/>
    </row>
    <row r="193" spans="1:6" ht="15.75" x14ac:dyDescent="0.25">
      <c r="A193" s="10" t="s">
        <v>206</v>
      </c>
      <c r="B193" s="10"/>
      <c r="C193" s="10"/>
      <c r="D193" s="10"/>
      <c r="E193" s="10"/>
      <c r="F193" s="10"/>
    </row>
    <row r="194" spans="1:6" ht="15.75" x14ac:dyDescent="0.25">
      <c r="A194" s="10" t="s">
        <v>207</v>
      </c>
      <c r="B194" s="10"/>
      <c r="C194" s="10"/>
      <c r="D194" s="10"/>
      <c r="E194" s="10"/>
      <c r="F194" s="10"/>
    </row>
    <row r="195" spans="1:6" ht="15.75" x14ac:dyDescent="0.25">
      <c r="A195" s="10" t="s">
        <v>208</v>
      </c>
      <c r="B195" s="10"/>
      <c r="C195" s="10"/>
      <c r="D195" s="10"/>
      <c r="E195" s="10"/>
      <c r="F195" s="10"/>
    </row>
    <row r="196" spans="1:6" ht="15.75" x14ac:dyDescent="0.25">
      <c r="A196" s="10" t="s">
        <v>209</v>
      </c>
      <c r="B196" s="10"/>
      <c r="C196" s="10"/>
      <c r="D196" s="10"/>
      <c r="E196" s="10"/>
      <c r="F196" s="10"/>
    </row>
    <row r="198" spans="1:6" ht="15.75" x14ac:dyDescent="0.25">
      <c r="A198" s="10" t="s">
        <v>210</v>
      </c>
      <c r="B198" s="10"/>
      <c r="C198" s="10"/>
    </row>
    <row r="199" spans="1:6" ht="15.75" x14ac:dyDescent="0.25">
      <c r="A199" s="10" t="s">
        <v>211</v>
      </c>
      <c r="B199" s="10"/>
      <c r="C199" s="10"/>
    </row>
    <row r="200" spans="1:6" ht="15.75" x14ac:dyDescent="0.25">
      <c r="A200" s="10" t="s">
        <v>212</v>
      </c>
      <c r="B200" s="10"/>
      <c r="C200" s="10"/>
    </row>
    <row r="201" spans="1:6" ht="15.75" x14ac:dyDescent="0.25">
      <c r="A201" s="10" t="s">
        <v>61</v>
      </c>
      <c r="B201" s="10"/>
      <c r="C201" s="10"/>
    </row>
    <row r="202" spans="1:6" ht="15.75" x14ac:dyDescent="0.25">
      <c r="A202" s="10" t="s">
        <v>213</v>
      </c>
      <c r="B202" s="10"/>
      <c r="C20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Ortak olmayan serumlar</vt:lpstr>
      <vt:lpstr>Ortak serumlar</vt:lpstr>
      <vt:lpstr>PLAZMA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2022-12-30T16:26:11Z</dcterms:modified>
</cp:coreProperties>
</file>