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Görkem Kısmalı\29.12.2021\"/>
    </mc:Choice>
  </mc:AlternateContent>
  <xr:revisionPtr revIDLastSave="0" documentId="13_ncr:1_{3F300B9E-16FF-4736-B76E-4E37A78A68B0}" xr6:coauthVersionLast="47" xr6:coauthVersionMax="47" xr10:uidLastSave="{00000000-0000-0000-0000-000000000000}"/>
  <bookViews>
    <workbookView xWindow="-110" yWindow="-110" windowWidth="21820" windowHeight="14020" activeTab="1" xr2:uid="{00000000-000D-0000-FFFF-FFFF00000000}"/>
  </bookViews>
  <sheets>
    <sheet name="TAS-TOS" sheetId="2" r:id="rId1"/>
    <sheet name="Materyal-metod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</calcChain>
</file>

<file path=xl/sharedStrings.xml><?xml version="1.0" encoding="utf-8"?>
<sst xmlns="http://schemas.openxmlformats.org/spreadsheetml/2006/main" count="82" uniqueCount="73">
  <si>
    <t>Numune Adı</t>
  </si>
  <si>
    <t>TAS(mmol/L)</t>
  </si>
  <si>
    <t>TOS (µmol/L)</t>
  </si>
  <si>
    <t>OSI</t>
  </si>
  <si>
    <t>KİT ADI</t>
  </si>
  <si>
    <t>TÜR</t>
  </si>
  <si>
    <t>MARKA</t>
  </si>
  <si>
    <t>CAT. NO</t>
  </si>
  <si>
    <t>Yöntem</t>
  </si>
  <si>
    <t>Kullanılan Cihaz</t>
  </si>
  <si>
    <t>TAS(Total Antioxidant Status)</t>
  </si>
  <si>
    <t>Universal</t>
  </si>
  <si>
    <t>REL ASSAY</t>
  </si>
  <si>
    <t>RL0017</t>
  </si>
  <si>
    <t>Kolorimetrik</t>
  </si>
  <si>
    <t>MINDRAY-BS400</t>
  </si>
  <si>
    <t>TOS(Total Oxidant Status)</t>
  </si>
  <si>
    <t>RL0024</t>
  </si>
  <si>
    <t>hemolizli</t>
  </si>
  <si>
    <t>NOT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</si>
  <si>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</si>
  <si>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</si>
  <si>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</si>
  <si>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</si>
  <si>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</si>
  <si>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</si>
  <si>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</si>
  <si>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</si>
  <si>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</si>
  <si>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</si>
  <si>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</si>
  <si>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</si>
  <si>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</si>
  <si>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</si>
  <si>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</si>
  <si>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</si>
  <si>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</si>
  <si>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</si>
  <si>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</si>
  <si>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</si>
  <si>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</si>
  <si>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</si>
  <si>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</si>
  <si>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</si>
  <si>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</si>
  <si>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</si>
  <si>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</si>
  <si>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</si>
  <si>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</si>
  <si>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</si>
  <si>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</si>
  <si>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</si>
  <si>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yüksek hemolizli</t>
  </si>
  <si>
    <t>1(1)</t>
  </si>
  <si>
    <t>1(2)</t>
  </si>
  <si>
    <t>1(3)</t>
  </si>
  <si>
    <t>1(4)</t>
  </si>
  <si>
    <t>1(5)</t>
  </si>
  <si>
    <t>1(6)</t>
  </si>
  <si>
    <t>1(7)</t>
  </si>
  <si>
    <t>1(8)</t>
  </si>
  <si>
    <t>1(9)</t>
  </si>
  <si>
    <t>1(10)</t>
  </si>
  <si>
    <t>1.O.S</t>
  </si>
  <si>
    <t>2.O.S</t>
  </si>
  <si>
    <t>3.O.S</t>
  </si>
  <si>
    <t>4.O.S</t>
  </si>
  <si>
    <t>5.O.S</t>
  </si>
  <si>
    <t>6.O.S</t>
  </si>
  <si>
    <t>7.O.S</t>
  </si>
  <si>
    <t>8.O.S</t>
  </si>
  <si>
    <t>9.O.S</t>
  </si>
  <si>
    <t>10.O.S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</si>
</sst>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1" xfId="0" applyFill="1" applyBorder="1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5</xdr:col>
      <xdr:colOff>4011930</xdr:colOff>
      <xdr:row>46</xdr:row>
      <xdr:rowOff>21656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67740"/>
          <a:ext cx="10058400" cy="75197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>
      <selection activeCell="J7" sqref="J7"/>
    </sheetView>
  </sheetViews>
  <sheetFormatPr defaultRowHeight="14.5" x14ac:dyDescent="0.35"/>
  <cols>
    <col min="1" max="1" width="14.54296875" customWidth="1"/>
    <col min="2" max="2" width="17.08984375" customWidth="1"/>
    <col min="3" max="3" width="16.54296875" customWidth="1"/>
    <col min="4" max="4" width="15.08984375" customWidth="1"/>
    <col min="5" max="5" width="15.90625" customWidth="1"/>
  </cols>
  <sheetData>
    <row r="1" spans="1:5" x14ac:dyDescent="0.35">
      <c r="A1" s="3" t="s">
        <v>0</v>
      </c>
      <c r="B1" s="3" t="s">
        <v>1</v>
      </c>
      <c r="C1" s="3" t="s">
        <v>2</v>
      </c>
      <c r="D1" s="3" t="s">
        <v>3</v>
      </c>
      <c r="E1" s="10" t="s">
        <v>19</v>
      </c>
    </row>
    <row r="2" spans="1:5" x14ac:dyDescent="0.35">
      <c r="A2" s="4" t="s">
        <v>53</v>
      </c>
      <c r="B2" s="5">
        <v>2.69</v>
      </c>
      <c r="C2" s="5">
        <v>10.1</v>
      </c>
      <c r="D2" s="6">
        <f t="shared" ref="D2:D21" si="0">(C2/(B2*1000))*100</f>
        <v>0.37546468401486988</v>
      </c>
      <c r="E2" s="1" t="s">
        <v>18</v>
      </c>
    </row>
    <row r="3" spans="1:5" x14ac:dyDescent="0.35">
      <c r="A3" s="4" t="s">
        <v>54</v>
      </c>
      <c r="B3" s="5">
        <v>1.35</v>
      </c>
      <c r="C3" s="5">
        <v>36.200000000000003</v>
      </c>
      <c r="D3" s="6">
        <f t="shared" si="0"/>
        <v>2.6814814814814816</v>
      </c>
      <c r="E3" s="1" t="s">
        <v>52</v>
      </c>
    </row>
    <row r="4" spans="1:5" x14ac:dyDescent="0.35">
      <c r="A4" s="4" t="s">
        <v>55</v>
      </c>
      <c r="B4" s="5">
        <v>2.71</v>
      </c>
      <c r="C4" s="5">
        <v>13.08</v>
      </c>
      <c r="D4" s="6">
        <f t="shared" si="0"/>
        <v>0.4826568265682657</v>
      </c>
      <c r="E4" s="1" t="s">
        <v>18</v>
      </c>
    </row>
    <row r="5" spans="1:5" x14ac:dyDescent="0.35">
      <c r="A5" s="4" t="s">
        <v>56</v>
      </c>
      <c r="B5" s="5">
        <v>2.68</v>
      </c>
      <c r="C5" s="5">
        <v>6.17</v>
      </c>
      <c r="D5" s="6">
        <f t="shared" si="0"/>
        <v>0.23022388059701493</v>
      </c>
      <c r="E5" s="1"/>
    </row>
    <row r="6" spans="1:5" x14ac:dyDescent="0.35">
      <c r="A6" s="4" t="s">
        <v>57</v>
      </c>
      <c r="B6" s="5">
        <v>2.77</v>
      </c>
      <c r="C6" s="5">
        <v>6.83</v>
      </c>
      <c r="D6" s="6">
        <f t="shared" si="0"/>
        <v>0.24657039711191336</v>
      </c>
      <c r="E6" s="1"/>
    </row>
    <row r="7" spans="1:5" x14ac:dyDescent="0.35">
      <c r="A7" s="4" t="s">
        <v>58</v>
      </c>
      <c r="B7" s="5">
        <v>2.73</v>
      </c>
      <c r="C7" s="5">
        <v>10.85</v>
      </c>
      <c r="D7" s="6">
        <f t="shared" si="0"/>
        <v>0.39743589743589747</v>
      </c>
      <c r="E7" s="1"/>
    </row>
    <row r="8" spans="1:5" x14ac:dyDescent="0.35">
      <c r="A8" s="4" t="s">
        <v>59</v>
      </c>
      <c r="B8" s="5">
        <v>2.74</v>
      </c>
      <c r="C8" s="5">
        <v>4.72</v>
      </c>
      <c r="D8" s="6">
        <f t="shared" si="0"/>
        <v>0.17226277372262772</v>
      </c>
      <c r="E8" s="1"/>
    </row>
    <row r="9" spans="1:5" x14ac:dyDescent="0.35">
      <c r="A9" s="4" t="s">
        <v>60</v>
      </c>
      <c r="B9" s="5">
        <v>2.74</v>
      </c>
      <c r="C9" s="5">
        <v>11.23</v>
      </c>
      <c r="D9" s="6">
        <f t="shared" si="0"/>
        <v>0.4098540145985401</v>
      </c>
      <c r="E9" s="1"/>
    </row>
    <row r="10" spans="1:5" x14ac:dyDescent="0.35">
      <c r="A10" s="4" t="s">
        <v>61</v>
      </c>
      <c r="B10" s="5">
        <v>2.75</v>
      </c>
      <c r="C10" s="5">
        <v>7.61</v>
      </c>
      <c r="D10" s="6">
        <f t="shared" si="0"/>
        <v>0.27672727272727277</v>
      </c>
      <c r="E10" s="1"/>
    </row>
    <row r="11" spans="1:5" x14ac:dyDescent="0.35">
      <c r="A11" s="4" t="s">
        <v>62</v>
      </c>
      <c r="B11" s="5">
        <v>2.71</v>
      </c>
      <c r="C11" s="5">
        <v>5.78</v>
      </c>
      <c r="D11" s="6">
        <f t="shared" si="0"/>
        <v>0.21328413284132844</v>
      </c>
      <c r="E11" s="1"/>
    </row>
    <row r="12" spans="1:5" x14ac:dyDescent="0.35">
      <c r="A12" s="4" t="s">
        <v>63</v>
      </c>
      <c r="B12" s="5">
        <v>1.18</v>
      </c>
      <c r="C12" s="5">
        <v>8.69</v>
      </c>
      <c r="D12" s="6">
        <f t="shared" si="0"/>
        <v>0.73644067796610169</v>
      </c>
      <c r="E12" s="1"/>
    </row>
    <row r="13" spans="1:5" x14ac:dyDescent="0.35">
      <c r="A13" s="4" t="s">
        <v>64</v>
      </c>
      <c r="B13" s="5">
        <v>0.68</v>
      </c>
      <c r="C13" s="5">
        <v>8.7100000000000009</v>
      </c>
      <c r="D13" s="6">
        <f t="shared" si="0"/>
        <v>1.2808823529411766</v>
      </c>
      <c r="E13" s="1"/>
    </row>
    <row r="14" spans="1:5" x14ac:dyDescent="0.35">
      <c r="A14" s="4" t="s">
        <v>65</v>
      </c>
      <c r="B14" s="5">
        <v>1.05</v>
      </c>
      <c r="C14" s="5">
        <v>18.71</v>
      </c>
      <c r="D14" s="6">
        <f t="shared" si="0"/>
        <v>1.7819047619047619</v>
      </c>
      <c r="E14" s="1" t="s">
        <v>52</v>
      </c>
    </row>
    <row r="15" spans="1:5" x14ac:dyDescent="0.35">
      <c r="A15" s="4" t="s">
        <v>66</v>
      </c>
      <c r="B15" s="5">
        <v>0.76</v>
      </c>
      <c r="C15" s="5">
        <v>7.68</v>
      </c>
      <c r="D15" s="6">
        <f t="shared" si="0"/>
        <v>1.0105263157894737</v>
      </c>
      <c r="E15" s="1" t="s">
        <v>18</v>
      </c>
    </row>
    <row r="16" spans="1:5" x14ac:dyDescent="0.35">
      <c r="A16" s="4" t="s">
        <v>67</v>
      </c>
      <c r="B16" s="5">
        <v>0.88</v>
      </c>
      <c r="C16" s="5">
        <v>8.67</v>
      </c>
      <c r="D16" s="6">
        <f t="shared" si="0"/>
        <v>0.98522727272727273</v>
      </c>
      <c r="E16" s="1"/>
    </row>
    <row r="17" spans="1:5" x14ac:dyDescent="0.35">
      <c r="A17" s="4" t="s">
        <v>68</v>
      </c>
      <c r="B17" s="5">
        <v>0.67</v>
      </c>
      <c r="C17" s="5">
        <v>10.87</v>
      </c>
      <c r="D17" s="6">
        <f t="shared" si="0"/>
        <v>1.6223880597014924</v>
      </c>
      <c r="E17" s="1"/>
    </row>
    <row r="18" spans="1:5" x14ac:dyDescent="0.35">
      <c r="A18" s="4" t="s">
        <v>69</v>
      </c>
      <c r="B18" s="5">
        <v>0.55000000000000004</v>
      </c>
      <c r="C18" s="5">
        <v>7.12</v>
      </c>
      <c r="D18" s="6">
        <f t="shared" si="0"/>
        <v>1.2945454545454547</v>
      </c>
      <c r="E18" s="1"/>
    </row>
    <row r="19" spans="1:5" x14ac:dyDescent="0.35">
      <c r="A19" s="4" t="s">
        <v>70</v>
      </c>
      <c r="B19" s="5">
        <v>0.91</v>
      </c>
      <c r="C19" s="5">
        <v>11.19</v>
      </c>
      <c r="D19" s="6">
        <f t="shared" si="0"/>
        <v>1.2296703296703297</v>
      </c>
      <c r="E19" s="1"/>
    </row>
    <row r="20" spans="1:5" x14ac:dyDescent="0.35">
      <c r="A20" s="4" t="s">
        <v>71</v>
      </c>
      <c r="B20" s="5">
        <v>0.7</v>
      </c>
      <c r="C20" s="5">
        <v>6.3</v>
      </c>
      <c r="D20" s="6">
        <f t="shared" si="0"/>
        <v>0.89999999999999991</v>
      </c>
      <c r="E20" s="1"/>
    </row>
    <row r="21" spans="1:5" x14ac:dyDescent="0.35">
      <c r="A21" s="4" t="s">
        <v>72</v>
      </c>
      <c r="B21" s="5">
        <v>1.1299999999999999</v>
      </c>
      <c r="C21" s="5">
        <v>15.15</v>
      </c>
      <c r="D21" s="6">
        <f t="shared" si="0"/>
        <v>1.3407079646017701</v>
      </c>
      <c r="E21" s="1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0"/>
  <sheetViews>
    <sheetView tabSelected="1" workbookViewId="0">
      <selection activeCell="G15" sqref="G15"/>
    </sheetView>
  </sheetViews>
  <sheetFormatPr defaultRowHeight="14.5" x14ac:dyDescent="0.35"/>
  <cols>
    <col min="1" max="1" width="29.453125" customWidth="1"/>
    <col min="2" max="2" width="14" customWidth="1"/>
    <col min="3" max="3" width="15" customWidth="1"/>
    <col min="4" max="4" width="15.1796875" customWidth="1"/>
    <col min="5" max="5" width="14.81640625" customWidth="1"/>
    <col min="6" max="6" width="64.90625" customWidth="1"/>
  </cols>
  <sheetData>
    <row r="1" spans="1:6" ht="15.5" thickTop="1" thickBot="1" x14ac:dyDescent="0.4">
      <c r="A1" s="7" t="s">
        <v>4</v>
      </c>
      <c r="B1" s="7" t="s">
        <v>5</v>
      </c>
      <c r="C1" s="7" t="s">
        <v>6</v>
      </c>
      <c r="D1" s="7" t="s">
        <v>7</v>
      </c>
      <c r="E1" s="7" t="s">
        <v>8</v>
      </c>
      <c r="F1" s="7" t="s">
        <v>9</v>
      </c>
    </row>
    <row r="2" spans="1:6" ht="15.5" thickTop="1" thickBot="1" x14ac:dyDescent="0.4">
      <c r="A2" s="8" t="s">
        <v>10</v>
      </c>
      <c r="B2" s="8" t="s">
        <v>11</v>
      </c>
      <c r="C2" s="9" t="s">
        <v>12</v>
      </c>
      <c r="D2" s="9" t="s">
        <v>13</v>
      </c>
      <c r="E2" s="9" t="s">
        <v>14</v>
      </c>
      <c r="F2" s="9" t="s">
        <v>15</v>
      </c>
    </row>
    <row r="3" spans="1:6" ht="15.5" thickTop="1" thickBot="1" x14ac:dyDescent="0.4">
      <c r="A3" s="8" t="s">
        <v>16</v>
      </c>
      <c r="B3" s="8" t="s">
        <v>11</v>
      </c>
      <c r="C3" s="9" t="s">
        <v>12</v>
      </c>
      <c r="D3" s="9" t="s">
        <v>17</v>
      </c>
      <c r="E3" s="9" t="s">
        <v>14</v>
      </c>
      <c r="F3" s="9" t="s">
        <v>15</v>
      </c>
    </row>
    <row r="4" spans="1:6" ht="15" thickTop="1" x14ac:dyDescent="0.35"/>
    <row r="53" spans="1:3" ht="15.5" x14ac:dyDescent="0.35">
      <c r="A53" s="11" t="s">
        <v>20</v>
      </c>
      <c r="B53" s="12"/>
      <c r="C53" s="12"/>
    </row>
    <row r="54" spans="1:3" ht="15.5" x14ac:dyDescent="0.35">
      <c r="A54" s="12" t="s">
        <v>21</v>
      </c>
      <c r="B54" s="12"/>
      <c r="C54" s="12"/>
    </row>
    <row r="55" spans="1:3" ht="15.5" x14ac:dyDescent="0.35">
      <c r="A55" s="12" t="s">
        <v>22</v>
      </c>
      <c r="B55" s="12"/>
      <c r="C55" s="12"/>
    </row>
    <row r="56" spans="1:3" ht="15.5" x14ac:dyDescent="0.35">
      <c r="A56" s="12" t="s">
        <v>23</v>
      </c>
      <c r="B56" s="12"/>
      <c r="C56" s="12"/>
    </row>
    <row r="57" spans="1:3" ht="15.5" x14ac:dyDescent="0.35">
      <c r="A57" s="12" t="s">
        <v>24</v>
      </c>
      <c r="B57" s="12"/>
      <c r="C57" s="12"/>
    </row>
    <row r="58" spans="1:3" ht="15.5" x14ac:dyDescent="0.35">
      <c r="A58" s="12" t="s">
        <v>25</v>
      </c>
      <c r="B58" s="12"/>
      <c r="C58" s="12"/>
    </row>
    <row r="59" spans="1:3" ht="15.5" x14ac:dyDescent="0.35">
      <c r="A59" s="12" t="s">
        <v>26</v>
      </c>
      <c r="B59" s="12"/>
      <c r="C59" s="12"/>
    </row>
    <row r="60" spans="1:3" ht="15.5" x14ac:dyDescent="0.35">
      <c r="A60" s="12" t="s">
        <v>27</v>
      </c>
      <c r="B60" s="12"/>
      <c r="C60" s="12"/>
    </row>
    <row r="61" spans="1:3" ht="15.5" x14ac:dyDescent="0.35">
      <c r="A61" s="12" t="s">
        <v>28</v>
      </c>
      <c r="B61" s="12"/>
      <c r="C61" s="12"/>
    </row>
    <row r="62" spans="1:3" ht="15.5" x14ac:dyDescent="0.35">
      <c r="A62" s="12"/>
      <c r="B62" s="12"/>
      <c r="C62" s="12"/>
    </row>
    <row r="63" spans="1:3" ht="15.5" x14ac:dyDescent="0.35">
      <c r="A63" s="11" t="s">
        <v>29</v>
      </c>
      <c r="B63" s="12"/>
      <c r="C63" s="12"/>
    </row>
    <row r="64" spans="1:3" ht="15.5" x14ac:dyDescent="0.35">
      <c r="A64" s="12" t="s">
        <v>30</v>
      </c>
      <c r="B64" s="12"/>
      <c r="C64" s="12"/>
    </row>
    <row r="65" spans="1:3" ht="15.5" x14ac:dyDescent="0.35">
      <c r="A65" s="12" t="s">
        <v>31</v>
      </c>
      <c r="B65" s="12"/>
      <c r="C65" s="12"/>
    </row>
    <row r="66" spans="1:3" ht="15.5" x14ac:dyDescent="0.35">
      <c r="A66" s="12" t="s">
        <v>32</v>
      </c>
      <c r="B66" s="12"/>
      <c r="C66" s="12"/>
    </row>
    <row r="67" spans="1:3" ht="15.5" x14ac:dyDescent="0.35">
      <c r="A67" s="12" t="s">
        <v>33</v>
      </c>
      <c r="B67" s="12"/>
      <c r="C67" s="12"/>
    </row>
    <row r="68" spans="1:3" ht="15.5" x14ac:dyDescent="0.35">
      <c r="A68" s="12" t="s">
        <v>34</v>
      </c>
      <c r="B68" s="12"/>
      <c r="C68" s="12"/>
    </row>
    <row r="69" spans="1:3" ht="15.5" x14ac:dyDescent="0.35">
      <c r="A69" s="12" t="s">
        <v>35</v>
      </c>
      <c r="B69" s="12"/>
      <c r="C69" s="12"/>
    </row>
    <row r="70" spans="1:3" ht="15.5" x14ac:dyDescent="0.35">
      <c r="A70" s="12" t="s">
        <v>36</v>
      </c>
      <c r="B70" s="12"/>
      <c r="C70" s="12"/>
    </row>
    <row r="71" spans="1:3" ht="15.5" x14ac:dyDescent="0.35">
      <c r="A71" s="12" t="s">
        <v>37</v>
      </c>
      <c r="B71" s="12"/>
      <c r="C71" s="12"/>
    </row>
    <row r="72" spans="1:3" ht="15.5" x14ac:dyDescent="0.35">
      <c r="A72" s="12" t="s">
        <v>38</v>
      </c>
      <c r="B72" s="12"/>
      <c r="C72" s="12"/>
    </row>
    <row r="73" spans="1:3" ht="15.5" x14ac:dyDescent="0.35">
      <c r="A73" s="12" t="s">
        <v>39</v>
      </c>
      <c r="B73" s="12"/>
      <c r="C73" s="12"/>
    </row>
    <row r="74" spans="1:3" ht="15.5" x14ac:dyDescent="0.35">
      <c r="A74" s="12" t="s">
        <v>28</v>
      </c>
      <c r="B74" s="12"/>
      <c r="C74" s="12"/>
    </row>
    <row r="75" spans="1:3" ht="15.5" x14ac:dyDescent="0.35">
      <c r="A75" s="12"/>
      <c r="B75" s="12"/>
      <c r="C75" s="12"/>
    </row>
    <row r="76" spans="1:3" ht="15.5" x14ac:dyDescent="0.35">
      <c r="A76" s="11" t="s">
        <v>40</v>
      </c>
      <c r="B76" s="12"/>
      <c r="C76" s="12"/>
    </row>
    <row r="77" spans="1:3" ht="15.5" x14ac:dyDescent="0.35">
      <c r="A77" s="12" t="s">
        <v>41</v>
      </c>
      <c r="B77" s="12"/>
      <c r="C77" s="12"/>
    </row>
    <row r="78" spans="1:3" ht="15.5" x14ac:dyDescent="0.35">
      <c r="A78" s="12" t="s">
        <v>42</v>
      </c>
      <c r="B78" s="12"/>
      <c r="C78" s="12"/>
    </row>
    <row r="79" spans="1:3" ht="15.5" x14ac:dyDescent="0.35">
      <c r="A79" s="12" t="s">
        <v>43</v>
      </c>
      <c r="B79" s="12"/>
      <c r="C79" s="12"/>
    </row>
    <row r="80" spans="1:3" ht="15.5" x14ac:dyDescent="0.35">
      <c r="A80" s="12" t="s">
        <v>44</v>
      </c>
      <c r="B80" s="12"/>
      <c r="C80" s="12"/>
    </row>
    <row r="81" spans="1:3" ht="15.5" x14ac:dyDescent="0.35">
      <c r="A81" s="12" t="s">
        <v>45</v>
      </c>
      <c r="B81" s="12"/>
      <c r="C81" s="12"/>
    </row>
    <row r="82" spans="1:3" ht="15.5" x14ac:dyDescent="0.35">
      <c r="A82" s="12" t="s">
        <v>46</v>
      </c>
      <c r="B82" s="12"/>
      <c r="C82" s="12"/>
    </row>
    <row r="83" spans="1:3" ht="15.5" x14ac:dyDescent="0.35">
      <c r="A83" s="12" t="s">
        <v>47</v>
      </c>
      <c r="B83" s="12"/>
      <c r="C83" s="12"/>
    </row>
    <row r="84" spans="1:3" ht="15.5" x14ac:dyDescent="0.35">
      <c r="A84" s="12" t="s">
        <v>48</v>
      </c>
      <c r="B84" s="12"/>
      <c r="C84" s="12"/>
    </row>
    <row r="85" spans="1:3" ht="15.5" x14ac:dyDescent="0.35">
      <c r="A85" s="12" t="s">
        <v>49</v>
      </c>
      <c r="B85" s="12"/>
      <c r="C85" s="12"/>
    </row>
    <row r="86" spans="1:3" ht="15.5" x14ac:dyDescent="0.35">
      <c r="A86" s="12" t="s">
        <v>50</v>
      </c>
      <c r="B86" s="12"/>
      <c r="C86" s="12"/>
    </row>
    <row r="87" spans="1:3" ht="15.5" x14ac:dyDescent="0.35">
      <c r="A87" s="12" t="s">
        <v>51</v>
      </c>
      <c r="B87" s="12"/>
      <c r="C87" s="12"/>
    </row>
    <row r="120" spans="1:2" ht="15.5" x14ac:dyDescent="0.35">
      <c r="A120" s="11"/>
      <c r="B12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TAS-TOS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2021-10-26T12:22:07Z</dcterms:created>
  <dcterms:modified xsi:type="dcterms:W3CDTF">2021-12-29T09:42:25Z</dcterms:modified>
</cp:coreProperties>
</file>