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8652"/>
  </bookViews>
  <sheets>
    <sheet name="TNF-A Antibody, anti-TNFA-1.plt" sheetId="1" r:id="rId1"/>
    <sheet name="TNF-A Antibody, anti-TNFA-2.plt" sheetId="2" r:id="rId2"/>
    <sheet name="Materyal-meto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2" l="1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35" i="2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32" i="1"/>
</calcChain>
</file>

<file path=xl/sharedStrings.xml><?xml version="1.0" encoding="utf-8"?>
<sst xmlns="http://schemas.openxmlformats.org/spreadsheetml/2006/main" count="415" uniqueCount="222">
  <si>
    <t xml:space="preserve"> </t>
  </si>
  <si>
    <t>Positive Control</t>
  </si>
  <si>
    <t>Negative Control</t>
  </si>
  <si>
    <r>
      <t xml:space="preserve">The Average OD(positive) </t>
    </r>
    <r>
      <rPr>
        <sz val="11"/>
        <color theme="1"/>
        <rFont val="Arial Tur"/>
        <charset val="162"/>
      </rPr>
      <t>≥</t>
    </r>
    <r>
      <rPr>
        <b/>
        <sz val="11"/>
        <color theme="1"/>
        <rFont val="Calibri"/>
        <family val="2"/>
        <charset val="162"/>
      </rPr>
      <t>1.00</t>
    </r>
  </si>
  <si>
    <r>
      <t xml:space="preserve">The Average OD(negative) </t>
    </r>
    <r>
      <rPr>
        <sz val="11"/>
        <color theme="1"/>
        <rFont val="Arial Tur"/>
        <charset val="162"/>
      </rPr>
      <t>≤</t>
    </r>
    <r>
      <rPr>
        <b/>
        <sz val="11"/>
        <color theme="1"/>
        <rFont val="Arial Tur"/>
        <charset val="162"/>
      </rPr>
      <t>0.10</t>
    </r>
  </si>
  <si>
    <t xml:space="preserve">Results: </t>
  </si>
  <si>
    <t>Cutoff Value= average Negative Control value + 0.15</t>
  </si>
  <si>
    <r>
      <t xml:space="preserve">While OD(sample) </t>
    </r>
    <r>
      <rPr>
        <b/>
        <sz val="11"/>
        <color theme="1"/>
        <rFont val="Arial Tur"/>
        <charset val="162"/>
      </rPr>
      <t>&lt;</t>
    </r>
    <r>
      <rPr>
        <b/>
        <sz val="11"/>
        <color theme="1"/>
        <rFont val="Calibri"/>
        <family val="2"/>
        <charset val="162"/>
      </rPr>
      <t xml:space="preserve"> Cutoff Value: Negative</t>
    </r>
  </si>
  <si>
    <r>
      <t xml:space="preserve">While OD(sample) </t>
    </r>
    <r>
      <rPr>
        <b/>
        <sz val="11"/>
        <color theme="1"/>
        <rFont val="Calibri"/>
        <family val="2"/>
        <charset val="162"/>
      </rPr>
      <t>&gt;</t>
    </r>
    <r>
      <rPr>
        <b/>
        <sz val="11"/>
        <color theme="1"/>
        <rFont val="Calibri"/>
        <family val="2"/>
        <charset val="162"/>
        <scheme val="minor"/>
      </rPr>
      <t xml:space="preserve"> Cutoff Value: Positive</t>
    </r>
  </si>
  <si>
    <t>Numune</t>
  </si>
  <si>
    <t>Absorbans</t>
  </si>
  <si>
    <t>abs-blank</t>
  </si>
  <si>
    <t>Blank</t>
  </si>
  <si>
    <t>KONTROL-1</t>
  </si>
  <si>
    <t>KONTROL-2</t>
  </si>
  <si>
    <t>KONTROL-3</t>
  </si>
  <si>
    <t>KONTROL-4</t>
  </si>
  <si>
    <t>KONTROL-5</t>
  </si>
  <si>
    <t>KONTROL-6</t>
  </si>
  <si>
    <t>KONTROL-7</t>
  </si>
  <si>
    <t>KONTROL-8</t>
  </si>
  <si>
    <t>KONTROL-9</t>
  </si>
  <si>
    <t>KONTROL-10</t>
  </si>
  <si>
    <t>KONTROL-11</t>
  </si>
  <si>
    <t>KONTROL-12</t>
  </si>
  <si>
    <t>KONTROL-13</t>
  </si>
  <si>
    <t>KONTROL-14</t>
  </si>
  <si>
    <t>KONTROL-15</t>
  </si>
  <si>
    <t>KONTROL-16</t>
  </si>
  <si>
    <t>KONTROL-17</t>
  </si>
  <si>
    <t>KONTROL-18</t>
  </si>
  <si>
    <t>KONTROL-19</t>
  </si>
  <si>
    <t>KONTROL-20</t>
  </si>
  <si>
    <t>KONTROL-21</t>
  </si>
  <si>
    <t>KONTROL-22</t>
  </si>
  <si>
    <t>KONTROL-23</t>
  </si>
  <si>
    <t>KONTROL-24</t>
  </si>
  <si>
    <t>KONTROL-25</t>
  </si>
  <si>
    <t>KONTROL-26</t>
  </si>
  <si>
    <t>KONTROL-27</t>
  </si>
  <si>
    <t>KONTROL-28</t>
  </si>
  <si>
    <t>KONTROL-29</t>
  </si>
  <si>
    <t>KONTROL-30</t>
  </si>
  <si>
    <t>KONTROL-31</t>
  </si>
  <si>
    <t>KONTROL-32</t>
  </si>
  <si>
    <t>KONTROL-33</t>
  </si>
  <si>
    <t>KONTROL-34</t>
  </si>
  <si>
    <t>KONTROL-35</t>
  </si>
  <si>
    <t>KONTROL-36</t>
  </si>
  <si>
    <t>KONTROL-37</t>
  </si>
  <si>
    <t>KONTROL-38</t>
  </si>
  <si>
    <t>KONTROL-39</t>
  </si>
  <si>
    <t>KONTROL-40</t>
  </si>
  <si>
    <t>KONTROL-41</t>
  </si>
  <si>
    <t>KONTROL-42</t>
  </si>
  <si>
    <t>KONTROL-43</t>
  </si>
  <si>
    <t>KONTROL-44</t>
  </si>
  <si>
    <t>KONTROL-45</t>
  </si>
  <si>
    <t>KONTROL-46</t>
  </si>
  <si>
    <t>KONTROL-47</t>
  </si>
  <si>
    <t>KONTROL-48</t>
  </si>
  <si>
    <t>KONTROL-49</t>
  </si>
  <si>
    <t>KONTROL-50</t>
  </si>
  <si>
    <t>KONTROL-51</t>
  </si>
  <si>
    <t>KONTROL-52</t>
  </si>
  <si>
    <t>KONTROL-53</t>
  </si>
  <si>
    <t>KONTROL-54</t>
  </si>
  <si>
    <t>KONTROL-55</t>
  </si>
  <si>
    <t>KONTROL-56</t>
  </si>
  <si>
    <t>KONTROL-57</t>
  </si>
  <si>
    <t>KONTROL-58</t>
  </si>
  <si>
    <t>KONTROL-59</t>
  </si>
  <si>
    <t>KONTROL-60</t>
  </si>
  <si>
    <t>HASTA-1</t>
  </si>
  <si>
    <t>HASTA-2</t>
  </si>
  <si>
    <t>HASTA-3</t>
  </si>
  <si>
    <t>HASTA-4</t>
  </si>
  <si>
    <t>HASTA-5</t>
  </si>
  <si>
    <t>HASTA-6</t>
  </si>
  <si>
    <t>HASTA-7</t>
  </si>
  <si>
    <t>HASTA-8</t>
  </si>
  <si>
    <t>HASTA-9</t>
  </si>
  <si>
    <t>HASTA-10</t>
  </si>
  <si>
    <t>HASTA-11</t>
  </si>
  <si>
    <t>HASTA-12</t>
  </si>
  <si>
    <t>HASTA-13</t>
  </si>
  <si>
    <t>HASTA-14</t>
  </si>
  <si>
    <t>HASTA-15</t>
  </si>
  <si>
    <t>HASTA-16</t>
  </si>
  <si>
    <t>HASTA-17</t>
  </si>
  <si>
    <t>HASTA-18</t>
  </si>
  <si>
    <t>HASTA-19</t>
  </si>
  <si>
    <t>HASTA-20</t>
  </si>
  <si>
    <t>HASTA-21</t>
  </si>
  <si>
    <t>HASTA-22</t>
  </si>
  <si>
    <t>HASTA-23</t>
  </si>
  <si>
    <t>HASTA-24</t>
  </si>
  <si>
    <t>HASTA-25</t>
  </si>
  <si>
    <t>HASTA-26</t>
  </si>
  <si>
    <t>HASTA-27</t>
  </si>
  <si>
    <t>HASTA-28</t>
  </si>
  <si>
    <t>blank ort.</t>
  </si>
  <si>
    <t>Average Negative Control value: 0,12</t>
  </si>
  <si>
    <t>Average Positive Control value: 1,21</t>
  </si>
  <si>
    <t>Cutoff Value: 0,12+0,15=0,27</t>
  </si>
  <si>
    <t>Negative</t>
  </si>
  <si>
    <t>Positive</t>
  </si>
  <si>
    <t>Result</t>
  </si>
  <si>
    <t>HASTA-29</t>
  </si>
  <si>
    <t>HASTA-30</t>
  </si>
  <si>
    <t>HASTA-31</t>
  </si>
  <si>
    <t>HASTA-32</t>
  </si>
  <si>
    <t>HASTA-33</t>
  </si>
  <si>
    <t>HASTA-34</t>
  </si>
  <si>
    <t>HASTA-35</t>
  </si>
  <si>
    <t>HASTA-36</t>
  </si>
  <si>
    <t>HASTA-37</t>
  </si>
  <si>
    <t>HASTA-38</t>
  </si>
  <si>
    <t>HASTA-39</t>
  </si>
  <si>
    <t>HASTA-40</t>
  </si>
  <si>
    <t>HASTA-41</t>
  </si>
  <si>
    <t>HASTA-42</t>
  </si>
  <si>
    <t>HASTA-43</t>
  </si>
  <si>
    <t>HASTA-44</t>
  </si>
  <si>
    <t>HASTA-45</t>
  </si>
  <si>
    <t>HASTA-46</t>
  </si>
  <si>
    <t>HASTA-47</t>
  </si>
  <si>
    <t>HASTA-48</t>
  </si>
  <si>
    <t>HASTA-49</t>
  </si>
  <si>
    <t>HASTA-50</t>
  </si>
  <si>
    <t>HASTA-51</t>
  </si>
  <si>
    <t>HASTA-52</t>
  </si>
  <si>
    <t>HASTA-53</t>
  </si>
  <si>
    <t>HASTA-54</t>
  </si>
  <si>
    <t>HASTA-55</t>
  </si>
  <si>
    <t>HASTA-56</t>
  </si>
  <si>
    <t>HASTA-57</t>
  </si>
  <si>
    <t>HASTA-58</t>
  </si>
  <si>
    <t>HASTA-59</t>
  </si>
  <si>
    <t>HASTA-60</t>
  </si>
  <si>
    <t>HASTA-61</t>
  </si>
  <si>
    <t>HASTA-62</t>
  </si>
  <si>
    <t>HASTA-63</t>
  </si>
  <si>
    <t>HASTA-64</t>
  </si>
  <si>
    <t>HASTA-65</t>
  </si>
  <si>
    <t>HASTA-66</t>
  </si>
  <si>
    <t>HASTA-67</t>
  </si>
  <si>
    <t>HASTA-68</t>
  </si>
  <si>
    <t>HASTA-69</t>
  </si>
  <si>
    <t>HASTA-70</t>
  </si>
  <si>
    <t>HASTA-71</t>
  </si>
  <si>
    <t>HASTA-72</t>
  </si>
  <si>
    <t>HASTA-73</t>
  </si>
  <si>
    <t>HASTA-74</t>
  </si>
  <si>
    <t>HASTA-75</t>
  </si>
  <si>
    <t>HASTA-76</t>
  </si>
  <si>
    <t>HASTA-77</t>
  </si>
  <si>
    <t>HASTA-78</t>
  </si>
  <si>
    <t>HASTA-79</t>
  </si>
  <si>
    <t>HASTA-80</t>
  </si>
  <si>
    <t>HASTA-81</t>
  </si>
  <si>
    <t>HASTA-82</t>
  </si>
  <si>
    <t>HASTA-83</t>
  </si>
  <si>
    <t>HASTA-84</t>
  </si>
  <si>
    <t>HASTA-85</t>
  </si>
  <si>
    <t>HASTA-86</t>
  </si>
  <si>
    <t>HASTA-87</t>
  </si>
  <si>
    <t>HASTA-88</t>
  </si>
  <si>
    <t>HASTA-89</t>
  </si>
  <si>
    <t>HASTA-90</t>
  </si>
  <si>
    <t>HASTA-91</t>
  </si>
  <si>
    <t>HASTA-92</t>
  </si>
  <si>
    <t>HASTA-93</t>
  </si>
  <si>
    <t>HASTA-94</t>
  </si>
  <si>
    <t>HASTA-95</t>
  </si>
  <si>
    <t>HASTA-96</t>
  </si>
  <si>
    <t>HASTA-97</t>
  </si>
  <si>
    <t>HASTA-98</t>
  </si>
  <si>
    <t>HASTA-99</t>
  </si>
  <si>
    <t>HASTA-100</t>
  </si>
  <si>
    <t>HASTA-101</t>
  </si>
  <si>
    <t>HASTA-102</t>
  </si>
  <si>
    <t>HASTA-103</t>
  </si>
  <si>
    <t>HASTA-104</t>
  </si>
  <si>
    <t>HASTA-105</t>
  </si>
  <si>
    <t>HASTA-106</t>
  </si>
  <si>
    <t>HASTA-107</t>
  </si>
  <si>
    <t>HASTA-108</t>
  </si>
  <si>
    <t>HASTA-109</t>
  </si>
  <si>
    <t>HASTA-110</t>
  </si>
  <si>
    <t>HASTA-111</t>
  </si>
  <si>
    <t>HASTA-112</t>
  </si>
  <si>
    <t>HASTA-113</t>
  </si>
  <si>
    <t>HASTA-114</t>
  </si>
  <si>
    <t>HASTA-115</t>
  </si>
  <si>
    <t>HASTA-116</t>
  </si>
  <si>
    <t>HASTA-117</t>
  </si>
  <si>
    <t>HASTA-118</t>
  </si>
  <si>
    <t>HASTA-119</t>
  </si>
  <si>
    <t>HASTA-120</t>
  </si>
  <si>
    <t>Average Negative Control value: 0,11</t>
  </si>
  <si>
    <t>Average Positive Control value: 1,08</t>
  </si>
  <si>
    <t>Cutoff Value: 0,11+0,15=0,26</t>
  </si>
  <si>
    <t>KİT ADI</t>
  </si>
  <si>
    <t>TÜR</t>
  </si>
  <si>
    <t>MARKA</t>
  </si>
  <si>
    <t>CAT. NO</t>
  </si>
  <si>
    <t>Yöntem</t>
  </si>
  <si>
    <t>Kullanılan Cihaz</t>
  </si>
  <si>
    <t>Human</t>
  </si>
  <si>
    <t>BT</t>
  </si>
  <si>
    <t>ELİSA</t>
  </si>
  <si>
    <t>Mıcroplate reader: BIO-TEK EL X 800-Aotu strıp washer:BIO TEK EL X 50</t>
  </si>
  <si>
    <r>
      <t xml:space="preserve">Tumor necrosis factor </t>
    </r>
    <r>
      <rPr>
        <b/>
        <sz val="11"/>
        <color theme="1"/>
        <rFont val="Calibri"/>
        <family val="2"/>
        <charset val="162"/>
      </rPr>
      <t>α</t>
    </r>
    <r>
      <rPr>
        <b/>
        <sz val="11"/>
        <color theme="1"/>
        <rFont val="Calibri"/>
        <family val="2"/>
        <charset val="162"/>
        <scheme val="minor"/>
      </rPr>
      <t xml:space="preserve"> antibody, Anti-TNF-α</t>
    </r>
  </si>
  <si>
    <t>ED0216Hu</t>
  </si>
  <si>
    <t>This kit is based on a qualitative reverse phase enzyme immuno assay technique.The microtiter plate has been pro-coated with target antigen.</t>
  </si>
  <si>
    <t>Positive/Negative Controls or samples are added to the wells and incubate.Antibodies in the samples bind to the antigen on the plate.</t>
  </si>
  <si>
    <t>Unbound antibody is washed away during a washing step.A Horseradish Peroxidase(HRP) conjugated detection antibody is then added and incubated.</t>
  </si>
  <si>
    <t>Unbound HRP is washed Away during a washing step.TMB subsrate is then added and color develops.</t>
  </si>
  <si>
    <t>The reaction is stopped by addition of acidic stop solution and color changes into yellow that can be measured at 450 nm.</t>
  </si>
  <si>
    <r>
      <t xml:space="preserve">The OD of an unknown sample can then be compared to the OD of the positive and negative controls in order to determine the presence of Tumor necrosis factor </t>
    </r>
    <r>
      <rPr>
        <sz val="11"/>
        <color theme="1"/>
        <rFont val="Calibri"/>
        <family val="2"/>
        <charset val="162"/>
      </rPr>
      <t>α antibody, Anti-TNF-α.</t>
    </r>
  </si>
  <si>
    <t>Tumor necrosis factor α antibody, Anti-TNF-α. Assay 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</si>
</sst>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sz val="11"/>
      <color theme="1"/>
      <name val="Arial Tur"/>
      <charset val="162"/>
    </font>
    <font>
      <b/>
      <sz val="11"/>
      <color theme="1"/>
      <name val="Calibri"/>
      <family val="2"/>
      <charset val="162"/>
    </font>
    <font>
      <b/>
      <sz val="11"/>
      <color theme="1"/>
      <name val="Arial Tur"/>
      <charset val="16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2" fillId="4" borderId="0" xfId="0" applyFont="1" applyFill="1"/>
    <xf numFmtId="0" fontId="2" fillId="6" borderId="1" xfId="0" applyFont="1" applyFill="1" applyBorder="1" applyAlignment="1">
      <alignment horizontal="center"/>
    </xf>
    <xf numFmtId="0" fontId="0" fillId="6" borderId="0" xfId="0" applyFill="1"/>
    <xf numFmtId="0" fontId="0" fillId="5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0" xfId="0" applyFont="1" applyFill="1"/>
    <xf numFmtId="0" fontId="0" fillId="9" borderId="0" xfId="0" applyFill="1"/>
    <xf numFmtId="0" fontId="2" fillId="10" borderId="0" xfId="0" applyFont="1" applyFill="1"/>
    <xf numFmtId="0" fontId="0" fillId="10" borderId="0" xfId="0" applyFill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5</xdr:col>
      <xdr:colOff>2849880</xdr:colOff>
      <xdr:row>45</xdr:row>
      <xdr:rowOff>86302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6740"/>
          <a:ext cx="10058400" cy="77672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68580</xdr:rowOff>
    </xdr:from>
    <xdr:to>
      <xdr:col>5</xdr:col>
      <xdr:colOff>2849880</xdr:colOff>
      <xdr:row>87</xdr:row>
      <xdr:rowOff>47478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36280"/>
          <a:ext cx="10058400" cy="7659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9"/>
  <sheetViews>
    <sheetView tabSelected="1" workbookViewId="0">
      <selection activeCell="Q10" sqref="Q10"/>
    </sheetView>
  </sheetViews>
  <sheetFormatPr defaultRowHeight="14.4" x14ac:dyDescent="0.3"/>
  <cols>
    <col min="1" max="1" width="19" customWidth="1"/>
    <col min="2" max="2" width="11" customWidth="1"/>
    <col min="3" max="3" width="11.5546875" customWidth="1"/>
    <col min="4" max="4" width="14.44140625" customWidth="1"/>
    <col min="5" max="5" width="15.21875" customWidth="1"/>
  </cols>
  <sheetData>
    <row r="2" spans="1:12" x14ac:dyDescent="0.3">
      <c r="A2" s="4">
        <v>1.3360000000000001</v>
      </c>
      <c r="B2" s="10">
        <v>0.224</v>
      </c>
      <c r="C2" s="10">
        <v>0.82900000000000007</v>
      </c>
      <c r="D2" s="10">
        <v>2.23</v>
      </c>
      <c r="E2" s="10">
        <v>0.53500000000000003</v>
      </c>
      <c r="F2" s="10">
        <v>0.53800000000000003</v>
      </c>
      <c r="G2" s="10">
        <v>0.23400000000000001</v>
      </c>
      <c r="H2" s="10">
        <v>0.51400000000000001</v>
      </c>
      <c r="I2" s="10">
        <v>2.2069999999999999</v>
      </c>
      <c r="J2" s="10">
        <v>0.23300000000000001</v>
      </c>
      <c r="K2" s="10">
        <v>0.26300000000000001</v>
      </c>
      <c r="L2" s="10">
        <v>0.28500000000000003</v>
      </c>
    </row>
    <row r="3" spans="1:12" x14ac:dyDescent="0.3">
      <c r="A3" s="4">
        <v>1.24</v>
      </c>
      <c r="B3" s="10">
        <v>0.34300000000000003</v>
      </c>
      <c r="C3" s="10">
        <v>0.254</v>
      </c>
      <c r="D3" s="10">
        <v>0.33300000000000002</v>
      </c>
      <c r="E3" s="10">
        <v>0.23900000000000002</v>
      </c>
      <c r="F3" s="10">
        <v>0.22600000000000001</v>
      </c>
      <c r="G3" s="10">
        <v>0.23400000000000001</v>
      </c>
      <c r="H3" s="10">
        <v>0.249</v>
      </c>
      <c r="I3" s="10">
        <v>1.635</v>
      </c>
      <c r="J3" s="10">
        <v>0.224</v>
      </c>
      <c r="K3" s="10">
        <v>0.24299999999999999</v>
      </c>
      <c r="L3" s="10">
        <v>0.27500000000000002</v>
      </c>
    </row>
    <row r="4" spans="1:12" x14ac:dyDescent="0.3">
      <c r="A4" s="4">
        <v>1.07</v>
      </c>
      <c r="B4" s="10">
        <v>0.38400000000000001</v>
      </c>
      <c r="C4" s="10">
        <v>0.68900000000000006</v>
      </c>
      <c r="D4" s="10">
        <v>0.34900000000000003</v>
      </c>
      <c r="E4" s="10">
        <v>0.78200000000000003</v>
      </c>
      <c r="F4" s="10">
        <v>0.26400000000000001</v>
      </c>
      <c r="G4" s="10">
        <v>0.35599999999999998</v>
      </c>
      <c r="H4" s="10">
        <v>0.29799999999999999</v>
      </c>
      <c r="I4" s="10">
        <v>0.35100000000000003</v>
      </c>
      <c r="J4" s="10">
        <v>0.22600000000000001</v>
      </c>
      <c r="K4" s="10">
        <v>0.253</v>
      </c>
      <c r="L4" s="10">
        <v>0.28100000000000003</v>
      </c>
    </row>
    <row r="5" spans="1:12" x14ac:dyDescent="0.3">
      <c r="A5" s="5">
        <v>0.14299999999999999</v>
      </c>
      <c r="B5" s="10">
        <v>0.193</v>
      </c>
      <c r="C5" s="10">
        <v>0.34500000000000003</v>
      </c>
      <c r="D5" s="10">
        <v>0.253</v>
      </c>
      <c r="E5" s="10">
        <v>0.25</v>
      </c>
      <c r="F5" s="10">
        <v>1.3920000000000001</v>
      </c>
      <c r="G5" s="10">
        <v>0.17799999999999999</v>
      </c>
      <c r="H5" s="10">
        <v>0.65900000000000003</v>
      </c>
      <c r="I5" s="10">
        <v>0.217</v>
      </c>
      <c r="J5" s="10">
        <v>0.21299999999999999</v>
      </c>
      <c r="K5" s="10">
        <v>0.214</v>
      </c>
      <c r="L5" s="10">
        <v>1.2989999999999999</v>
      </c>
    </row>
    <row r="6" spans="1:12" x14ac:dyDescent="0.3">
      <c r="A6" s="5">
        <v>0.115</v>
      </c>
      <c r="B6" s="10">
        <v>0.23200000000000001</v>
      </c>
      <c r="C6" s="10">
        <v>0.29399999999999998</v>
      </c>
      <c r="D6" s="10">
        <v>0.58599999999999997</v>
      </c>
      <c r="E6" s="10">
        <v>2.1240000000000001</v>
      </c>
      <c r="F6" s="10">
        <v>1.32</v>
      </c>
      <c r="G6" s="10">
        <v>0.187</v>
      </c>
      <c r="H6" s="10">
        <v>1.137</v>
      </c>
      <c r="I6" s="10">
        <v>0.217</v>
      </c>
      <c r="J6" s="10">
        <v>0.214</v>
      </c>
      <c r="K6" s="10">
        <v>0.222</v>
      </c>
      <c r="L6" s="10">
        <v>0.32800000000000001</v>
      </c>
    </row>
    <row r="7" spans="1:12" x14ac:dyDescent="0.3">
      <c r="A7" s="5">
        <v>0.109</v>
      </c>
      <c r="B7" s="10">
        <v>0.222</v>
      </c>
      <c r="C7" s="10">
        <v>0.49099999999999999</v>
      </c>
      <c r="D7" s="10">
        <v>0.316</v>
      </c>
      <c r="E7" s="10">
        <v>0.37</v>
      </c>
      <c r="F7" s="10">
        <v>0.39600000000000002</v>
      </c>
      <c r="G7" s="10">
        <v>0.24199999999999999</v>
      </c>
      <c r="H7" s="10">
        <v>0.79300000000000004</v>
      </c>
      <c r="I7" s="10">
        <v>0.20600000000000002</v>
      </c>
      <c r="J7" s="10">
        <v>0.182</v>
      </c>
      <c r="K7" s="10">
        <v>1.0629999999999999</v>
      </c>
      <c r="L7" s="10">
        <v>0.28400000000000003</v>
      </c>
    </row>
    <row r="8" spans="1:12" x14ac:dyDescent="0.3">
      <c r="A8" s="8">
        <v>6.3E-2</v>
      </c>
      <c r="B8" s="10">
        <v>0.60099999999999998</v>
      </c>
      <c r="C8" s="10">
        <v>0.26900000000000002</v>
      </c>
      <c r="D8" s="10">
        <v>1.4850000000000001</v>
      </c>
      <c r="E8" s="10">
        <v>0.248</v>
      </c>
      <c r="F8" s="10">
        <v>0.27800000000000002</v>
      </c>
      <c r="G8" s="10">
        <v>0.34800000000000003</v>
      </c>
      <c r="H8" s="10">
        <v>0.77700000000000002</v>
      </c>
      <c r="I8" s="10">
        <v>0.218</v>
      </c>
      <c r="J8" s="10">
        <v>0.26400000000000001</v>
      </c>
      <c r="K8" s="10">
        <v>0.52200000000000002</v>
      </c>
      <c r="L8" s="10">
        <v>0.311</v>
      </c>
    </row>
    <row r="9" spans="1:12" x14ac:dyDescent="0.3">
      <c r="A9" s="8">
        <v>7.1999999999999995E-2</v>
      </c>
      <c r="B9" s="10">
        <v>0.22600000000000001</v>
      </c>
      <c r="C9" s="10">
        <v>0.22</v>
      </c>
      <c r="D9" s="10">
        <v>0.25600000000000001</v>
      </c>
      <c r="E9" s="10">
        <v>0.38200000000000001</v>
      </c>
      <c r="F9" s="10">
        <v>0.33700000000000002</v>
      </c>
      <c r="G9" s="10">
        <v>0.873</v>
      </c>
      <c r="H9" s="10">
        <v>0.26800000000000002</v>
      </c>
      <c r="I9" s="10">
        <v>0.21299999999999999</v>
      </c>
      <c r="J9" s="10">
        <v>0.248</v>
      </c>
      <c r="K9" s="10">
        <v>0.245</v>
      </c>
      <c r="L9" s="10">
        <v>0.27300000000000002</v>
      </c>
    </row>
    <row r="12" spans="1:12" x14ac:dyDescent="0.3">
      <c r="A12" s="2" t="s">
        <v>0</v>
      </c>
      <c r="B12" t="s">
        <v>1</v>
      </c>
    </row>
    <row r="13" spans="1:12" x14ac:dyDescent="0.3">
      <c r="A13" s="3"/>
      <c r="B13" t="s">
        <v>2</v>
      </c>
    </row>
    <row r="14" spans="1:12" x14ac:dyDescent="0.3">
      <c r="A14" s="9"/>
      <c r="B14" t="s">
        <v>12</v>
      </c>
    </row>
    <row r="16" spans="1:12" x14ac:dyDescent="0.3">
      <c r="A16" t="s">
        <v>3</v>
      </c>
      <c r="C16" s="6"/>
    </row>
    <row r="17" spans="1:6" x14ac:dyDescent="0.3">
      <c r="A17" t="s">
        <v>4</v>
      </c>
    </row>
    <row r="19" spans="1:6" x14ac:dyDescent="0.3">
      <c r="A19" s="12" t="s">
        <v>102</v>
      </c>
      <c r="B19" s="13"/>
      <c r="C19" s="13"/>
    </row>
    <row r="20" spans="1:6" x14ac:dyDescent="0.3">
      <c r="A20" s="12" t="s">
        <v>103</v>
      </c>
      <c r="B20" s="13"/>
      <c r="C20" s="13"/>
    </row>
    <row r="21" spans="1:6" x14ac:dyDescent="0.3">
      <c r="A21" s="12" t="s">
        <v>104</v>
      </c>
      <c r="B21" s="12"/>
      <c r="C21" s="13"/>
    </row>
    <row r="24" spans="1:6" x14ac:dyDescent="0.3">
      <c r="A24" s="6" t="s">
        <v>5</v>
      </c>
    </row>
    <row r="25" spans="1:6" x14ac:dyDescent="0.3">
      <c r="A25" s="7" t="s">
        <v>6</v>
      </c>
      <c r="B25" s="7"/>
      <c r="C25" s="7"/>
      <c r="D25" s="7"/>
      <c r="E25" s="7"/>
      <c r="F25" s="7"/>
    </row>
    <row r="26" spans="1:6" x14ac:dyDescent="0.3">
      <c r="A26" s="7" t="s">
        <v>7</v>
      </c>
      <c r="B26" s="7"/>
      <c r="C26" s="7"/>
      <c r="D26" s="7"/>
      <c r="E26" s="7"/>
      <c r="F26" s="7"/>
    </row>
    <row r="27" spans="1:6" x14ac:dyDescent="0.3">
      <c r="A27" s="7" t="s">
        <v>8</v>
      </c>
      <c r="B27" s="7"/>
      <c r="C27" s="7"/>
      <c r="D27" s="7"/>
      <c r="E27" s="7"/>
      <c r="F27" s="7"/>
    </row>
    <row r="31" spans="1:6" x14ac:dyDescent="0.3">
      <c r="A31" s="16" t="s">
        <v>9</v>
      </c>
      <c r="B31" s="10" t="s">
        <v>10</v>
      </c>
      <c r="C31" s="17" t="s">
        <v>101</v>
      </c>
      <c r="D31" s="1" t="s">
        <v>11</v>
      </c>
      <c r="E31" s="18" t="s">
        <v>107</v>
      </c>
    </row>
    <row r="32" spans="1:6" x14ac:dyDescent="0.3">
      <c r="A32" s="11" t="s">
        <v>13</v>
      </c>
      <c r="B32" s="10">
        <v>0.224</v>
      </c>
      <c r="C32" s="17">
        <v>6.7000000000000004E-2</v>
      </c>
      <c r="D32" s="1">
        <f>(B32-C32)</f>
        <v>0.157</v>
      </c>
      <c r="E32" s="18" t="s">
        <v>105</v>
      </c>
    </row>
    <row r="33" spans="1:5" x14ac:dyDescent="0.3">
      <c r="A33" s="11" t="s">
        <v>14</v>
      </c>
      <c r="B33" s="10">
        <v>0.34300000000000003</v>
      </c>
      <c r="C33" s="17">
        <v>6.7000000000000004E-2</v>
      </c>
      <c r="D33" s="1">
        <f t="shared" ref="D33:D96" si="0">(B33-C33)</f>
        <v>0.27600000000000002</v>
      </c>
      <c r="E33" s="18" t="s">
        <v>106</v>
      </c>
    </row>
    <row r="34" spans="1:5" x14ac:dyDescent="0.3">
      <c r="A34" s="11" t="s">
        <v>15</v>
      </c>
      <c r="B34" s="10">
        <v>0.38400000000000001</v>
      </c>
      <c r="C34" s="17">
        <v>6.7000000000000004E-2</v>
      </c>
      <c r="D34" s="1">
        <f t="shared" si="0"/>
        <v>0.317</v>
      </c>
      <c r="E34" s="18" t="s">
        <v>106</v>
      </c>
    </row>
    <row r="35" spans="1:5" x14ac:dyDescent="0.3">
      <c r="A35" s="11" t="s">
        <v>16</v>
      </c>
      <c r="B35" s="10">
        <v>0.193</v>
      </c>
      <c r="C35" s="17">
        <v>6.7000000000000004E-2</v>
      </c>
      <c r="D35" s="1">
        <f t="shared" si="0"/>
        <v>0.126</v>
      </c>
      <c r="E35" s="18" t="s">
        <v>105</v>
      </c>
    </row>
    <row r="36" spans="1:5" x14ac:dyDescent="0.3">
      <c r="A36" s="11" t="s">
        <v>17</v>
      </c>
      <c r="B36" s="10">
        <v>0.23200000000000001</v>
      </c>
      <c r="C36" s="17">
        <v>6.7000000000000004E-2</v>
      </c>
      <c r="D36" s="1">
        <f t="shared" si="0"/>
        <v>0.16500000000000001</v>
      </c>
      <c r="E36" s="18" t="s">
        <v>105</v>
      </c>
    </row>
    <row r="37" spans="1:5" x14ac:dyDescent="0.3">
      <c r="A37" s="11" t="s">
        <v>18</v>
      </c>
      <c r="B37" s="10">
        <v>0.222</v>
      </c>
      <c r="C37" s="17">
        <v>6.7000000000000004E-2</v>
      </c>
      <c r="D37" s="1">
        <f t="shared" si="0"/>
        <v>0.155</v>
      </c>
      <c r="E37" s="18" t="s">
        <v>105</v>
      </c>
    </row>
    <row r="38" spans="1:5" x14ac:dyDescent="0.3">
      <c r="A38" s="11" t="s">
        <v>19</v>
      </c>
      <c r="B38" s="10">
        <v>0.60099999999999998</v>
      </c>
      <c r="C38" s="17">
        <v>6.7000000000000004E-2</v>
      </c>
      <c r="D38" s="1">
        <f t="shared" si="0"/>
        <v>0.53400000000000003</v>
      </c>
      <c r="E38" s="18" t="s">
        <v>106</v>
      </c>
    </row>
    <row r="39" spans="1:5" x14ac:dyDescent="0.3">
      <c r="A39" s="11" t="s">
        <v>20</v>
      </c>
      <c r="B39" s="10">
        <v>0.22600000000000001</v>
      </c>
      <c r="C39" s="17">
        <v>6.7000000000000004E-2</v>
      </c>
      <c r="D39" s="1">
        <f t="shared" si="0"/>
        <v>0.159</v>
      </c>
      <c r="E39" s="18" t="s">
        <v>105</v>
      </c>
    </row>
    <row r="40" spans="1:5" x14ac:dyDescent="0.3">
      <c r="A40" s="11" t="s">
        <v>21</v>
      </c>
      <c r="B40" s="10">
        <v>0.82900000000000007</v>
      </c>
      <c r="C40" s="17">
        <v>6.7000000000000004E-2</v>
      </c>
      <c r="D40" s="1">
        <f t="shared" si="0"/>
        <v>0.76200000000000001</v>
      </c>
      <c r="E40" s="18" t="s">
        <v>106</v>
      </c>
    </row>
    <row r="41" spans="1:5" x14ac:dyDescent="0.3">
      <c r="A41" s="11" t="s">
        <v>22</v>
      </c>
      <c r="B41" s="10">
        <v>0.254</v>
      </c>
      <c r="C41" s="17">
        <v>6.7000000000000004E-2</v>
      </c>
      <c r="D41" s="1">
        <f t="shared" si="0"/>
        <v>0.187</v>
      </c>
      <c r="E41" s="18" t="s">
        <v>105</v>
      </c>
    </row>
    <row r="42" spans="1:5" x14ac:dyDescent="0.3">
      <c r="A42" s="11" t="s">
        <v>23</v>
      </c>
      <c r="B42" s="10">
        <v>0.68900000000000006</v>
      </c>
      <c r="C42" s="17">
        <v>6.7000000000000004E-2</v>
      </c>
      <c r="D42" s="1">
        <f t="shared" si="0"/>
        <v>0.62200000000000011</v>
      </c>
      <c r="E42" s="18" t="s">
        <v>106</v>
      </c>
    </row>
    <row r="43" spans="1:5" x14ac:dyDescent="0.3">
      <c r="A43" s="11" t="s">
        <v>24</v>
      </c>
      <c r="B43" s="10">
        <v>0.34500000000000003</v>
      </c>
      <c r="C43" s="17">
        <v>6.7000000000000004E-2</v>
      </c>
      <c r="D43" s="1">
        <f t="shared" si="0"/>
        <v>0.27800000000000002</v>
      </c>
      <c r="E43" s="18" t="s">
        <v>106</v>
      </c>
    </row>
    <row r="44" spans="1:5" x14ac:dyDescent="0.3">
      <c r="A44" s="11" t="s">
        <v>25</v>
      </c>
      <c r="B44" s="10">
        <v>0.29399999999999998</v>
      </c>
      <c r="C44" s="17">
        <v>6.7000000000000004E-2</v>
      </c>
      <c r="D44" s="1">
        <f t="shared" si="0"/>
        <v>0.22699999999999998</v>
      </c>
      <c r="E44" s="18" t="s">
        <v>105</v>
      </c>
    </row>
    <row r="45" spans="1:5" x14ac:dyDescent="0.3">
      <c r="A45" s="11" t="s">
        <v>26</v>
      </c>
      <c r="B45" s="10">
        <v>0.49099999999999999</v>
      </c>
      <c r="C45" s="17">
        <v>6.7000000000000004E-2</v>
      </c>
      <c r="D45" s="1">
        <f t="shared" si="0"/>
        <v>0.42399999999999999</v>
      </c>
      <c r="E45" s="18" t="s">
        <v>106</v>
      </c>
    </row>
    <row r="46" spans="1:5" x14ac:dyDescent="0.3">
      <c r="A46" s="11" t="s">
        <v>27</v>
      </c>
      <c r="B46" s="10">
        <v>0.26900000000000002</v>
      </c>
      <c r="C46" s="17">
        <v>6.7000000000000004E-2</v>
      </c>
      <c r="D46" s="1">
        <f t="shared" si="0"/>
        <v>0.20200000000000001</v>
      </c>
      <c r="E46" s="18" t="s">
        <v>105</v>
      </c>
    </row>
    <row r="47" spans="1:5" x14ac:dyDescent="0.3">
      <c r="A47" s="11" t="s">
        <v>28</v>
      </c>
      <c r="B47" s="10">
        <v>0.22</v>
      </c>
      <c r="C47" s="17">
        <v>6.7000000000000004E-2</v>
      </c>
      <c r="D47" s="1">
        <f t="shared" si="0"/>
        <v>0.153</v>
      </c>
      <c r="E47" s="18" t="s">
        <v>105</v>
      </c>
    </row>
    <row r="48" spans="1:5" x14ac:dyDescent="0.3">
      <c r="A48" s="11" t="s">
        <v>29</v>
      </c>
      <c r="B48" s="10">
        <v>2.23</v>
      </c>
      <c r="C48" s="17">
        <v>6.7000000000000004E-2</v>
      </c>
      <c r="D48" s="1">
        <f t="shared" si="0"/>
        <v>2.1629999999999998</v>
      </c>
      <c r="E48" s="18" t="s">
        <v>106</v>
      </c>
    </row>
    <row r="49" spans="1:5" x14ac:dyDescent="0.3">
      <c r="A49" s="11" t="s">
        <v>30</v>
      </c>
      <c r="B49" s="10">
        <v>0.33300000000000002</v>
      </c>
      <c r="C49" s="17">
        <v>6.7000000000000004E-2</v>
      </c>
      <c r="D49" s="1">
        <f t="shared" si="0"/>
        <v>0.26600000000000001</v>
      </c>
      <c r="E49" s="18" t="s">
        <v>105</v>
      </c>
    </row>
    <row r="50" spans="1:5" x14ac:dyDescent="0.3">
      <c r="A50" s="11" t="s">
        <v>31</v>
      </c>
      <c r="B50" s="10">
        <v>0.34900000000000003</v>
      </c>
      <c r="C50" s="17">
        <v>6.7000000000000004E-2</v>
      </c>
      <c r="D50" s="1">
        <f t="shared" si="0"/>
        <v>0.28200000000000003</v>
      </c>
      <c r="E50" s="18" t="s">
        <v>106</v>
      </c>
    </row>
    <row r="51" spans="1:5" x14ac:dyDescent="0.3">
      <c r="A51" s="11" t="s">
        <v>32</v>
      </c>
      <c r="B51" s="10">
        <v>0.253</v>
      </c>
      <c r="C51" s="17">
        <v>6.7000000000000004E-2</v>
      </c>
      <c r="D51" s="1">
        <f t="shared" si="0"/>
        <v>0.186</v>
      </c>
      <c r="E51" s="18" t="s">
        <v>105</v>
      </c>
    </row>
    <row r="52" spans="1:5" x14ac:dyDescent="0.3">
      <c r="A52" s="11" t="s">
        <v>33</v>
      </c>
      <c r="B52" s="10">
        <v>0.58599999999999997</v>
      </c>
      <c r="C52" s="17">
        <v>6.7000000000000004E-2</v>
      </c>
      <c r="D52" s="1">
        <f t="shared" si="0"/>
        <v>0.51899999999999991</v>
      </c>
      <c r="E52" s="18" t="s">
        <v>106</v>
      </c>
    </row>
    <row r="53" spans="1:5" x14ac:dyDescent="0.3">
      <c r="A53" s="11" t="s">
        <v>34</v>
      </c>
      <c r="B53" s="10">
        <v>0.316</v>
      </c>
      <c r="C53" s="17">
        <v>6.7000000000000004E-2</v>
      </c>
      <c r="D53" s="1">
        <f t="shared" si="0"/>
        <v>0.249</v>
      </c>
      <c r="E53" s="18" t="s">
        <v>105</v>
      </c>
    </row>
    <row r="54" spans="1:5" x14ac:dyDescent="0.3">
      <c r="A54" s="11" t="s">
        <v>35</v>
      </c>
      <c r="B54" s="10">
        <v>1.4850000000000001</v>
      </c>
      <c r="C54" s="17">
        <v>6.7000000000000004E-2</v>
      </c>
      <c r="D54" s="1">
        <f t="shared" si="0"/>
        <v>1.4180000000000001</v>
      </c>
      <c r="E54" s="18" t="s">
        <v>106</v>
      </c>
    </row>
    <row r="55" spans="1:5" x14ac:dyDescent="0.3">
      <c r="A55" s="11" t="s">
        <v>36</v>
      </c>
      <c r="B55" s="10">
        <v>0.25600000000000001</v>
      </c>
      <c r="C55" s="17">
        <v>6.7000000000000004E-2</v>
      </c>
      <c r="D55" s="1">
        <f t="shared" si="0"/>
        <v>0.189</v>
      </c>
      <c r="E55" s="18" t="s">
        <v>105</v>
      </c>
    </row>
    <row r="56" spans="1:5" x14ac:dyDescent="0.3">
      <c r="A56" s="11" t="s">
        <v>37</v>
      </c>
      <c r="B56" s="10">
        <v>0.53500000000000003</v>
      </c>
      <c r="C56" s="17">
        <v>6.7000000000000004E-2</v>
      </c>
      <c r="D56" s="1">
        <f t="shared" si="0"/>
        <v>0.46800000000000003</v>
      </c>
      <c r="E56" s="18" t="s">
        <v>106</v>
      </c>
    </row>
    <row r="57" spans="1:5" x14ac:dyDescent="0.3">
      <c r="A57" s="11" t="s">
        <v>38</v>
      </c>
      <c r="B57" s="10">
        <v>0.23900000000000002</v>
      </c>
      <c r="C57" s="17">
        <v>6.7000000000000004E-2</v>
      </c>
      <c r="D57" s="1">
        <f t="shared" si="0"/>
        <v>0.17200000000000001</v>
      </c>
      <c r="E57" s="18" t="s">
        <v>105</v>
      </c>
    </row>
    <row r="58" spans="1:5" x14ac:dyDescent="0.3">
      <c r="A58" s="11" t="s">
        <v>39</v>
      </c>
      <c r="B58" s="10">
        <v>0.78200000000000003</v>
      </c>
      <c r="C58" s="17">
        <v>6.7000000000000004E-2</v>
      </c>
      <c r="D58" s="1">
        <f t="shared" si="0"/>
        <v>0.71500000000000008</v>
      </c>
      <c r="E58" s="18" t="s">
        <v>106</v>
      </c>
    </row>
    <row r="59" spans="1:5" x14ac:dyDescent="0.3">
      <c r="A59" s="11" t="s">
        <v>40</v>
      </c>
      <c r="B59" s="10">
        <v>0.25</v>
      </c>
      <c r="C59" s="17">
        <v>6.7000000000000004E-2</v>
      </c>
      <c r="D59" s="1">
        <f t="shared" si="0"/>
        <v>0.183</v>
      </c>
      <c r="E59" s="18" t="s">
        <v>105</v>
      </c>
    </row>
    <row r="60" spans="1:5" x14ac:dyDescent="0.3">
      <c r="A60" s="11" t="s">
        <v>41</v>
      </c>
      <c r="B60" s="10">
        <v>2.1240000000000001</v>
      </c>
      <c r="C60" s="17">
        <v>6.7000000000000004E-2</v>
      </c>
      <c r="D60" s="1">
        <f t="shared" si="0"/>
        <v>2.0569999999999999</v>
      </c>
      <c r="E60" s="18" t="s">
        <v>106</v>
      </c>
    </row>
    <row r="61" spans="1:5" x14ac:dyDescent="0.3">
      <c r="A61" s="11" t="s">
        <v>42</v>
      </c>
      <c r="B61" s="10">
        <v>0.37</v>
      </c>
      <c r="C61" s="17">
        <v>6.7000000000000004E-2</v>
      </c>
      <c r="D61" s="1">
        <f t="shared" si="0"/>
        <v>0.30299999999999999</v>
      </c>
      <c r="E61" s="18" t="s">
        <v>106</v>
      </c>
    </row>
    <row r="62" spans="1:5" x14ac:dyDescent="0.3">
      <c r="A62" s="11" t="s">
        <v>43</v>
      </c>
      <c r="B62" s="10">
        <v>0.248</v>
      </c>
      <c r="C62" s="17">
        <v>6.7000000000000004E-2</v>
      </c>
      <c r="D62" s="1">
        <f t="shared" si="0"/>
        <v>0.18099999999999999</v>
      </c>
      <c r="E62" s="18" t="s">
        <v>105</v>
      </c>
    </row>
    <row r="63" spans="1:5" x14ac:dyDescent="0.3">
      <c r="A63" s="11" t="s">
        <v>44</v>
      </c>
      <c r="B63" s="10">
        <v>0.38200000000000001</v>
      </c>
      <c r="C63" s="17">
        <v>6.7000000000000004E-2</v>
      </c>
      <c r="D63" s="1">
        <f t="shared" si="0"/>
        <v>0.315</v>
      </c>
      <c r="E63" s="18" t="s">
        <v>106</v>
      </c>
    </row>
    <row r="64" spans="1:5" x14ac:dyDescent="0.3">
      <c r="A64" s="11" t="s">
        <v>45</v>
      </c>
      <c r="B64" s="10">
        <v>0.53800000000000003</v>
      </c>
      <c r="C64" s="17">
        <v>6.7000000000000004E-2</v>
      </c>
      <c r="D64" s="1">
        <f t="shared" si="0"/>
        <v>0.47100000000000003</v>
      </c>
      <c r="E64" s="18" t="s">
        <v>106</v>
      </c>
    </row>
    <row r="65" spans="1:5" x14ac:dyDescent="0.3">
      <c r="A65" s="11" t="s">
        <v>46</v>
      </c>
      <c r="B65" s="10">
        <v>0.22600000000000001</v>
      </c>
      <c r="C65" s="17">
        <v>6.7000000000000004E-2</v>
      </c>
      <c r="D65" s="1">
        <f t="shared" si="0"/>
        <v>0.159</v>
      </c>
      <c r="E65" s="18" t="s">
        <v>105</v>
      </c>
    </row>
    <row r="66" spans="1:5" x14ac:dyDescent="0.3">
      <c r="A66" s="11" t="s">
        <v>47</v>
      </c>
      <c r="B66" s="10">
        <v>0.26400000000000001</v>
      </c>
      <c r="C66" s="17">
        <v>6.7000000000000004E-2</v>
      </c>
      <c r="D66" s="1">
        <f t="shared" si="0"/>
        <v>0.19700000000000001</v>
      </c>
      <c r="E66" s="18" t="s">
        <v>105</v>
      </c>
    </row>
    <row r="67" spans="1:5" x14ac:dyDescent="0.3">
      <c r="A67" s="11" t="s">
        <v>48</v>
      </c>
      <c r="B67" s="10">
        <v>1.3920000000000001</v>
      </c>
      <c r="C67" s="17">
        <v>6.7000000000000004E-2</v>
      </c>
      <c r="D67" s="1">
        <f t="shared" si="0"/>
        <v>1.3250000000000002</v>
      </c>
      <c r="E67" s="18" t="s">
        <v>106</v>
      </c>
    </row>
    <row r="68" spans="1:5" x14ac:dyDescent="0.3">
      <c r="A68" s="11" t="s">
        <v>49</v>
      </c>
      <c r="B68" s="10">
        <v>1.32</v>
      </c>
      <c r="C68" s="17">
        <v>6.7000000000000004E-2</v>
      </c>
      <c r="D68" s="1">
        <f t="shared" si="0"/>
        <v>1.2530000000000001</v>
      </c>
      <c r="E68" s="18" t="s">
        <v>106</v>
      </c>
    </row>
    <row r="69" spans="1:5" x14ac:dyDescent="0.3">
      <c r="A69" s="11" t="s">
        <v>50</v>
      </c>
      <c r="B69" s="10">
        <v>0.39600000000000002</v>
      </c>
      <c r="C69" s="17">
        <v>6.7000000000000004E-2</v>
      </c>
      <c r="D69" s="1">
        <f t="shared" si="0"/>
        <v>0.32900000000000001</v>
      </c>
      <c r="E69" s="18" t="s">
        <v>106</v>
      </c>
    </row>
    <row r="70" spans="1:5" x14ac:dyDescent="0.3">
      <c r="A70" s="11" t="s">
        <v>51</v>
      </c>
      <c r="B70" s="10">
        <v>0.27800000000000002</v>
      </c>
      <c r="C70" s="17">
        <v>6.7000000000000004E-2</v>
      </c>
      <c r="D70" s="1">
        <f t="shared" si="0"/>
        <v>0.21100000000000002</v>
      </c>
      <c r="E70" s="18" t="s">
        <v>105</v>
      </c>
    </row>
    <row r="71" spans="1:5" x14ac:dyDescent="0.3">
      <c r="A71" s="11" t="s">
        <v>52</v>
      </c>
      <c r="B71" s="10">
        <v>0.33700000000000002</v>
      </c>
      <c r="C71" s="17">
        <v>6.7000000000000004E-2</v>
      </c>
      <c r="D71" s="1">
        <f t="shared" si="0"/>
        <v>0.27</v>
      </c>
      <c r="E71" s="18" t="s">
        <v>105</v>
      </c>
    </row>
    <row r="72" spans="1:5" x14ac:dyDescent="0.3">
      <c r="A72" s="11" t="s">
        <v>53</v>
      </c>
      <c r="B72" s="10">
        <v>0.23400000000000001</v>
      </c>
      <c r="C72" s="17">
        <v>6.7000000000000004E-2</v>
      </c>
      <c r="D72" s="1">
        <f t="shared" si="0"/>
        <v>0.16700000000000001</v>
      </c>
      <c r="E72" s="18" t="s">
        <v>105</v>
      </c>
    </row>
    <row r="73" spans="1:5" x14ac:dyDescent="0.3">
      <c r="A73" s="11" t="s">
        <v>54</v>
      </c>
      <c r="B73" s="10">
        <v>0.23400000000000001</v>
      </c>
      <c r="C73" s="17">
        <v>6.7000000000000004E-2</v>
      </c>
      <c r="D73" s="1">
        <f t="shared" si="0"/>
        <v>0.16700000000000001</v>
      </c>
      <c r="E73" s="18" t="s">
        <v>105</v>
      </c>
    </row>
    <row r="74" spans="1:5" x14ac:dyDescent="0.3">
      <c r="A74" s="11" t="s">
        <v>55</v>
      </c>
      <c r="B74" s="10">
        <v>0.35599999999999998</v>
      </c>
      <c r="C74" s="17">
        <v>6.7000000000000004E-2</v>
      </c>
      <c r="D74" s="1">
        <f t="shared" si="0"/>
        <v>0.28899999999999998</v>
      </c>
      <c r="E74" s="18" t="s">
        <v>106</v>
      </c>
    </row>
    <row r="75" spans="1:5" x14ac:dyDescent="0.3">
      <c r="A75" s="11" t="s">
        <v>56</v>
      </c>
      <c r="B75" s="10">
        <v>0.17799999999999999</v>
      </c>
      <c r="C75" s="17">
        <v>6.7000000000000004E-2</v>
      </c>
      <c r="D75" s="1">
        <f t="shared" si="0"/>
        <v>0.11099999999999999</v>
      </c>
      <c r="E75" s="18" t="s">
        <v>105</v>
      </c>
    </row>
    <row r="76" spans="1:5" x14ac:dyDescent="0.3">
      <c r="A76" s="11" t="s">
        <v>57</v>
      </c>
      <c r="B76" s="10">
        <v>0.187</v>
      </c>
      <c r="C76" s="17">
        <v>6.7000000000000004E-2</v>
      </c>
      <c r="D76" s="1">
        <f t="shared" si="0"/>
        <v>0.12</v>
      </c>
      <c r="E76" s="18" t="s">
        <v>105</v>
      </c>
    </row>
    <row r="77" spans="1:5" x14ac:dyDescent="0.3">
      <c r="A77" s="11" t="s">
        <v>58</v>
      </c>
      <c r="B77" s="10">
        <v>0.24199999999999999</v>
      </c>
      <c r="C77" s="17">
        <v>6.7000000000000004E-2</v>
      </c>
      <c r="D77" s="1">
        <f t="shared" si="0"/>
        <v>0.17499999999999999</v>
      </c>
      <c r="E77" s="18" t="s">
        <v>105</v>
      </c>
    </row>
    <row r="78" spans="1:5" x14ac:dyDescent="0.3">
      <c r="A78" s="11" t="s">
        <v>59</v>
      </c>
      <c r="B78" s="10">
        <v>0.34800000000000003</v>
      </c>
      <c r="C78" s="17">
        <v>6.7000000000000004E-2</v>
      </c>
      <c r="D78" s="1">
        <f t="shared" si="0"/>
        <v>0.28100000000000003</v>
      </c>
      <c r="E78" s="18" t="s">
        <v>106</v>
      </c>
    </row>
    <row r="79" spans="1:5" x14ac:dyDescent="0.3">
      <c r="A79" s="11" t="s">
        <v>60</v>
      </c>
      <c r="B79" s="10">
        <v>0.873</v>
      </c>
      <c r="C79" s="17">
        <v>6.7000000000000004E-2</v>
      </c>
      <c r="D79" s="1">
        <f t="shared" si="0"/>
        <v>0.80600000000000005</v>
      </c>
      <c r="E79" s="18" t="s">
        <v>106</v>
      </c>
    </row>
    <row r="80" spans="1:5" x14ac:dyDescent="0.3">
      <c r="A80" s="11" t="s">
        <v>61</v>
      </c>
      <c r="B80" s="10">
        <v>0.51400000000000001</v>
      </c>
      <c r="C80" s="17">
        <v>6.7000000000000004E-2</v>
      </c>
      <c r="D80" s="1">
        <f t="shared" si="0"/>
        <v>0.44700000000000001</v>
      </c>
      <c r="E80" s="18" t="s">
        <v>106</v>
      </c>
    </row>
    <row r="81" spans="1:5" x14ac:dyDescent="0.3">
      <c r="A81" s="11" t="s">
        <v>62</v>
      </c>
      <c r="B81" s="10">
        <v>0.249</v>
      </c>
      <c r="C81" s="17">
        <v>6.7000000000000004E-2</v>
      </c>
      <c r="D81" s="1">
        <f t="shared" si="0"/>
        <v>0.182</v>
      </c>
      <c r="E81" s="18" t="s">
        <v>105</v>
      </c>
    </row>
    <row r="82" spans="1:5" x14ac:dyDescent="0.3">
      <c r="A82" s="11" t="s">
        <v>63</v>
      </c>
      <c r="B82" s="10">
        <v>0.29799999999999999</v>
      </c>
      <c r="C82" s="17">
        <v>6.7000000000000004E-2</v>
      </c>
      <c r="D82" s="1">
        <f t="shared" si="0"/>
        <v>0.23099999999999998</v>
      </c>
      <c r="E82" s="18" t="s">
        <v>105</v>
      </c>
    </row>
    <row r="83" spans="1:5" x14ac:dyDescent="0.3">
      <c r="A83" s="11" t="s">
        <v>64</v>
      </c>
      <c r="B83" s="10">
        <v>0.65900000000000003</v>
      </c>
      <c r="C83" s="17">
        <v>6.7000000000000004E-2</v>
      </c>
      <c r="D83" s="1">
        <f t="shared" si="0"/>
        <v>0.59200000000000008</v>
      </c>
      <c r="E83" s="18" t="s">
        <v>106</v>
      </c>
    </row>
    <row r="84" spans="1:5" x14ac:dyDescent="0.3">
      <c r="A84" s="11" t="s">
        <v>65</v>
      </c>
      <c r="B84" s="10">
        <v>1.137</v>
      </c>
      <c r="C84" s="17">
        <v>6.7000000000000004E-2</v>
      </c>
      <c r="D84" s="1">
        <f t="shared" si="0"/>
        <v>1.07</v>
      </c>
      <c r="E84" s="18" t="s">
        <v>106</v>
      </c>
    </row>
    <row r="85" spans="1:5" x14ac:dyDescent="0.3">
      <c r="A85" s="11" t="s">
        <v>66</v>
      </c>
      <c r="B85" s="10">
        <v>0.79300000000000004</v>
      </c>
      <c r="C85" s="17">
        <v>6.7000000000000004E-2</v>
      </c>
      <c r="D85" s="1">
        <f t="shared" si="0"/>
        <v>0.72599999999999998</v>
      </c>
      <c r="E85" s="18" t="s">
        <v>106</v>
      </c>
    </row>
    <row r="86" spans="1:5" x14ac:dyDescent="0.3">
      <c r="A86" s="11" t="s">
        <v>67</v>
      </c>
      <c r="B86" s="10">
        <v>0.77700000000000002</v>
      </c>
      <c r="C86" s="17">
        <v>6.7000000000000004E-2</v>
      </c>
      <c r="D86" s="1">
        <f t="shared" si="0"/>
        <v>0.71</v>
      </c>
      <c r="E86" s="18" t="s">
        <v>106</v>
      </c>
    </row>
    <row r="87" spans="1:5" x14ac:dyDescent="0.3">
      <c r="A87" s="11" t="s">
        <v>68</v>
      </c>
      <c r="B87" s="10">
        <v>0.26800000000000002</v>
      </c>
      <c r="C87" s="17">
        <v>6.7000000000000004E-2</v>
      </c>
      <c r="D87" s="1">
        <f t="shared" si="0"/>
        <v>0.20100000000000001</v>
      </c>
      <c r="E87" s="18" t="s">
        <v>105</v>
      </c>
    </row>
    <row r="88" spans="1:5" x14ac:dyDescent="0.3">
      <c r="A88" s="11" t="s">
        <v>69</v>
      </c>
      <c r="B88" s="10">
        <v>2.2069999999999999</v>
      </c>
      <c r="C88" s="17">
        <v>6.7000000000000004E-2</v>
      </c>
      <c r="D88" s="1">
        <f t="shared" si="0"/>
        <v>2.1399999999999997</v>
      </c>
      <c r="E88" s="18" t="s">
        <v>106</v>
      </c>
    </row>
    <row r="89" spans="1:5" x14ac:dyDescent="0.3">
      <c r="A89" s="11" t="s">
        <v>70</v>
      </c>
      <c r="B89" s="10">
        <v>1.635</v>
      </c>
      <c r="C89" s="17">
        <v>6.7000000000000004E-2</v>
      </c>
      <c r="D89" s="1">
        <f t="shared" si="0"/>
        <v>1.5680000000000001</v>
      </c>
      <c r="E89" s="18" t="s">
        <v>106</v>
      </c>
    </row>
    <row r="90" spans="1:5" x14ac:dyDescent="0.3">
      <c r="A90" s="11" t="s">
        <v>71</v>
      </c>
      <c r="B90" s="10">
        <v>0.35100000000000003</v>
      </c>
      <c r="C90" s="17">
        <v>6.7000000000000004E-2</v>
      </c>
      <c r="D90" s="1">
        <f t="shared" si="0"/>
        <v>0.28400000000000003</v>
      </c>
      <c r="E90" s="18" t="s">
        <v>106</v>
      </c>
    </row>
    <row r="91" spans="1:5" x14ac:dyDescent="0.3">
      <c r="A91" s="11" t="s">
        <v>72</v>
      </c>
      <c r="B91" s="10">
        <v>0.217</v>
      </c>
      <c r="C91" s="17">
        <v>6.7000000000000004E-2</v>
      </c>
      <c r="D91" s="1">
        <f t="shared" si="0"/>
        <v>0.15</v>
      </c>
      <c r="E91" s="18" t="s">
        <v>105</v>
      </c>
    </row>
    <row r="92" spans="1:5" x14ac:dyDescent="0.3">
      <c r="A92" s="11" t="s">
        <v>73</v>
      </c>
      <c r="B92" s="10">
        <v>0.217</v>
      </c>
      <c r="C92" s="17">
        <v>6.7000000000000004E-2</v>
      </c>
      <c r="D92" s="1">
        <f t="shared" si="0"/>
        <v>0.15</v>
      </c>
      <c r="E92" s="18" t="s">
        <v>105</v>
      </c>
    </row>
    <row r="93" spans="1:5" x14ac:dyDescent="0.3">
      <c r="A93" s="11" t="s">
        <v>74</v>
      </c>
      <c r="B93" s="10">
        <v>0.20600000000000002</v>
      </c>
      <c r="C93" s="17">
        <v>6.7000000000000004E-2</v>
      </c>
      <c r="D93" s="1">
        <f t="shared" si="0"/>
        <v>0.13900000000000001</v>
      </c>
      <c r="E93" s="18" t="s">
        <v>105</v>
      </c>
    </row>
    <row r="94" spans="1:5" x14ac:dyDescent="0.3">
      <c r="A94" s="11" t="s">
        <v>75</v>
      </c>
      <c r="B94" s="10">
        <v>0.218</v>
      </c>
      <c r="C94" s="17">
        <v>6.7000000000000004E-2</v>
      </c>
      <c r="D94" s="1">
        <f t="shared" si="0"/>
        <v>0.151</v>
      </c>
      <c r="E94" s="18" t="s">
        <v>105</v>
      </c>
    </row>
    <row r="95" spans="1:5" x14ac:dyDescent="0.3">
      <c r="A95" s="11" t="s">
        <v>76</v>
      </c>
      <c r="B95" s="10">
        <v>0.21299999999999999</v>
      </c>
      <c r="C95" s="17">
        <v>6.7000000000000004E-2</v>
      </c>
      <c r="D95" s="1">
        <f t="shared" si="0"/>
        <v>0.14599999999999999</v>
      </c>
      <c r="E95" s="18" t="s">
        <v>105</v>
      </c>
    </row>
    <row r="96" spans="1:5" x14ac:dyDescent="0.3">
      <c r="A96" s="11" t="s">
        <v>77</v>
      </c>
      <c r="B96" s="10">
        <v>0.23300000000000001</v>
      </c>
      <c r="C96" s="17">
        <v>6.7000000000000004E-2</v>
      </c>
      <c r="D96" s="1">
        <f t="shared" si="0"/>
        <v>0.16600000000000001</v>
      </c>
      <c r="E96" s="18" t="s">
        <v>105</v>
      </c>
    </row>
    <row r="97" spans="1:5" x14ac:dyDescent="0.3">
      <c r="A97" s="11" t="s">
        <v>78</v>
      </c>
      <c r="B97" s="10">
        <v>0.224</v>
      </c>
      <c r="C97" s="17">
        <v>6.7000000000000004E-2</v>
      </c>
      <c r="D97" s="1">
        <f t="shared" ref="D97:D119" si="1">(B97-C97)</f>
        <v>0.157</v>
      </c>
      <c r="E97" s="18" t="s">
        <v>105</v>
      </c>
    </row>
    <row r="98" spans="1:5" x14ac:dyDescent="0.3">
      <c r="A98" s="11" t="s">
        <v>79</v>
      </c>
      <c r="B98" s="10">
        <v>0.22600000000000001</v>
      </c>
      <c r="C98" s="17">
        <v>6.7000000000000004E-2</v>
      </c>
      <c r="D98" s="1">
        <f t="shared" si="1"/>
        <v>0.159</v>
      </c>
      <c r="E98" s="18" t="s">
        <v>105</v>
      </c>
    </row>
    <row r="99" spans="1:5" x14ac:dyDescent="0.3">
      <c r="A99" s="11" t="s">
        <v>80</v>
      </c>
      <c r="B99" s="10">
        <v>0.21299999999999999</v>
      </c>
      <c r="C99" s="17">
        <v>6.7000000000000004E-2</v>
      </c>
      <c r="D99" s="1">
        <f t="shared" si="1"/>
        <v>0.14599999999999999</v>
      </c>
      <c r="E99" s="18" t="s">
        <v>105</v>
      </c>
    </row>
    <row r="100" spans="1:5" x14ac:dyDescent="0.3">
      <c r="A100" s="11" t="s">
        <v>81</v>
      </c>
      <c r="B100" s="10">
        <v>0.214</v>
      </c>
      <c r="C100" s="17">
        <v>6.7000000000000004E-2</v>
      </c>
      <c r="D100" s="1">
        <f t="shared" si="1"/>
        <v>0.14699999999999999</v>
      </c>
      <c r="E100" s="18" t="s">
        <v>105</v>
      </c>
    </row>
    <row r="101" spans="1:5" x14ac:dyDescent="0.3">
      <c r="A101" s="11" t="s">
        <v>82</v>
      </c>
      <c r="B101" s="10">
        <v>0.182</v>
      </c>
      <c r="C101" s="17">
        <v>6.7000000000000004E-2</v>
      </c>
      <c r="D101" s="1">
        <f t="shared" si="1"/>
        <v>0.11499999999999999</v>
      </c>
      <c r="E101" s="18" t="s">
        <v>105</v>
      </c>
    </row>
    <row r="102" spans="1:5" x14ac:dyDescent="0.3">
      <c r="A102" s="11" t="s">
        <v>83</v>
      </c>
      <c r="B102" s="10">
        <v>0.26400000000000001</v>
      </c>
      <c r="C102" s="17">
        <v>6.7000000000000004E-2</v>
      </c>
      <c r="D102" s="1">
        <f t="shared" si="1"/>
        <v>0.19700000000000001</v>
      </c>
      <c r="E102" s="18" t="s">
        <v>105</v>
      </c>
    </row>
    <row r="103" spans="1:5" x14ac:dyDescent="0.3">
      <c r="A103" s="11" t="s">
        <v>84</v>
      </c>
      <c r="B103" s="10">
        <v>0.248</v>
      </c>
      <c r="C103" s="17">
        <v>6.7000000000000004E-2</v>
      </c>
      <c r="D103" s="1">
        <f t="shared" si="1"/>
        <v>0.18099999999999999</v>
      </c>
      <c r="E103" s="18" t="s">
        <v>105</v>
      </c>
    </row>
    <row r="104" spans="1:5" x14ac:dyDescent="0.3">
      <c r="A104" s="11" t="s">
        <v>85</v>
      </c>
      <c r="B104" s="10">
        <v>0.26300000000000001</v>
      </c>
      <c r="C104" s="17">
        <v>6.7000000000000004E-2</v>
      </c>
      <c r="D104" s="1">
        <f t="shared" si="1"/>
        <v>0.19600000000000001</v>
      </c>
      <c r="E104" s="18" t="s">
        <v>105</v>
      </c>
    </row>
    <row r="105" spans="1:5" x14ac:dyDescent="0.3">
      <c r="A105" s="11" t="s">
        <v>86</v>
      </c>
      <c r="B105" s="10">
        <v>0.24299999999999999</v>
      </c>
      <c r="C105" s="17">
        <v>6.7000000000000004E-2</v>
      </c>
      <c r="D105" s="1">
        <f t="shared" si="1"/>
        <v>0.17599999999999999</v>
      </c>
      <c r="E105" s="18" t="s">
        <v>105</v>
      </c>
    </row>
    <row r="106" spans="1:5" x14ac:dyDescent="0.3">
      <c r="A106" s="11" t="s">
        <v>87</v>
      </c>
      <c r="B106" s="10">
        <v>0.253</v>
      </c>
      <c r="C106" s="17">
        <v>6.7000000000000004E-2</v>
      </c>
      <c r="D106" s="1">
        <f t="shared" si="1"/>
        <v>0.186</v>
      </c>
      <c r="E106" s="18" t="s">
        <v>105</v>
      </c>
    </row>
    <row r="107" spans="1:5" x14ac:dyDescent="0.3">
      <c r="A107" s="11" t="s">
        <v>88</v>
      </c>
      <c r="B107" s="10">
        <v>0.214</v>
      </c>
      <c r="C107" s="17">
        <v>6.7000000000000004E-2</v>
      </c>
      <c r="D107" s="1">
        <f t="shared" si="1"/>
        <v>0.14699999999999999</v>
      </c>
      <c r="E107" s="18" t="s">
        <v>105</v>
      </c>
    </row>
    <row r="108" spans="1:5" x14ac:dyDescent="0.3">
      <c r="A108" s="11" t="s">
        <v>89</v>
      </c>
      <c r="B108" s="10">
        <v>0.222</v>
      </c>
      <c r="C108" s="17">
        <v>6.7000000000000004E-2</v>
      </c>
      <c r="D108" s="1">
        <f t="shared" si="1"/>
        <v>0.155</v>
      </c>
      <c r="E108" s="18" t="s">
        <v>105</v>
      </c>
    </row>
    <row r="109" spans="1:5" x14ac:dyDescent="0.3">
      <c r="A109" s="11" t="s">
        <v>90</v>
      </c>
      <c r="B109" s="10">
        <v>1.0629999999999999</v>
      </c>
      <c r="C109" s="17">
        <v>6.7000000000000004E-2</v>
      </c>
      <c r="D109" s="1">
        <f t="shared" si="1"/>
        <v>0.996</v>
      </c>
      <c r="E109" s="18" t="s">
        <v>106</v>
      </c>
    </row>
    <row r="110" spans="1:5" x14ac:dyDescent="0.3">
      <c r="A110" s="11" t="s">
        <v>91</v>
      </c>
      <c r="B110" s="10">
        <v>0.52200000000000002</v>
      </c>
      <c r="C110" s="17">
        <v>6.7000000000000004E-2</v>
      </c>
      <c r="D110" s="1">
        <f t="shared" si="1"/>
        <v>0.45500000000000002</v>
      </c>
      <c r="E110" s="18" t="s">
        <v>106</v>
      </c>
    </row>
    <row r="111" spans="1:5" x14ac:dyDescent="0.3">
      <c r="A111" s="11" t="s">
        <v>92</v>
      </c>
      <c r="B111" s="10">
        <v>0.245</v>
      </c>
      <c r="C111" s="17">
        <v>6.7000000000000004E-2</v>
      </c>
      <c r="D111" s="1">
        <f t="shared" si="1"/>
        <v>0.17799999999999999</v>
      </c>
      <c r="E111" s="18" t="s">
        <v>105</v>
      </c>
    </row>
    <row r="112" spans="1:5" x14ac:dyDescent="0.3">
      <c r="A112" s="11" t="s">
        <v>93</v>
      </c>
      <c r="B112" s="10">
        <v>0.28500000000000003</v>
      </c>
      <c r="C112" s="17">
        <v>6.7000000000000004E-2</v>
      </c>
      <c r="D112" s="1">
        <f t="shared" si="1"/>
        <v>0.21800000000000003</v>
      </c>
      <c r="E112" s="18" t="s">
        <v>105</v>
      </c>
    </row>
    <row r="113" spans="1:5" x14ac:dyDescent="0.3">
      <c r="A113" s="11" t="s">
        <v>94</v>
      </c>
      <c r="B113" s="10">
        <v>0.27500000000000002</v>
      </c>
      <c r="C113" s="17">
        <v>6.7000000000000004E-2</v>
      </c>
      <c r="D113" s="1">
        <f t="shared" si="1"/>
        <v>0.20800000000000002</v>
      </c>
      <c r="E113" s="18" t="s">
        <v>105</v>
      </c>
    </row>
    <row r="114" spans="1:5" x14ac:dyDescent="0.3">
      <c r="A114" s="11" t="s">
        <v>95</v>
      </c>
      <c r="B114" s="10">
        <v>0.28100000000000003</v>
      </c>
      <c r="C114" s="17">
        <v>6.7000000000000004E-2</v>
      </c>
      <c r="D114" s="1">
        <f t="shared" si="1"/>
        <v>0.21400000000000002</v>
      </c>
      <c r="E114" s="18" t="s">
        <v>105</v>
      </c>
    </row>
    <row r="115" spans="1:5" x14ac:dyDescent="0.3">
      <c r="A115" s="11" t="s">
        <v>96</v>
      </c>
      <c r="B115" s="10">
        <v>1.2989999999999999</v>
      </c>
      <c r="C115" s="17">
        <v>6.7000000000000004E-2</v>
      </c>
      <c r="D115" s="1">
        <f t="shared" si="1"/>
        <v>1.232</v>
      </c>
      <c r="E115" s="18" t="s">
        <v>106</v>
      </c>
    </row>
    <row r="116" spans="1:5" x14ac:dyDescent="0.3">
      <c r="A116" s="11" t="s">
        <v>97</v>
      </c>
      <c r="B116" s="10">
        <v>0.32800000000000001</v>
      </c>
      <c r="C116" s="17">
        <v>6.7000000000000004E-2</v>
      </c>
      <c r="D116" s="1">
        <f t="shared" si="1"/>
        <v>0.26100000000000001</v>
      </c>
      <c r="E116" s="18" t="s">
        <v>105</v>
      </c>
    </row>
    <row r="117" spans="1:5" x14ac:dyDescent="0.3">
      <c r="A117" s="11" t="s">
        <v>98</v>
      </c>
      <c r="B117" s="10">
        <v>0.28400000000000003</v>
      </c>
      <c r="C117" s="17">
        <v>6.7000000000000004E-2</v>
      </c>
      <c r="D117" s="1">
        <f t="shared" si="1"/>
        <v>0.21700000000000003</v>
      </c>
      <c r="E117" s="18" t="s">
        <v>105</v>
      </c>
    </row>
    <row r="118" spans="1:5" x14ac:dyDescent="0.3">
      <c r="A118" s="11" t="s">
        <v>99</v>
      </c>
      <c r="B118" s="10">
        <v>0.311</v>
      </c>
      <c r="C118" s="17">
        <v>6.7000000000000004E-2</v>
      </c>
      <c r="D118" s="1">
        <f t="shared" si="1"/>
        <v>0.24399999999999999</v>
      </c>
      <c r="E118" s="18" t="s">
        <v>105</v>
      </c>
    </row>
    <row r="119" spans="1:5" x14ac:dyDescent="0.3">
      <c r="A119" s="11" t="s">
        <v>100</v>
      </c>
      <c r="B119" s="10">
        <v>0.27300000000000002</v>
      </c>
      <c r="C119" s="17">
        <v>6.7000000000000004E-2</v>
      </c>
      <c r="D119" s="1">
        <f t="shared" si="1"/>
        <v>0.20600000000000002</v>
      </c>
      <c r="E119" s="18" t="s">
        <v>105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6"/>
  <sheetViews>
    <sheetView workbookViewId="0">
      <selection activeCell="Q9" sqref="Q9"/>
    </sheetView>
  </sheetViews>
  <sheetFormatPr defaultRowHeight="14.4" x14ac:dyDescent="0.3"/>
  <cols>
    <col min="1" max="1" width="16.88671875" customWidth="1"/>
    <col min="2" max="2" width="12.5546875" customWidth="1"/>
    <col min="3" max="3" width="12.109375" customWidth="1"/>
    <col min="4" max="4" width="12.33203125" customWidth="1"/>
    <col min="5" max="5" width="17.88671875" customWidth="1"/>
  </cols>
  <sheetData>
    <row r="2" spans="1:12" x14ac:dyDescent="0.3">
      <c r="A2" s="20">
        <v>1.08</v>
      </c>
      <c r="B2" s="10">
        <v>0.185</v>
      </c>
      <c r="C2" s="10">
        <v>0.16200000000000001</v>
      </c>
      <c r="D2" s="10">
        <v>0.151</v>
      </c>
      <c r="E2" s="10">
        <v>0.14000000000000001</v>
      </c>
      <c r="F2" s="10">
        <v>0.153</v>
      </c>
      <c r="G2" s="10">
        <v>1.7230000000000001</v>
      </c>
      <c r="H2" s="10">
        <v>0.17100000000000001</v>
      </c>
      <c r="I2" s="10">
        <v>0.18</v>
      </c>
      <c r="J2" s="10">
        <v>0.13600000000000001</v>
      </c>
      <c r="K2" s="10">
        <v>0.152</v>
      </c>
      <c r="L2" s="10">
        <v>0.16</v>
      </c>
    </row>
    <row r="3" spans="1:12" x14ac:dyDescent="0.3">
      <c r="A3" s="21">
        <v>0.113</v>
      </c>
      <c r="B3" s="10">
        <v>0.14699999999999999</v>
      </c>
      <c r="C3" s="10">
        <v>0.129</v>
      </c>
      <c r="D3" s="10">
        <v>0.11800000000000001</v>
      </c>
      <c r="E3" s="10">
        <v>0.18099999999999999</v>
      </c>
      <c r="F3" s="10">
        <v>0.111</v>
      </c>
      <c r="G3" s="10">
        <v>0.184</v>
      </c>
      <c r="H3" s="10">
        <v>0.11800000000000001</v>
      </c>
      <c r="I3" s="10">
        <v>0.13700000000000001</v>
      </c>
      <c r="J3" s="10">
        <v>2.4950000000000001</v>
      </c>
      <c r="K3" s="10">
        <v>0.13300000000000001</v>
      </c>
      <c r="L3" s="10">
        <v>0.151</v>
      </c>
    </row>
    <row r="4" spans="1:12" x14ac:dyDescent="0.3">
      <c r="A4" s="17">
        <v>7.4999999999999997E-2</v>
      </c>
      <c r="B4" s="10">
        <v>0.16</v>
      </c>
      <c r="C4" s="10">
        <v>0.16</v>
      </c>
      <c r="D4" s="10">
        <v>0.14899999999999999</v>
      </c>
      <c r="E4" s="10">
        <v>0.159</v>
      </c>
      <c r="F4" s="10">
        <v>0.127</v>
      </c>
      <c r="G4" s="10">
        <v>0.185</v>
      </c>
      <c r="H4" s="10">
        <v>0.14699999999999999</v>
      </c>
      <c r="I4" s="10">
        <v>0.16600000000000001</v>
      </c>
      <c r="J4" s="10">
        <v>1.075</v>
      </c>
      <c r="K4" s="10">
        <v>0.156</v>
      </c>
      <c r="L4" s="10">
        <v>9.9000000000000005E-2</v>
      </c>
    </row>
    <row r="5" spans="1:12" x14ac:dyDescent="0.3">
      <c r="A5" s="17">
        <v>6.4000000000000001E-2</v>
      </c>
      <c r="B5" s="10">
        <v>0.19</v>
      </c>
      <c r="C5" s="10">
        <v>0.13700000000000001</v>
      </c>
      <c r="D5" s="10">
        <v>0.121</v>
      </c>
      <c r="E5" s="10">
        <v>0.11900000000000001</v>
      </c>
      <c r="F5" s="10">
        <v>0.12</v>
      </c>
      <c r="G5" s="10">
        <v>0.16300000000000001</v>
      </c>
      <c r="H5" s="10">
        <v>0.13600000000000001</v>
      </c>
      <c r="I5" s="10">
        <v>0.13700000000000001</v>
      </c>
      <c r="J5" s="10">
        <v>0.20500000000000002</v>
      </c>
      <c r="K5" s="10">
        <v>0.154</v>
      </c>
      <c r="L5" s="10">
        <v>0.13700000000000001</v>
      </c>
    </row>
    <row r="6" spans="1:12" x14ac:dyDescent="0.3">
      <c r="A6" s="10">
        <v>0.79400000000000004</v>
      </c>
      <c r="B6" s="10">
        <v>0.14899999999999999</v>
      </c>
      <c r="C6" s="10">
        <v>0.17300000000000001</v>
      </c>
      <c r="D6" s="10">
        <v>0.23500000000000001</v>
      </c>
      <c r="E6" s="10">
        <v>0.16400000000000001</v>
      </c>
      <c r="F6" s="10">
        <v>0.154</v>
      </c>
      <c r="G6" s="10">
        <v>0.16600000000000001</v>
      </c>
      <c r="H6" s="10">
        <v>0.155</v>
      </c>
      <c r="I6" s="10">
        <v>0.191</v>
      </c>
      <c r="J6" s="10">
        <v>0.246</v>
      </c>
      <c r="K6" s="10">
        <v>0.16800000000000001</v>
      </c>
      <c r="L6" s="10">
        <v>0.17699999999999999</v>
      </c>
    </row>
    <row r="7" spans="1:12" x14ac:dyDescent="0.3">
      <c r="A7" s="10">
        <v>0.20800000000000002</v>
      </c>
      <c r="B7" s="10">
        <v>0.129</v>
      </c>
      <c r="C7" s="10">
        <v>0.44400000000000001</v>
      </c>
      <c r="D7" s="10">
        <v>0.29599999999999999</v>
      </c>
      <c r="E7" s="10">
        <v>0.14400000000000002</v>
      </c>
      <c r="F7" s="10">
        <v>0.52600000000000002</v>
      </c>
      <c r="G7" s="10">
        <v>0.13400000000000001</v>
      </c>
      <c r="H7" s="10">
        <v>0.13400000000000001</v>
      </c>
      <c r="I7" s="10">
        <v>0.16400000000000001</v>
      </c>
      <c r="J7" s="10">
        <v>0.183</v>
      </c>
      <c r="K7" s="10">
        <v>0.16500000000000001</v>
      </c>
      <c r="L7" s="10">
        <v>0.17</v>
      </c>
    </row>
    <row r="8" spans="1:12" x14ac:dyDescent="0.3">
      <c r="A8" s="10">
        <v>0.18099999999999999</v>
      </c>
      <c r="B8" s="10">
        <v>0.16500000000000001</v>
      </c>
      <c r="C8" s="10">
        <v>0.17599999999999999</v>
      </c>
      <c r="D8" s="10">
        <v>0.156</v>
      </c>
      <c r="E8" s="10">
        <v>0.17100000000000001</v>
      </c>
      <c r="F8" s="10">
        <v>0.188</v>
      </c>
      <c r="G8" s="10">
        <v>0.17100000000000001</v>
      </c>
      <c r="H8" s="10">
        <v>0.17200000000000001</v>
      </c>
      <c r="I8" s="10">
        <v>0.158</v>
      </c>
      <c r="J8" s="10">
        <v>0.18099999999999999</v>
      </c>
      <c r="K8" s="10">
        <v>0.182</v>
      </c>
      <c r="L8" s="10">
        <v>0.21099999999999999</v>
      </c>
    </row>
    <row r="9" spans="1:12" x14ac:dyDescent="0.3">
      <c r="A9" s="10">
        <v>0.14899999999999999</v>
      </c>
      <c r="B9" s="10">
        <v>0.22600000000000001</v>
      </c>
      <c r="C9" s="10">
        <v>0.14899999999999999</v>
      </c>
      <c r="D9" s="10">
        <v>0.14599999999999999</v>
      </c>
      <c r="E9" s="10">
        <v>0.153</v>
      </c>
      <c r="F9" s="10">
        <v>0.13700000000000001</v>
      </c>
      <c r="G9" s="10">
        <v>0.121</v>
      </c>
      <c r="H9" s="10">
        <v>0.13600000000000001</v>
      </c>
      <c r="I9" s="10">
        <v>0.16500000000000001</v>
      </c>
      <c r="J9" s="10">
        <v>0.14300000000000002</v>
      </c>
      <c r="K9" s="10">
        <v>0.14100000000000001</v>
      </c>
      <c r="L9" s="10">
        <v>0.155</v>
      </c>
    </row>
    <row r="13" spans="1:12" x14ac:dyDescent="0.3">
      <c r="A13" s="19"/>
      <c r="B13" s="19"/>
      <c r="C13" s="19"/>
      <c r="D13" s="19"/>
      <c r="E13" s="19"/>
      <c r="F13" s="19"/>
      <c r="G13" s="19"/>
    </row>
    <row r="14" spans="1:12" x14ac:dyDescent="0.3">
      <c r="A14" s="2" t="s">
        <v>0</v>
      </c>
      <c r="B14" s="19" t="s">
        <v>1</v>
      </c>
      <c r="C14" s="19"/>
      <c r="D14" s="19"/>
      <c r="E14" s="19"/>
      <c r="F14" s="19"/>
      <c r="G14" s="19"/>
    </row>
    <row r="15" spans="1:12" x14ac:dyDescent="0.3">
      <c r="A15" s="3"/>
      <c r="B15" s="19" t="s">
        <v>2</v>
      </c>
      <c r="C15" s="19"/>
      <c r="D15" s="19"/>
      <c r="E15" s="19"/>
      <c r="F15" s="19"/>
      <c r="G15" s="19"/>
    </row>
    <row r="16" spans="1:12" x14ac:dyDescent="0.3">
      <c r="A16" s="9"/>
      <c r="B16" s="19" t="s">
        <v>12</v>
      </c>
      <c r="C16" s="19"/>
      <c r="D16" s="19"/>
      <c r="E16" s="19"/>
      <c r="F16" s="19"/>
      <c r="G16" s="19"/>
    </row>
    <row r="17" spans="1:7" x14ac:dyDescent="0.3">
      <c r="A17" s="19"/>
      <c r="B17" s="19"/>
      <c r="C17" s="19"/>
      <c r="D17" s="19"/>
      <c r="E17" s="19"/>
      <c r="F17" s="19"/>
      <c r="G17" s="19"/>
    </row>
    <row r="18" spans="1:7" x14ac:dyDescent="0.3">
      <c r="A18" s="19" t="s">
        <v>3</v>
      </c>
      <c r="B18" s="19"/>
      <c r="C18" s="6"/>
      <c r="D18" s="19"/>
      <c r="E18" s="19"/>
      <c r="F18" s="19"/>
      <c r="G18" s="19"/>
    </row>
    <row r="19" spans="1:7" x14ac:dyDescent="0.3">
      <c r="A19" s="19" t="s">
        <v>4</v>
      </c>
      <c r="B19" s="19"/>
      <c r="C19" s="19"/>
      <c r="D19" s="19"/>
      <c r="E19" s="19"/>
      <c r="F19" s="19"/>
      <c r="G19" s="19"/>
    </row>
    <row r="20" spans="1:7" x14ac:dyDescent="0.3">
      <c r="A20" s="19"/>
      <c r="B20" s="19"/>
      <c r="C20" s="19"/>
      <c r="D20" s="19"/>
      <c r="E20" s="19"/>
      <c r="F20" s="19"/>
      <c r="G20" s="19"/>
    </row>
    <row r="21" spans="1:7" x14ac:dyDescent="0.3">
      <c r="A21" s="14" t="s">
        <v>200</v>
      </c>
      <c r="B21" s="15"/>
      <c r="C21" s="15"/>
      <c r="D21" s="15"/>
      <c r="E21" s="19"/>
      <c r="F21" s="19"/>
      <c r="G21" s="19"/>
    </row>
    <row r="22" spans="1:7" x14ac:dyDescent="0.3">
      <c r="A22" s="14" t="s">
        <v>201</v>
      </c>
      <c r="B22" s="15"/>
      <c r="C22" s="15"/>
      <c r="D22" s="15"/>
      <c r="E22" s="19"/>
      <c r="F22" s="19"/>
      <c r="G22" s="19"/>
    </row>
    <row r="23" spans="1:7" x14ac:dyDescent="0.3">
      <c r="A23" s="14" t="s">
        <v>202</v>
      </c>
      <c r="B23" s="14"/>
      <c r="C23" s="15"/>
      <c r="D23" s="15"/>
      <c r="E23" s="19"/>
      <c r="F23" s="19"/>
      <c r="G23" s="19"/>
    </row>
    <row r="24" spans="1:7" x14ac:dyDescent="0.3">
      <c r="A24" s="19"/>
      <c r="B24" s="19"/>
      <c r="C24" s="19"/>
      <c r="D24" s="19"/>
      <c r="E24" s="19"/>
      <c r="F24" s="19"/>
      <c r="G24" s="19"/>
    </row>
    <row r="25" spans="1:7" x14ac:dyDescent="0.3">
      <c r="A25" s="19"/>
      <c r="B25" s="19"/>
      <c r="C25" s="19"/>
      <c r="D25" s="19"/>
      <c r="E25" s="19"/>
      <c r="F25" s="19"/>
      <c r="G25" s="19"/>
    </row>
    <row r="26" spans="1:7" x14ac:dyDescent="0.3">
      <c r="A26" s="6" t="s">
        <v>5</v>
      </c>
      <c r="B26" s="19"/>
      <c r="C26" s="19"/>
      <c r="D26" s="19"/>
      <c r="E26" s="19"/>
      <c r="F26" s="19"/>
      <c r="G26" s="19"/>
    </row>
    <row r="27" spans="1:7" x14ac:dyDescent="0.3">
      <c r="A27" s="7" t="s">
        <v>6</v>
      </c>
      <c r="B27" s="7"/>
      <c r="C27" s="7"/>
      <c r="D27" s="7"/>
      <c r="E27" s="7"/>
      <c r="F27" s="7"/>
      <c r="G27" s="19"/>
    </row>
    <row r="28" spans="1:7" x14ac:dyDescent="0.3">
      <c r="A28" s="7" t="s">
        <v>7</v>
      </c>
      <c r="B28" s="7"/>
      <c r="C28" s="7"/>
      <c r="D28" s="7"/>
      <c r="E28" s="7"/>
      <c r="F28" s="7"/>
      <c r="G28" s="19"/>
    </row>
    <row r="29" spans="1:7" x14ac:dyDescent="0.3">
      <c r="A29" s="7" t="s">
        <v>8</v>
      </c>
      <c r="B29" s="7"/>
      <c r="C29" s="7"/>
      <c r="D29" s="7"/>
      <c r="E29" s="7"/>
      <c r="F29" s="7"/>
      <c r="G29" s="19"/>
    </row>
    <row r="34" spans="1:5" x14ac:dyDescent="0.3">
      <c r="A34" s="16" t="s">
        <v>9</v>
      </c>
      <c r="B34" s="10" t="s">
        <v>10</v>
      </c>
      <c r="C34" s="17" t="s">
        <v>101</v>
      </c>
      <c r="D34" s="1" t="s">
        <v>11</v>
      </c>
      <c r="E34" s="18" t="s">
        <v>107</v>
      </c>
    </row>
    <row r="35" spans="1:5" x14ac:dyDescent="0.3">
      <c r="A35" s="11" t="s">
        <v>108</v>
      </c>
      <c r="B35" s="10">
        <v>0.79400000000000004</v>
      </c>
      <c r="C35" s="17">
        <v>6.9000000000000006E-2</v>
      </c>
      <c r="D35" s="1">
        <f>(B35-C35)</f>
        <v>0.72500000000000009</v>
      </c>
      <c r="E35" s="18" t="s">
        <v>106</v>
      </c>
    </row>
    <row r="36" spans="1:5" x14ac:dyDescent="0.3">
      <c r="A36" s="11" t="s">
        <v>109</v>
      </c>
      <c r="B36" s="10">
        <v>0.20800000000000002</v>
      </c>
      <c r="C36" s="17">
        <v>6.9000000000000006E-2</v>
      </c>
      <c r="D36" s="1">
        <f t="shared" ref="D36:D99" si="0">(B36-C36)</f>
        <v>0.13900000000000001</v>
      </c>
      <c r="E36" s="18" t="s">
        <v>105</v>
      </c>
    </row>
    <row r="37" spans="1:5" x14ac:dyDescent="0.3">
      <c r="A37" s="11" t="s">
        <v>110</v>
      </c>
      <c r="B37" s="10">
        <v>0.18099999999999999</v>
      </c>
      <c r="C37" s="17">
        <v>6.9000000000000006E-2</v>
      </c>
      <c r="D37" s="1">
        <f t="shared" si="0"/>
        <v>0.11199999999999999</v>
      </c>
      <c r="E37" s="18" t="s">
        <v>105</v>
      </c>
    </row>
    <row r="38" spans="1:5" x14ac:dyDescent="0.3">
      <c r="A38" s="11" t="s">
        <v>111</v>
      </c>
      <c r="B38" s="10">
        <v>0.14899999999999999</v>
      </c>
      <c r="C38" s="17">
        <v>6.9000000000000006E-2</v>
      </c>
      <c r="D38" s="1">
        <f t="shared" si="0"/>
        <v>7.9999999999999988E-2</v>
      </c>
      <c r="E38" s="18" t="s">
        <v>105</v>
      </c>
    </row>
    <row r="39" spans="1:5" x14ac:dyDescent="0.3">
      <c r="A39" s="11" t="s">
        <v>112</v>
      </c>
      <c r="B39" s="10">
        <v>0.185</v>
      </c>
      <c r="C39" s="17">
        <v>6.9000000000000006E-2</v>
      </c>
      <c r="D39" s="1">
        <f t="shared" si="0"/>
        <v>0.11599999999999999</v>
      </c>
      <c r="E39" s="18" t="s">
        <v>105</v>
      </c>
    </row>
    <row r="40" spans="1:5" x14ac:dyDescent="0.3">
      <c r="A40" s="11" t="s">
        <v>113</v>
      </c>
      <c r="B40" s="10">
        <v>0.14699999999999999</v>
      </c>
      <c r="C40" s="17">
        <v>6.9000000000000006E-2</v>
      </c>
      <c r="D40" s="1">
        <f t="shared" si="0"/>
        <v>7.7999999999999986E-2</v>
      </c>
      <c r="E40" s="18" t="s">
        <v>105</v>
      </c>
    </row>
    <row r="41" spans="1:5" x14ac:dyDescent="0.3">
      <c r="A41" s="11" t="s">
        <v>114</v>
      </c>
      <c r="B41" s="10">
        <v>0.16</v>
      </c>
      <c r="C41" s="17">
        <v>6.9000000000000006E-2</v>
      </c>
      <c r="D41" s="1">
        <f t="shared" si="0"/>
        <v>9.0999999999999998E-2</v>
      </c>
      <c r="E41" s="18" t="s">
        <v>105</v>
      </c>
    </row>
    <row r="42" spans="1:5" x14ac:dyDescent="0.3">
      <c r="A42" s="11" t="s">
        <v>115</v>
      </c>
      <c r="B42" s="10">
        <v>0.19</v>
      </c>
      <c r="C42" s="17">
        <v>6.9000000000000006E-2</v>
      </c>
      <c r="D42" s="1">
        <f t="shared" si="0"/>
        <v>0.121</v>
      </c>
      <c r="E42" s="18" t="s">
        <v>105</v>
      </c>
    </row>
    <row r="43" spans="1:5" x14ac:dyDescent="0.3">
      <c r="A43" s="11" t="s">
        <v>116</v>
      </c>
      <c r="B43" s="10">
        <v>0.14899999999999999</v>
      </c>
      <c r="C43" s="17">
        <v>6.9000000000000006E-2</v>
      </c>
      <c r="D43" s="1">
        <f t="shared" si="0"/>
        <v>7.9999999999999988E-2</v>
      </c>
      <c r="E43" s="18" t="s">
        <v>105</v>
      </c>
    </row>
    <row r="44" spans="1:5" x14ac:dyDescent="0.3">
      <c r="A44" s="11" t="s">
        <v>117</v>
      </c>
      <c r="B44" s="10">
        <v>0.129</v>
      </c>
      <c r="C44" s="17">
        <v>6.9000000000000006E-2</v>
      </c>
      <c r="D44" s="1">
        <f t="shared" si="0"/>
        <v>0.06</v>
      </c>
      <c r="E44" s="18" t="s">
        <v>105</v>
      </c>
    </row>
    <row r="45" spans="1:5" x14ac:dyDescent="0.3">
      <c r="A45" s="11" t="s">
        <v>118</v>
      </c>
      <c r="B45" s="10">
        <v>0.16500000000000001</v>
      </c>
      <c r="C45" s="17">
        <v>6.9000000000000006E-2</v>
      </c>
      <c r="D45" s="1">
        <f t="shared" si="0"/>
        <v>9.6000000000000002E-2</v>
      </c>
      <c r="E45" s="18" t="s">
        <v>105</v>
      </c>
    </row>
    <row r="46" spans="1:5" x14ac:dyDescent="0.3">
      <c r="A46" s="11" t="s">
        <v>119</v>
      </c>
      <c r="B46" s="10">
        <v>0.22600000000000001</v>
      </c>
      <c r="C46" s="17">
        <v>6.9000000000000006E-2</v>
      </c>
      <c r="D46" s="1">
        <f t="shared" si="0"/>
        <v>0.157</v>
      </c>
      <c r="E46" s="18" t="s">
        <v>105</v>
      </c>
    </row>
    <row r="47" spans="1:5" x14ac:dyDescent="0.3">
      <c r="A47" s="11" t="s">
        <v>120</v>
      </c>
      <c r="B47" s="10">
        <v>0.16200000000000001</v>
      </c>
      <c r="C47" s="17">
        <v>6.9000000000000006E-2</v>
      </c>
      <c r="D47" s="1">
        <f t="shared" si="0"/>
        <v>9.2999999999999999E-2</v>
      </c>
      <c r="E47" s="18" t="s">
        <v>105</v>
      </c>
    </row>
    <row r="48" spans="1:5" x14ac:dyDescent="0.3">
      <c r="A48" s="11" t="s">
        <v>121</v>
      </c>
      <c r="B48" s="10">
        <v>0.129</v>
      </c>
      <c r="C48" s="17">
        <v>6.9000000000000006E-2</v>
      </c>
      <c r="D48" s="1">
        <f t="shared" si="0"/>
        <v>0.06</v>
      </c>
      <c r="E48" s="18" t="s">
        <v>105</v>
      </c>
    </row>
    <row r="49" spans="1:5" x14ac:dyDescent="0.3">
      <c r="A49" s="11" t="s">
        <v>122</v>
      </c>
      <c r="B49" s="10">
        <v>0.16</v>
      </c>
      <c r="C49" s="17">
        <v>6.9000000000000006E-2</v>
      </c>
      <c r="D49" s="1">
        <f t="shared" si="0"/>
        <v>9.0999999999999998E-2</v>
      </c>
      <c r="E49" s="18" t="s">
        <v>105</v>
      </c>
    </row>
    <row r="50" spans="1:5" x14ac:dyDescent="0.3">
      <c r="A50" s="11" t="s">
        <v>123</v>
      </c>
      <c r="B50" s="10">
        <v>0.13700000000000001</v>
      </c>
      <c r="C50" s="17">
        <v>6.9000000000000006E-2</v>
      </c>
      <c r="D50" s="1">
        <f t="shared" si="0"/>
        <v>6.8000000000000005E-2</v>
      </c>
      <c r="E50" s="18" t="s">
        <v>105</v>
      </c>
    </row>
    <row r="51" spans="1:5" x14ac:dyDescent="0.3">
      <c r="A51" s="11" t="s">
        <v>124</v>
      </c>
      <c r="B51" s="10">
        <v>0.17300000000000001</v>
      </c>
      <c r="C51" s="17">
        <v>6.9000000000000006E-2</v>
      </c>
      <c r="D51" s="1">
        <f t="shared" si="0"/>
        <v>0.10400000000000001</v>
      </c>
      <c r="E51" s="18" t="s">
        <v>105</v>
      </c>
    </row>
    <row r="52" spans="1:5" x14ac:dyDescent="0.3">
      <c r="A52" s="11" t="s">
        <v>125</v>
      </c>
      <c r="B52" s="10">
        <v>0.44400000000000001</v>
      </c>
      <c r="C52" s="17">
        <v>6.9000000000000006E-2</v>
      </c>
      <c r="D52" s="1">
        <f t="shared" si="0"/>
        <v>0.375</v>
      </c>
      <c r="E52" s="18" t="s">
        <v>106</v>
      </c>
    </row>
    <row r="53" spans="1:5" x14ac:dyDescent="0.3">
      <c r="A53" s="11" t="s">
        <v>126</v>
      </c>
      <c r="B53" s="10">
        <v>0.17599999999999999</v>
      </c>
      <c r="C53" s="17">
        <v>6.9000000000000006E-2</v>
      </c>
      <c r="D53" s="1">
        <f t="shared" si="0"/>
        <v>0.10699999999999998</v>
      </c>
      <c r="E53" s="18" t="s">
        <v>105</v>
      </c>
    </row>
    <row r="54" spans="1:5" x14ac:dyDescent="0.3">
      <c r="A54" s="11" t="s">
        <v>127</v>
      </c>
      <c r="B54" s="10">
        <v>0.14899999999999999</v>
      </c>
      <c r="C54" s="17">
        <v>6.9000000000000006E-2</v>
      </c>
      <c r="D54" s="1">
        <f t="shared" si="0"/>
        <v>7.9999999999999988E-2</v>
      </c>
      <c r="E54" s="18" t="s">
        <v>105</v>
      </c>
    </row>
    <row r="55" spans="1:5" x14ac:dyDescent="0.3">
      <c r="A55" s="11" t="s">
        <v>128</v>
      </c>
      <c r="B55" s="10">
        <v>0.151</v>
      </c>
      <c r="C55" s="17">
        <v>6.9000000000000006E-2</v>
      </c>
      <c r="D55" s="1">
        <f t="shared" si="0"/>
        <v>8.199999999999999E-2</v>
      </c>
      <c r="E55" s="18" t="s">
        <v>105</v>
      </c>
    </row>
    <row r="56" spans="1:5" x14ac:dyDescent="0.3">
      <c r="A56" s="11" t="s">
        <v>129</v>
      </c>
      <c r="B56" s="10">
        <v>0.11800000000000001</v>
      </c>
      <c r="C56" s="17">
        <v>6.9000000000000006E-2</v>
      </c>
      <c r="D56" s="1">
        <f t="shared" si="0"/>
        <v>4.9000000000000002E-2</v>
      </c>
      <c r="E56" s="18" t="s">
        <v>105</v>
      </c>
    </row>
    <row r="57" spans="1:5" x14ac:dyDescent="0.3">
      <c r="A57" s="11" t="s">
        <v>130</v>
      </c>
      <c r="B57" s="10">
        <v>0.14899999999999999</v>
      </c>
      <c r="C57" s="17">
        <v>6.9000000000000006E-2</v>
      </c>
      <c r="D57" s="1">
        <f t="shared" si="0"/>
        <v>7.9999999999999988E-2</v>
      </c>
      <c r="E57" s="18" t="s">
        <v>105</v>
      </c>
    </row>
    <row r="58" spans="1:5" x14ac:dyDescent="0.3">
      <c r="A58" s="11" t="s">
        <v>131</v>
      </c>
      <c r="B58" s="10">
        <v>0.121</v>
      </c>
      <c r="C58" s="17">
        <v>6.9000000000000006E-2</v>
      </c>
      <c r="D58" s="1">
        <f t="shared" si="0"/>
        <v>5.1999999999999991E-2</v>
      </c>
      <c r="E58" s="18" t="s">
        <v>105</v>
      </c>
    </row>
    <row r="59" spans="1:5" x14ac:dyDescent="0.3">
      <c r="A59" s="11" t="s">
        <v>132</v>
      </c>
      <c r="B59" s="10">
        <v>0.23500000000000001</v>
      </c>
      <c r="C59" s="17">
        <v>6.9000000000000006E-2</v>
      </c>
      <c r="D59" s="1">
        <f t="shared" si="0"/>
        <v>0.16600000000000001</v>
      </c>
      <c r="E59" s="18" t="s">
        <v>105</v>
      </c>
    </row>
    <row r="60" spans="1:5" x14ac:dyDescent="0.3">
      <c r="A60" s="11" t="s">
        <v>133</v>
      </c>
      <c r="B60" s="10">
        <v>0.29599999999999999</v>
      </c>
      <c r="C60" s="17">
        <v>6.9000000000000006E-2</v>
      </c>
      <c r="D60" s="1">
        <f t="shared" si="0"/>
        <v>0.22699999999999998</v>
      </c>
      <c r="E60" s="18" t="s">
        <v>105</v>
      </c>
    </row>
    <row r="61" spans="1:5" x14ac:dyDescent="0.3">
      <c r="A61" s="11" t="s">
        <v>134</v>
      </c>
      <c r="B61" s="10">
        <v>0.156</v>
      </c>
      <c r="C61" s="17">
        <v>6.9000000000000006E-2</v>
      </c>
      <c r="D61" s="1">
        <f t="shared" si="0"/>
        <v>8.6999999999999994E-2</v>
      </c>
      <c r="E61" s="18" t="s">
        <v>105</v>
      </c>
    </row>
    <row r="62" spans="1:5" x14ac:dyDescent="0.3">
      <c r="A62" s="11" t="s">
        <v>135</v>
      </c>
      <c r="B62" s="10">
        <v>0.14599999999999999</v>
      </c>
      <c r="C62" s="17">
        <v>6.9000000000000006E-2</v>
      </c>
      <c r="D62" s="1">
        <f t="shared" si="0"/>
        <v>7.6999999999999985E-2</v>
      </c>
      <c r="E62" s="18" t="s">
        <v>105</v>
      </c>
    </row>
    <row r="63" spans="1:5" x14ac:dyDescent="0.3">
      <c r="A63" s="11" t="s">
        <v>136</v>
      </c>
      <c r="B63" s="10">
        <v>0.14000000000000001</v>
      </c>
      <c r="C63" s="17">
        <v>6.9000000000000006E-2</v>
      </c>
      <c r="D63" s="1">
        <f t="shared" si="0"/>
        <v>7.1000000000000008E-2</v>
      </c>
      <c r="E63" s="18" t="s">
        <v>105</v>
      </c>
    </row>
    <row r="64" spans="1:5" x14ac:dyDescent="0.3">
      <c r="A64" s="11" t="s">
        <v>137</v>
      </c>
      <c r="B64" s="10">
        <v>0.18099999999999999</v>
      </c>
      <c r="C64" s="17">
        <v>6.9000000000000006E-2</v>
      </c>
      <c r="D64" s="1">
        <f t="shared" si="0"/>
        <v>0.11199999999999999</v>
      </c>
      <c r="E64" s="18" t="s">
        <v>105</v>
      </c>
    </row>
    <row r="65" spans="1:5" x14ac:dyDescent="0.3">
      <c r="A65" s="11" t="s">
        <v>138</v>
      </c>
      <c r="B65" s="10">
        <v>0.159</v>
      </c>
      <c r="C65" s="17">
        <v>6.9000000000000006E-2</v>
      </c>
      <c r="D65" s="1">
        <f t="shared" si="0"/>
        <v>0.09</v>
      </c>
      <c r="E65" s="18" t="s">
        <v>105</v>
      </c>
    </row>
    <row r="66" spans="1:5" x14ac:dyDescent="0.3">
      <c r="A66" s="11" t="s">
        <v>139</v>
      </c>
      <c r="B66" s="10">
        <v>0.11900000000000001</v>
      </c>
      <c r="C66" s="17">
        <v>6.9000000000000006E-2</v>
      </c>
      <c r="D66" s="1">
        <f t="shared" si="0"/>
        <v>0.05</v>
      </c>
      <c r="E66" s="18" t="s">
        <v>105</v>
      </c>
    </row>
    <row r="67" spans="1:5" x14ac:dyDescent="0.3">
      <c r="A67" s="11" t="s">
        <v>140</v>
      </c>
      <c r="B67" s="10">
        <v>0.16400000000000001</v>
      </c>
      <c r="C67" s="17">
        <v>6.9000000000000006E-2</v>
      </c>
      <c r="D67" s="1">
        <f t="shared" si="0"/>
        <v>9.5000000000000001E-2</v>
      </c>
      <c r="E67" s="18" t="s">
        <v>105</v>
      </c>
    </row>
    <row r="68" spans="1:5" x14ac:dyDescent="0.3">
      <c r="A68" s="11" t="s">
        <v>141</v>
      </c>
      <c r="B68" s="10">
        <v>0.14400000000000002</v>
      </c>
      <c r="C68" s="17">
        <v>6.9000000000000006E-2</v>
      </c>
      <c r="D68" s="1">
        <f t="shared" si="0"/>
        <v>7.5000000000000011E-2</v>
      </c>
      <c r="E68" s="18" t="s">
        <v>105</v>
      </c>
    </row>
    <row r="69" spans="1:5" x14ac:dyDescent="0.3">
      <c r="A69" s="11" t="s">
        <v>142</v>
      </c>
      <c r="B69" s="10">
        <v>0.17100000000000001</v>
      </c>
      <c r="C69" s="17">
        <v>6.9000000000000006E-2</v>
      </c>
      <c r="D69" s="1">
        <f t="shared" si="0"/>
        <v>0.10200000000000001</v>
      </c>
      <c r="E69" s="18" t="s">
        <v>105</v>
      </c>
    </row>
    <row r="70" spans="1:5" x14ac:dyDescent="0.3">
      <c r="A70" s="11" t="s">
        <v>143</v>
      </c>
      <c r="B70" s="10">
        <v>0.153</v>
      </c>
      <c r="C70" s="17">
        <v>6.9000000000000006E-2</v>
      </c>
      <c r="D70" s="1">
        <f t="shared" si="0"/>
        <v>8.3999999999999991E-2</v>
      </c>
      <c r="E70" s="18" t="s">
        <v>105</v>
      </c>
    </row>
    <row r="71" spans="1:5" x14ac:dyDescent="0.3">
      <c r="A71" s="11" t="s">
        <v>144</v>
      </c>
      <c r="B71" s="10">
        <v>0.153</v>
      </c>
      <c r="C71" s="17">
        <v>6.9000000000000006E-2</v>
      </c>
      <c r="D71" s="1">
        <f t="shared" si="0"/>
        <v>8.3999999999999991E-2</v>
      </c>
      <c r="E71" s="18" t="s">
        <v>105</v>
      </c>
    </row>
    <row r="72" spans="1:5" x14ac:dyDescent="0.3">
      <c r="A72" s="11" t="s">
        <v>145</v>
      </c>
      <c r="B72" s="10">
        <v>0.111</v>
      </c>
      <c r="C72" s="17">
        <v>6.9000000000000006E-2</v>
      </c>
      <c r="D72" s="1">
        <f t="shared" si="0"/>
        <v>4.1999999999999996E-2</v>
      </c>
      <c r="E72" s="18" t="s">
        <v>105</v>
      </c>
    </row>
    <row r="73" spans="1:5" x14ac:dyDescent="0.3">
      <c r="A73" s="11" t="s">
        <v>146</v>
      </c>
      <c r="B73" s="10">
        <v>0.127</v>
      </c>
      <c r="C73" s="17">
        <v>6.9000000000000006E-2</v>
      </c>
      <c r="D73" s="1">
        <f t="shared" si="0"/>
        <v>5.7999999999999996E-2</v>
      </c>
      <c r="E73" s="18" t="s">
        <v>105</v>
      </c>
    </row>
    <row r="74" spans="1:5" x14ac:dyDescent="0.3">
      <c r="A74" s="11" t="s">
        <v>147</v>
      </c>
      <c r="B74" s="10">
        <v>0.12</v>
      </c>
      <c r="C74" s="17">
        <v>6.9000000000000006E-2</v>
      </c>
      <c r="D74" s="1">
        <f t="shared" si="0"/>
        <v>5.099999999999999E-2</v>
      </c>
      <c r="E74" s="18" t="s">
        <v>105</v>
      </c>
    </row>
    <row r="75" spans="1:5" x14ac:dyDescent="0.3">
      <c r="A75" s="11" t="s">
        <v>148</v>
      </c>
      <c r="B75" s="10">
        <v>0.154</v>
      </c>
      <c r="C75" s="17">
        <v>6.9000000000000006E-2</v>
      </c>
      <c r="D75" s="1">
        <f t="shared" si="0"/>
        <v>8.4999999999999992E-2</v>
      </c>
      <c r="E75" s="18" t="s">
        <v>105</v>
      </c>
    </row>
    <row r="76" spans="1:5" x14ac:dyDescent="0.3">
      <c r="A76" s="11" t="s">
        <v>149</v>
      </c>
      <c r="B76" s="10">
        <v>0.52600000000000002</v>
      </c>
      <c r="C76" s="17">
        <v>6.9000000000000006E-2</v>
      </c>
      <c r="D76" s="1">
        <f t="shared" si="0"/>
        <v>0.45700000000000002</v>
      </c>
      <c r="E76" s="18" t="s">
        <v>106</v>
      </c>
    </row>
    <row r="77" spans="1:5" x14ac:dyDescent="0.3">
      <c r="A77" s="11" t="s">
        <v>150</v>
      </c>
      <c r="B77" s="10">
        <v>0.188</v>
      </c>
      <c r="C77" s="17">
        <v>6.9000000000000006E-2</v>
      </c>
      <c r="D77" s="1">
        <f t="shared" si="0"/>
        <v>0.11899999999999999</v>
      </c>
      <c r="E77" s="18" t="s">
        <v>105</v>
      </c>
    </row>
    <row r="78" spans="1:5" x14ac:dyDescent="0.3">
      <c r="A78" s="11" t="s">
        <v>151</v>
      </c>
      <c r="B78" s="10">
        <v>0.13700000000000001</v>
      </c>
      <c r="C78" s="17">
        <v>6.9000000000000006E-2</v>
      </c>
      <c r="D78" s="1">
        <f t="shared" si="0"/>
        <v>6.8000000000000005E-2</v>
      </c>
      <c r="E78" s="18" t="s">
        <v>105</v>
      </c>
    </row>
    <row r="79" spans="1:5" x14ac:dyDescent="0.3">
      <c r="A79" s="11" t="s">
        <v>152</v>
      </c>
      <c r="B79" s="10">
        <v>1.7230000000000001</v>
      </c>
      <c r="C79" s="17">
        <v>6.9000000000000006E-2</v>
      </c>
      <c r="D79" s="1">
        <f t="shared" si="0"/>
        <v>1.6540000000000001</v>
      </c>
      <c r="E79" s="18" t="s">
        <v>106</v>
      </c>
    </row>
    <row r="80" spans="1:5" x14ac:dyDescent="0.3">
      <c r="A80" s="11" t="s">
        <v>153</v>
      </c>
      <c r="B80" s="10">
        <v>0.184</v>
      </c>
      <c r="C80" s="17">
        <v>6.9000000000000006E-2</v>
      </c>
      <c r="D80" s="1">
        <f t="shared" si="0"/>
        <v>0.11499999999999999</v>
      </c>
      <c r="E80" s="18" t="s">
        <v>105</v>
      </c>
    </row>
    <row r="81" spans="1:5" x14ac:dyDescent="0.3">
      <c r="A81" s="11" t="s">
        <v>154</v>
      </c>
      <c r="B81" s="10">
        <v>0.185</v>
      </c>
      <c r="C81" s="17">
        <v>6.9000000000000006E-2</v>
      </c>
      <c r="D81" s="1">
        <f t="shared" si="0"/>
        <v>0.11599999999999999</v>
      </c>
      <c r="E81" s="18" t="s">
        <v>105</v>
      </c>
    </row>
    <row r="82" spans="1:5" x14ac:dyDescent="0.3">
      <c r="A82" s="11" t="s">
        <v>155</v>
      </c>
      <c r="B82" s="10">
        <v>0.16300000000000001</v>
      </c>
      <c r="C82" s="17">
        <v>6.9000000000000006E-2</v>
      </c>
      <c r="D82" s="1">
        <f t="shared" si="0"/>
        <v>9.4E-2</v>
      </c>
      <c r="E82" s="18" t="s">
        <v>105</v>
      </c>
    </row>
    <row r="83" spans="1:5" x14ac:dyDescent="0.3">
      <c r="A83" s="11" t="s">
        <v>156</v>
      </c>
      <c r="B83" s="10">
        <v>0.16600000000000001</v>
      </c>
      <c r="C83" s="17">
        <v>6.9000000000000006E-2</v>
      </c>
      <c r="D83" s="1">
        <f t="shared" si="0"/>
        <v>9.7000000000000003E-2</v>
      </c>
      <c r="E83" s="18" t="s">
        <v>105</v>
      </c>
    </row>
    <row r="84" spans="1:5" x14ac:dyDescent="0.3">
      <c r="A84" s="11" t="s">
        <v>157</v>
      </c>
      <c r="B84" s="10">
        <v>0.13400000000000001</v>
      </c>
      <c r="C84" s="17">
        <v>6.9000000000000006E-2</v>
      </c>
      <c r="D84" s="1">
        <f t="shared" si="0"/>
        <v>6.5000000000000002E-2</v>
      </c>
      <c r="E84" s="18" t="s">
        <v>105</v>
      </c>
    </row>
    <row r="85" spans="1:5" x14ac:dyDescent="0.3">
      <c r="A85" s="11" t="s">
        <v>158</v>
      </c>
      <c r="B85" s="10">
        <v>0.17100000000000001</v>
      </c>
      <c r="C85" s="17">
        <v>6.9000000000000006E-2</v>
      </c>
      <c r="D85" s="1">
        <f t="shared" si="0"/>
        <v>0.10200000000000001</v>
      </c>
      <c r="E85" s="18" t="s">
        <v>105</v>
      </c>
    </row>
    <row r="86" spans="1:5" x14ac:dyDescent="0.3">
      <c r="A86" s="11" t="s">
        <v>159</v>
      </c>
      <c r="B86" s="10">
        <v>0.121</v>
      </c>
      <c r="C86" s="17">
        <v>6.9000000000000006E-2</v>
      </c>
      <c r="D86" s="1">
        <f t="shared" si="0"/>
        <v>5.1999999999999991E-2</v>
      </c>
      <c r="E86" s="18" t="s">
        <v>105</v>
      </c>
    </row>
    <row r="87" spans="1:5" x14ac:dyDescent="0.3">
      <c r="A87" s="11" t="s">
        <v>160</v>
      </c>
      <c r="B87" s="10">
        <v>0.17100000000000001</v>
      </c>
      <c r="C87" s="17">
        <v>6.9000000000000006E-2</v>
      </c>
      <c r="D87" s="1">
        <f t="shared" si="0"/>
        <v>0.10200000000000001</v>
      </c>
      <c r="E87" s="18" t="s">
        <v>105</v>
      </c>
    </row>
    <row r="88" spans="1:5" x14ac:dyDescent="0.3">
      <c r="A88" s="11" t="s">
        <v>161</v>
      </c>
      <c r="B88" s="10">
        <v>0.11800000000000001</v>
      </c>
      <c r="C88" s="17">
        <v>6.9000000000000006E-2</v>
      </c>
      <c r="D88" s="1">
        <f t="shared" si="0"/>
        <v>4.9000000000000002E-2</v>
      </c>
      <c r="E88" s="18" t="s">
        <v>105</v>
      </c>
    </row>
    <row r="89" spans="1:5" x14ac:dyDescent="0.3">
      <c r="A89" s="11" t="s">
        <v>162</v>
      </c>
      <c r="B89" s="10">
        <v>0.14699999999999999</v>
      </c>
      <c r="C89" s="17">
        <v>6.9000000000000006E-2</v>
      </c>
      <c r="D89" s="1">
        <f t="shared" si="0"/>
        <v>7.7999999999999986E-2</v>
      </c>
      <c r="E89" s="18" t="s">
        <v>105</v>
      </c>
    </row>
    <row r="90" spans="1:5" x14ac:dyDescent="0.3">
      <c r="A90" s="11" t="s">
        <v>163</v>
      </c>
      <c r="B90" s="10">
        <v>0.13600000000000001</v>
      </c>
      <c r="C90" s="17">
        <v>6.9000000000000006E-2</v>
      </c>
      <c r="D90" s="1">
        <f t="shared" si="0"/>
        <v>6.7000000000000004E-2</v>
      </c>
      <c r="E90" s="18" t="s">
        <v>105</v>
      </c>
    </row>
    <row r="91" spans="1:5" x14ac:dyDescent="0.3">
      <c r="A91" s="11" t="s">
        <v>164</v>
      </c>
      <c r="B91" s="10">
        <v>0.155</v>
      </c>
      <c r="C91" s="17">
        <v>6.9000000000000006E-2</v>
      </c>
      <c r="D91" s="1">
        <f t="shared" si="0"/>
        <v>8.5999999999999993E-2</v>
      </c>
      <c r="E91" s="18" t="s">
        <v>105</v>
      </c>
    </row>
    <row r="92" spans="1:5" x14ac:dyDescent="0.3">
      <c r="A92" s="11" t="s">
        <v>165</v>
      </c>
      <c r="B92" s="10">
        <v>0.13400000000000001</v>
      </c>
      <c r="C92" s="17">
        <v>6.9000000000000006E-2</v>
      </c>
      <c r="D92" s="1">
        <f t="shared" si="0"/>
        <v>6.5000000000000002E-2</v>
      </c>
      <c r="E92" s="18" t="s">
        <v>105</v>
      </c>
    </row>
    <row r="93" spans="1:5" x14ac:dyDescent="0.3">
      <c r="A93" s="11" t="s">
        <v>166</v>
      </c>
      <c r="B93" s="10">
        <v>0.17200000000000001</v>
      </c>
      <c r="C93" s="17">
        <v>6.9000000000000006E-2</v>
      </c>
      <c r="D93" s="1">
        <f t="shared" si="0"/>
        <v>0.10300000000000001</v>
      </c>
      <c r="E93" s="18" t="s">
        <v>105</v>
      </c>
    </row>
    <row r="94" spans="1:5" x14ac:dyDescent="0.3">
      <c r="A94" s="11" t="s">
        <v>167</v>
      </c>
      <c r="B94" s="10">
        <v>0.13600000000000001</v>
      </c>
      <c r="C94" s="17">
        <v>6.9000000000000006E-2</v>
      </c>
      <c r="D94" s="1">
        <f t="shared" si="0"/>
        <v>6.7000000000000004E-2</v>
      </c>
      <c r="E94" s="18" t="s">
        <v>105</v>
      </c>
    </row>
    <row r="95" spans="1:5" x14ac:dyDescent="0.3">
      <c r="A95" s="11" t="s">
        <v>168</v>
      </c>
      <c r="B95" s="10">
        <v>0.18</v>
      </c>
      <c r="C95" s="17">
        <v>6.9000000000000006E-2</v>
      </c>
      <c r="D95" s="1">
        <f t="shared" si="0"/>
        <v>0.11099999999999999</v>
      </c>
      <c r="E95" s="18" t="s">
        <v>105</v>
      </c>
    </row>
    <row r="96" spans="1:5" x14ac:dyDescent="0.3">
      <c r="A96" s="11" t="s">
        <v>169</v>
      </c>
      <c r="B96" s="10">
        <v>0.13700000000000001</v>
      </c>
      <c r="C96" s="17">
        <v>6.9000000000000006E-2</v>
      </c>
      <c r="D96" s="1">
        <f t="shared" si="0"/>
        <v>6.8000000000000005E-2</v>
      </c>
      <c r="E96" s="18" t="s">
        <v>105</v>
      </c>
    </row>
    <row r="97" spans="1:5" x14ac:dyDescent="0.3">
      <c r="A97" s="11" t="s">
        <v>170</v>
      </c>
      <c r="B97" s="10">
        <v>0.16600000000000001</v>
      </c>
      <c r="C97" s="17">
        <v>6.9000000000000006E-2</v>
      </c>
      <c r="D97" s="1">
        <f t="shared" si="0"/>
        <v>9.7000000000000003E-2</v>
      </c>
      <c r="E97" s="18" t="s">
        <v>105</v>
      </c>
    </row>
    <row r="98" spans="1:5" x14ac:dyDescent="0.3">
      <c r="A98" s="11" t="s">
        <v>171</v>
      </c>
      <c r="B98" s="10">
        <v>0.13700000000000001</v>
      </c>
      <c r="C98" s="17">
        <v>6.9000000000000006E-2</v>
      </c>
      <c r="D98" s="1">
        <f t="shared" si="0"/>
        <v>6.8000000000000005E-2</v>
      </c>
      <c r="E98" s="18" t="s">
        <v>105</v>
      </c>
    </row>
    <row r="99" spans="1:5" x14ac:dyDescent="0.3">
      <c r="A99" s="11" t="s">
        <v>172</v>
      </c>
      <c r="B99" s="10">
        <v>0.191</v>
      </c>
      <c r="C99" s="17">
        <v>6.9000000000000006E-2</v>
      </c>
      <c r="D99" s="1">
        <f t="shared" si="0"/>
        <v>0.122</v>
      </c>
      <c r="E99" s="18" t="s">
        <v>105</v>
      </c>
    </row>
    <row r="100" spans="1:5" x14ac:dyDescent="0.3">
      <c r="A100" s="11" t="s">
        <v>173</v>
      </c>
      <c r="B100" s="10">
        <v>0.16400000000000001</v>
      </c>
      <c r="C100" s="17">
        <v>6.9000000000000006E-2</v>
      </c>
      <c r="D100" s="1">
        <f t="shared" ref="D100:D126" si="1">(B100-C100)</f>
        <v>9.5000000000000001E-2</v>
      </c>
      <c r="E100" s="18" t="s">
        <v>105</v>
      </c>
    </row>
    <row r="101" spans="1:5" x14ac:dyDescent="0.3">
      <c r="A101" s="11" t="s">
        <v>174</v>
      </c>
      <c r="B101" s="10">
        <v>0.158</v>
      </c>
      <c r="C101" s="17">
        <v>6.9000000000000006E-2</v>
      </c>
      <c r="D101" s="1">
        <f t="shared" si="1"/>
        <v>8.8999999999999996E-2</v>
      </c>
      <c r="E101" s="18" t="s">
        <v>105</v>
      </c>
    </row>
    <row r="102" spans="1:5" x14ac:dyDescent="0.3">
      <c r="A102" s="11" t="s">
        <v>175</v>
      </c>
      <c r="B102" s="10">
        <v>0.16500000000000001</v>
      </c>
      <c r="C102" s="17">
        <v>6.9000000000000006E-2</v>
      </c>
      <c r="D102" s="1">
        <f t="shared" si="1"/>
        <v>9.6000000000000002E-2</v>
      </c>
      <c r="E102" s="18" t="s">
        <v>105</v>
      </c>
    </row>
    <row r="103" spans="1:5" x14ac:dyDescent="0.3">
      <c r="A103" s="11" t="s">
        <v>176</v>
      </c>
      <c r="B103" s="10">
        <v>0.13600000000000001</v>
      </c>
      <c r="C103" s="17">
        <v>6.9000000000000006E-2</v>
      </c>
      <c r="D103" s="1">
        <f t="shared" si="1"/>
        <v>6.7000000000000004E-2</v>
      </c>
      <c r="E103" s="18" t="s">
        <v>105</v>
      </c>
    </row>
    <row r="104" spans="1:5" x14ac:dyDescent="0.3">
      <c r="A104" s="11" t="s">
        <v>177</v>
      </c>
      <c r="B104" s="10">
        <v>2.4950000000000001</v>
      </c>
      <c r="C104" s="17">
        <v>6.9000000000000006E-2</v>
      </c>
      <c r="D104" s="1">
        <f t="shared" si="1"/>
        <v>2.4260000000000002</v>
      </c>
      <c r="E104" s="18" t="s">
        <v>106</v>
      </c>
    </row>
    <row r="105" spans="1:5" x14ac:dyDescent="0.3">
      <c r="A105" s="11" t="s">
        <v>178</v>
      </c>
      <c r="B105" s="10">
        <v>1.075</v>
      </c>
      <c r="C105" s="17">
        <v>6.9000000000000006E-2</v>
      </c>
      <c r="D105" s="1">
        <f t="shared" si="1"/>
        <v>1.006</v>
      </c>
      <c r="E105" s="18" t="s">
        <v>106</v>
      </c>
    </row>
    <row r="106" spans="1:5" x14ac:dyDescent="0.3">
      <c r="A106" s="11" t="s">
        <v>179</v>
      </c>
      <c r="B106" s="10">
        <v>0.20500000000000002</v>
      </c>
      <c r="C106" s="17">
        <v>6.9000000000000006E-2</v>
      </c>
      <c r="D106" s="1">
        <f t="shared" si="1"/>
        <v>0.13600000000000001</v>
      </c>
      <c r="E106" s="18" t="s">
        <v>105</v>
      </c>
    </row>
    <row r="107" spans="1:5" x14ac:dyDescent="0.3">
      <c r="A107" s="11" t="s">
        <v>180</v>
      </c>
      <c r="B107" s="10">
        <v>0.246</v>
      </c>
      <c r="C107" s="17">
        <v>6.9000000000000006E-2</v>
      </c>
      <c r="D107" s="1">
        <f t="shared" si="1"/>
        <v>0.17699999999999999</v>
      </c>
      <c r="E107" s="18" t="s">
        <v>105</v>
      </c>
    </row>
    <row r="108" spans="1:5" x14ac:dyDescent="0.3">
      <c r="A108" s="11" t="s">
        <v>181</v>
      </c>
      <c r="B108" s="10">
        <v>0.183</v>
      </c>
      <c r="C108" s="17">
        <v>6.9000000000000006E-2</v>
      </c>
      <c r="D108" s="1">
        <f t="shared" si="1"/>
        <v>0.11399999999999999</v>
      </c>
      <c r="E108" s="18" t="s">
        <v>105</v>
      </c>
    </row>
    <row r="109" spans="1:5" x14ac:dyDescent="0.3">
      <c r="A109" s="11" t="s">
        <v>182</v>
      </c>
      <c r="B109" s="10">
        <v>0.18099999999999999</v>
      </c>
      <c r="C109" s="17">
        <v>6.9000000000000006E-2</v>
      </c>
      <c r="D109" s="1">
        <f t="shared" si="1"/>
        <v>0.11199999999999999</v>
      </c>
      <c r="E109" s="18" t="s">
        <v>105</v>
      </c>
    </row>
    <row r="110" spans="1:5" x14ac:dyDescent="0.3">
      <c r="A110" s="11" t="s">
        <v>183</v>
      </c>
      <c r="B110" s="10">
        <v>0.14300000000000002</v>
      </c>
      <c r="C110" s="17">
        <v>6.9000000000000006E-2</v>
      </c>
      <c r="D110" s="1">
        <f t="shared" si="1"/>
        <v>7.400000000000001E-2</v>
      </c>
      <c r="E110" s="18" t="s">
        <v>105</v>
      </c>
    </row>
    <row r="111" spans="1:5" x14ac:dyDescent="0.3">
      <c r="A111" s="11" t="s">
        <v>184</v>
      </c>
      <c r="B111" s="10">
        <v>0.152</v>
      </c>
      <c r="C111" s="17">
        <v>6.9000000000000006E-2</v>
      </c>
      <c r="D111" s="1">
        <f t="shared" si="1"/>
        <v>8.299999999999999E-2</v>
      </c>
      <c r="E111" s="18" t="s">
        <v>105</v>
      </c>
    </row>
    <row r="112" spans="1:5" x14ac:dyDescent="0.3">
      <c r="A112" s="11" t="s">
        <v>185</v>
      </c>
      <c r="B112" s="10">
        <v>0.13300000000000001</v>
      </c>
      <c r="C112" s="17">
        <v>6.9000000000000006E-2</v>
      </c>
      <c r="D112" s="1">
        <f t="shared" si="1"/>
        <v>6.4000000000000001E-2</v>
      </c>
      <c r="E112" s="18" t="s">
        <v>105</v>
      </c>
    </row>
    <row r="113" spans="1:5" x14ac:dyDescent="0.3">
      <c r="A113" s="11" t="s">
        <v>186</v>
      </c>
      <c r="B113" s="10">
        <v>0.156</v>
      </c>
      <c r="C113" s="17">
        <v>6.9000000000000006E-2</v>
      </c>
      <c r="D113" s="1">
        <f t="shared" si="1"/>
        <v>8.6999999999999994E-2</v>
      </c>
      <c r="E113" s="18" t="s">
        <v>105</v>
      </c>
    </row>
    <row r="114" spans="1:5" x14ac:dyDescent="0.3">
      <c r="A114" s="11" t="s">
        <v>187</v>
      </c>
      <c r="B114" s="10">
        <v>0.154</v>
      </c>
      <c r="C114" s="17">
        <v>6.9000000000000006E-2</v>
      </c>
      <c r="D114" s="1">
        <f t="shared" si="1"/>
        <v>8.4999999999999992E-2</v>
      </c>
      <c r="E114" s="18" t="s">
        <v>105</v>
      </c>
    </row>
    <row r="115" spans="1:5" x14ac:dyDescent="0.3">
      <c r="A115" s="11" t="s">
        <v>188</v>
      </c>
      <c r="B115" s="10">
        <v>0.16800000000000001</v>
      </c>
      <c r="C115" s="17">
        <v>6.9000000000000006E-2</v>
      </c>
      <c r="D115" s="1">
        <f t="shared" si="1"/>
        <v>9.9000000000000005E-2</v>
      </c>
      <c r="E115" s="18" t="s">
        <v>105</v>
      </c>
    </row>
    <row r="116" spans="1:5" x14ac:dyDescent="0.3">
      <c r="A116" s="11" t="s">
        <v>189</v>
      </c>
      <c r="B116" s="10">
        <v>0.16500000000000001</v>
      </c>
      <c r="C116" s="17">
        <v>6.9000000000000006E-2</v>
      </c>
      <c r="D116" s="1">
        <f t="shared" si="1"/>
        <v>9.6000000000000002E-2</v>
      </c>
      <c r="E116" s="18" t="s">
        <v>105</v>
      </c>
    </row>
    <row r="117" spans="1:5" x14ac:dyDescent="0.3">
      <c r="A117" s="11" t="s">
        <v>190</v>
      </c>
      <c r="B117" s="10">
        <v>0.182</v>
      </c>
      <c r="C117" s="17">
        <v>6.9000000000000006E-2</v>
      </c>
      <c r="D117" s="1">
        <f t="shared" si="1"/>
        <v>0.11299999999999999</v>
      </c>
      <c r="E117" s="18" t="s">
        <v>105</v>
      </c>
    </row>
    <row r="118" spans="1:5" x14ac:dyDescent="0.3">
      <c r="A118" s="11" t="s">
        <v>191</v>
      </c>
      <c r="B118" s="10">
        <v>0.14100000000000001</v>
      </c>
      <c r="C118" s="17">
        <v>6.9000000000000006E-2</v>
      </c>
      <c r="D118" s="1">
        <f t="shared" si="1"/>
        <v>7.2000000000000008E-2</v>
      </c>
      <c r="E118" s="18" t="s">
        <v>105</v>
      </c>
    </row>
    <row r="119" spans="1:5" x14ac:dyDescent="0.3">
      <c r="A119" s="11" t="s">
        <v>192</v>
      </c>
      <c r="B119" s="10">
        <v>0.16</v>
      </c>
      <c r="C119" s="17">
        <v>6.9000000000000006E-2</v>
      </c>
      <c r="D119" s="1">
        <f t="shared" si="1"/>
        <v>9.0999999999999998E-2</v>
      </c>
      <c r="E119" s="18" t="s">
        <v>105</v>
      </c>
    </row>
    <row r="120" spans="1:5" x14ac:dyDescent="0.3">
      <c r="A120" s="11" t="s">
        <v>193</v>
      </c>
      <c r="B120" s="10">
        <v>0.151</v>
      </c>
      <c r="C120" s="17">
        <v>6.9000000000000006E-2</v>
      </c>
      <c r="D120" s="1">
        <f t="shared" si="1"/>
        <v>8.199999999999999E-2</v>
      </c>
      <c r="E120" s="18" t="s">
        <v>105</v>
      </c>
    </row>
    <row r="121" spans="1:5" x14ac:dyDescent="0.3">
      <c r="A121" s="11" t="s">
        <v>194</v>
      </c>
      <c r="B121" s="10">
        <v>9.9000000000000005E-2</v>
      </c>
      <c r="C121" s="17">
        <v>6.9000000000000006E-2</v>
      </c>
      <c r="D121" s="1">
        <f t="shared" si="1"/>
        <v>0.03</v>
      </c>
      <c r="E121" s="18" t="s">
        <v>105</v>
      </c>
    </row>
    <row r="122" spans="1:5" x14ac:dyDescent="0.3">
      <c r="A122" s="11" t="s">
        <v>195</v>
      </c>
      <c r="B122" s="10">
        <v>0.13700000000000001</v>
      </c>
      <c r="C122" s="17">
        <v>6.9000000000000006E-2</v>
      </c>
      <c r="D122" s="1">
        <f t="shared" si="1"/>
        <v>6.8000000000000005E-2</v>
      </c>
      <c r="E122" s="18" t="s">
        <v>105</v>
      </c>
    </row>
    <row r="123" spans="1:5" x14ac:dyDescent="0.3">
      <c r="A123" s="11" t="s">
        <v>196</v>
      </c>
      <c r="B123" s="10">
        <v>0.17699999999999999</v>
      </c>
      <c r="C123" s="17">
        <v>6.9000000000000006E-2</v>
      </c>
      <c r="D123" s="1">
        <f t="shared" si="1"/>
        <v>0.10799999999999998</v>
      </c>
      <c r="E123" s="18" t="s">
        <v>105</v>
      </c>
    </row>
    <row r="124" spans="1:5" x14ac:dyDescent="0.3">
      <c r="A124" s="11" t="s">
        <v>197</v>
      </c>
      <c r="B124" s="10">
        <v>0.17</v>
      </c>
      <c r="C124" s="17">
        <v>6.9000000000000006E-2</v>
      </c>
      <c r="D124" s="1">
        <f t="shared" si="1"/>
        <v>0.10100000000000001</v>
      </c>
      <c r="E124" s="18" t="s">
        <v>105</v>
      </c>
    </row>
    <row r="125" spans="1:5" x14ac:dyDescent="0.3">
      <c r="A125" s="11" t="s">
        <v>198</v>
      </c>
      <c r="B125" s="10">
        <v>0.21099999999999999</v>
      </c>
      <c r="C125" s="17">
        <v>6.9000000000000006E-2</v>
      </c>
      <c r="D125" s="1">
        <f t="shared" si="1"/>
        <v>0.14199999999999999</v>
      </c>
      <c r="E125" s="18" t="s">
        <v>105</v>
      </c>
    </row>
    <row r="126" spans="1:5" x14ac:dyDescent="0.3">
      <c r="A126" s="11" t="s">
        <v>199</v>
      </c>
      <c r="B126" s="10">
        <v>0.155</v>
      </c>
      <c r="C126" s="17">
        <v>6.9000000000000006E-2</v>
      </c>
      <c r="D126" s="1">
        <f t="shared" si="1"/>
        <v>8.5999999999999993E-2</v>
      </c>
      <c r="E126" s="18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selection activeCell="H9" sqref="H9"/>
    </sheetView>
  </sheetViews>
  <sheetFormatPr defaultRowHeight="14.4" x14ac:dyDescent="0.3"/>
  <cols>
    <col min="1" max="1" width="42.77734375" customWidth="1"/>
    <col min="2" max="2" width="16.6640625" customWidth="1"/>
    <col min="3" max="3" width="14.5546875" customWidth="1"/>
    <col min="4" max="4" width="16.88671875" customWidth="1"/>
    <col min="5" max="5" width="14.21875" customWidth="1"/>
    <col min="6" max="6" width="68.5546875" customWidth="1"/>
  </cols>
  <sheetData>
    <row r="1" spans="1:6" ht="15.6" thickTop="1" thickBot="1" x14ac:dyDescent="0.35">
      <c r="A1" s="22" t="s">
        <v>203</v>
      </c>
      <c r="B1" s="22" t="s">
        <v>204</v>
      </c>
      <c r="C1" s="22" t="s">
        <v>205</v>
      </c>
      <c r="D1" s="22" t="s">
        <v>206</v>
      </c>
      <c r="E1" s="22" t="s">
        <v>207</v>
      </c>
      <c r="F1" s="22" t="s">
        <v>208</v>
      </c>
    </row>
    <row r="2" spans="1:6" ht="15.6" thickTop="1" thickBot="1" x14ac:dyDescent="0.35">
      <c r="A2" s="23" t="s">
        <v>213</v>
      </c>
      <c r="B2" s="24" t="s">
        <v>209</v>
      </c>
      <c r="C2" s="25" t="s">
        <v>210</v>
      </c>
      <c r="D2" s="25" t="s">
        <v>214</v>
      </c>
      <c r="E2" s="25" t="s">
        <v>211</v>
      </c>
      <c r="F2" s="25" t="s">
        <v>212</v>
      </c>
    </row>
    <row r="3" spans="1:6" ht="15" thickTop="1" x14ac:dyDescent="0.3"/>
    <row r="92" spans="1:2" x14ac:dyDescent="0.3">
      <c r="A92" s="6" t="s">
        <v>221</v>
      </c>
      <c r="B92" s="6"/>
    </row>
    <row r="93" spans="1:2" x14ac:dyDescent="0.3">
      <c r="A93" t="s">
        <v>215</v>
      </c>
    </row>
    <row r="94" spans="1:2" x14ac:dyDescent="0.3">
      <c r="A94" t="s">
        <v>216</v>
      </c>
    </row>
    <row r="95" spans="1:2" x14ac:dyDescent="0.3">
      <c r="A95" t="s">
        <v>217</v>
      </c>
    </row>
    <row r="96" spans="1:2" x14ac:dyDescent="0.3">
      <c r="A96" t="s">
        <v>218</v>
      </c>
    </row>
    <row r="97" spans="1:1" x14ac:dyDescent="0.3">
      <c r="A97" t="s">
        <v>219</v>
      </c>
    </row>
    <row r="98" spans="1:1" x14ac:dyDescent="0.3">
      <c r="A98" t="s">
        <v>220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TNF-A Antibody, anti-TNFA-1.plt</vt:lpstr>
      <vt:lpstr>TNF-A Antibody, anti-TNFA-2.plt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2022-02-16T12:18:56Z</dcterms:created>
  <dcterms:modified xsi:type="dcterms:W3CDTF">2022-02-17T08:12:15Z</dcterms:modified>
</cp:coreProperties>
</file>