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iyase Çınar\16.11.2020\"/>
    </mc:Choice>
  </mc:AlternateContent>
  <xr:revisionPtr revIDLastSave="0" documentId="13_ncr:1_{85C4B837-E8BD-43FA-922E-382F79D8573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YUMURTA SARISI" sheetId="1" r:id="rId1"/>
    <sheet name="SER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<sst xmlns="http://schemas.openxmlformats.org/spreadsheetml/2006/main" count="204" uniqueCount="186">
  <si>
    <t>Numune Adı</t>
  </si>
  <si>
    <t>OSI</t>
  </si>
  <si>
    <t>TAS(mmol/L)</t>
  </si>
  <si>
    <t>TOS (µmol/L)</t>
  </si>
  <si>
    <t>27.10.2020(1-1)</t>
  </si>
  <si>
    <t>27.10.2020(1-2)</t>
  </si>
  <si>
    <t>27.10.2020(1-3)</t>
  </si>
  <si>
    <t>27.10.2020(1-4)</t>
  </si>
  <si>
    <t>27.10.2020(2-1)</t>
  </si>
  <si>
    <t>27.10.2020(2-2)</t>
  </si>
  <si>
    <t>27.10.2020(2-3)</t>
  </si>
  <si>
    <t>27.10.2020(2-4)</t>
  </si>
  <si>
    <t>27.10.2020(2-5)</t>
  </si>
  <si>
    <t>27.10.2020(3-1)</t>
  </si>
  <si>
    <t>27.10.2020(3-2)</t>
  </si>
  <si>
    <t>27.10.2020(3-3)</t>
  </si>
  <si>
    <t>27.10.2020(3-4)</t>
  </si>
  <si>
    <t>27.10.2020(4-1)</t>
  </si>
  <si>
    <t>27.10.2020(4-2)</t>
  </si>
  <si>
    <t>27.10.2020(4-3)</t>
  </si>
  <si>
    <t>27.10.2020(4-4)</t>
  </si>
  <si>
    <t>28.10.2020(1-1)</t>
  </si>
  <si>
    <t>28.10.2020(2-1)</t>
  </si>
  <si>
    <t>28.10.2020(3-1)</t>
  </si>
  <si>
    <t>28.10.2020(4-1)</t>
  </si>
  <si>
    <t>28.10.2020(1-2)</t>
  </si>
  <si>
    <t>28.10.2020(1-3)</t>
  </si>
  <si>
    <t>28.10.2020(1-4)</t>
  </si>
  <si>
    <t>28.10.2020(2-2)</t>
  </si>
  <si>
    <t>28.10.2020(2-3)</t>
  </si>
  <si>
    <t>28.10.2020(2-4)</t>
  </si>
  <si>
    <t>28.10.2020(3-2)</t>
  </si>
  <si>
    <t>28.10.2020(3-3)</t>
  </si>
  <si>
    <t>28.10.2020(3-4)</t>
  </si>
  <si>
    <t>28.10.2020(4-2)</t>
  </si>
  <si>
    <t>28.10.2020(4-3)</t>
  </si>
  <si>
    <t>28.10.2020(4-4)</t>
  </si>
  <si>
    <t>Yum. Sarısı 2.gün 1A(1-1)</t>
  </si>
  <si>
    <t>Yum. Sarısı 2.gün 1A(1-2)</t>
  </si>
  <si>
    <t>Yum. Sarısı 2.gün 1A(1-3)</t>
  </si>
  <si>
    <t>Yum. Sarısı 2.gün 1A(1-4)</t>
  </si>
  <si>
    <t>Yum. Sarısı 2.gün 2A(2-1)</t>
  </si>
  <si>
    <t>Yum. Sarısı 2.gün 2A(2-2)</t>
  </si>
  <si>
    <t>Yum. Sarısı 2.gün 2A(2-3)</t>
  </si>
  <si>
    <t>Yum. Sarısı 2.gün 2A(2-4)</t>
  </si>
  <si>
    <t>Yum. Sarısı 2.gün 2A(2-5)</t>
  </si>
  <si>
    <t>Yum. Sarısı 2.gün 2A(2-6)</t>
  </si>
  <si>
    <t>Yum. Sarısı 2.gün 3A(3-1)</t>
  </si>
  <si>
    <t>Yum. Sarısı 2.gün 3A(3-2)</t>
  </si>
  <si>
    <t>Yum. Sarısı 2.gün 3A(3-3)</t>
  </si>
  <si>
    <t>Yum. Sarısı 2.gün 3A(3-4)</t>
  </si>
  <si>
    <t>Yum. Sarısı 2.gün 3A(3-5)</t>
  </si>
  <si>
    <t>Yum. Sarısı 2.gün 4A(4-1)</t>
  </si>
  <si>
    <t>Yum. Sarısı 2.gün 4A(4-2)</t>
  </si>
  <si>
    <t>Yum. Sarısı 2.gün 4A(4-3)</t>
  </si>
  <si>
    <t>Yum. Sarısı 2.gün 4A(4-4)</t>
  </si>
  <si>
    <t>Yum. Sarısı 2.gün 4A(4-5)</t>
  </si>
  <si>
    <t>Yum. Sarısı 2.gün 1B(1-1)</t>
  </si>
  <si>
    <t>Yum. Sarısı 2.gün 1B(1-2)</t>
  </si>
  <si>
    <t>Yum. Sarısı 2.gün 1B(1-3)</t>
  </si>
  <si>
    <t>Yum. Sarısı 2.gün 1B(1-4)</t>
  </si>
  <si>
    <t>Yum. Sarısı 2.gün 2B(2-1)</t>
  </si>
  <si>
    <t>Yum. Sarısı 2.gün 2B(2-2)</t>
  </si>
  <si>
    <t>Yum. Sarısı 2.gün 2B(2-3)</t>
  </si>
  <si>
    <t>Yum. Sarısı 2.gün 2B(2-4)</t>
  </si>
  <si>
    <t>Yum. Sarısı 2.gün 2B(2-5)</t>
  </si>
  <si>
    <t>Yum. Sarısı 2.gün 2B(2-6)</t>
  </si>
  <si>
    <t>Yum. Sarısı 2.gün 3B(3-1)</t>
  </si>
  <si>
    <t>Yum. Sarısı 2.gün 3B(3-2)</t>
  </si>
  <si>
    <t>Yum. Sarısı 2.gün 3B(3-3)</t>
  </si>
  <si>
    <t>Yum. Sarısı 2.gün 3B(3-4)</t>
  </si>
  <si>
    <t>Yum. Sarısı 2.gün 3B(3-5)</t>
  </si>
  <si>
    <t>Yum. Sarısı 2.gün 4B(4-1)</t>
  </si>
  <si>
    <t>Yum. Sarısı 2.gün 4B(4-2)</t>
  </si>
  <si>
    <t>Yum. Sarısı 2.gün 4B(4-3)</t>
  </si>
  <si>
    <t>Yum. Sarısı 2.gün 4B(4-4)</t>
  </si>
  <si>
    <t>Yum. Sarısı 2.gün 4B(4-5)</t>
  </si>
  <si>
    <t>Yum. Sarısı 1.gün 1A(1-1)</t>
  </si>
  <si>
    <t>Yum. Sarısı 1.gün 1A(1-2)</t>
  </si>
  <si>
    <t>Yum. Sarısı 1.gün 1A(1-3)</t>
  </si>
  <si>
    <t>Yum. Sarısı 1.gün 1A(1-4)</t>
  </si>
  <si>
    <t>Yum. Sarısı 1.gün 2A(2-1)</t>
  </si>
  <si>
    <t>Yum. Sarısı 1.gün 2A(2-2)</t>
  </si>
  <si>
    <t>Yum. Sarısı 1.gün 2A(2-3)</t>
  </si>
  <si>
    <t>Yum. Sarısı 1.gün 2A(2-4)</t>
  </si>
  <si>
    <t>Yum. Sarısı 1.gün 2A(2-5)</t>
  </si>
  <si>
    <t>Yum. Sarısı 1.gün 3A(3-1)</t>
  </si>
  <si>
    <t>Yum. Sarısı 1.gün 3A(3-2)</t>
  </si>
  <si>
    <t>Yum. Sarısı 1.gün 3A(3-3)</t>
  </si>
  <si>
    <t>Yum. Sarısı 1.gün 4A(4-1)</t>
  </si>
  <si>
    <t>Yum. Sarısı 1.gün 4A(4-2)</t>
  </si>
  <si>
    <t>Yum. Sarısı 1.gün 4A(4-3)</t>
  </si>
  <si>
    <t>Yum. Sarısı 1.gün 4A(4-4)</t>
  </si>
  <si>
    <t>Kullanılan cihaz: Mindray marka BS400 model tam otomatik biyokimya cihazı</t>
  </si>
  <si>
    <t>CHOL: Total Cholesterol</t>
  </si>
  <si>
    <t>TG: Triglycerides</t>
  </si>
  <si>
    <t>TAS: Total Antioxidant Status</t>
  </si>
  <si>
    <t>TOS: Total Oxidant Status</t>
  </si>
  <si>
    <t>OSI: Oxidative Stress Index</t>
  </si>
  <si>
    <t>CHOL (mg/dl)</t>
  </si>
  <si>
    <t>TG (mg/dl)</t>
  </si>
  <si>
    <t>Not: Alkolle hazırlanan tamponlarda TAS-TOS kiti çalışmıyor.(İlk 2 grup hazır olarak alkollü tamponla gönderilmişti.)</t>
  </si>
  <si>
    <t>1-1D</t>
  </si>
  <si>
    <t>2-1D</t>
  </si>
  <si>
    <t>3-1D</t>
  </si>
  <si>
    <t>1-2D</t>
  </si>
  <si>
    <t>2-2D</t>
  </si>
  <si>
    <t>2-3D</t>
  </si>
  <si>
    <t>1-4D</t>
  </si>
  <si>
    <t>1-5D</t>
  </si>
  <si>
    <t>1-D1</t>
  </si>
  <si>
    <t>1-D2</t>
  </si>
  <si>
    <t>1-D3</t>
  </si>
  <si>
    <t>1-D4</t>
  </si>
  <si>
    <t>1-D5</t>
  </si>
  <si>
    <t>1-2E</t>
  </si>
  <si>
    <t>1-3E</t>
  </si>
  <si>
    <t>1-4E</t>
  </si>
  <si>
    <t>1-5E</t>
  </si>
  <si>
    <t>2-5D</t>
  </si>
  <si>
    <t>2-D1</t>
  </si>
  <si>
    <t>2-D2</t>
  </si>
  <si>
    <t>2-D3</t>
  </si>
  <si>
    <t>2-D4</t>
  </si>
  <si>
    <t>2-D5</t>
  </si>
  <si>
    <t>2-D7</t>
  </si>
  <si>
    <t>2-1E</t>
  </si>
  <si>
    <t>2-3E</t>
  </si>
  <si>
    <t>2-4E</t>
  </si>
  <si>
    <t>2-5E</t>
  </si>
  <si>
    <t>2-E1</t>
  </si>
  <si>
    <t>2-E2</t>
  </si>
  <si>
    <t>3-2D</t>
  </si>
  <si>
    <t>3-4D</t>
  </si>
  <si>
    <t>3-D1</t>
  </si>
  <si>
    <t>3-D2</t>
  </si>
  <si>
    <t>3-D3</t>
  </si>
  <si>
    <t>3-D4</t>
  </si>
  <si>
    <t>3-D6</t>
  </si>
  <si>
    <t>3-5D</t>
  </si>
  <si>
    <t>3-1E</t>
  </si>
  <si>
    <t>3-4E</t>
  </si>
  <si>
    <t>3-5E</t>
  </si>
  <si>
    <t>4-1D</t>
  </si>
  <si>
    <t>4-2D</t>
  </si>
  <si>
    <t>4-3D</t>
  </si>
  <si>
    <t>4-4D</t>
  </si>
  <si>
    <t>4-5D</t>
  </si>
  <si>
    <t>4-D1</t>
  </si>
  <si>
    <t>4-D2</t>
  </si>
  <si>
    <t>4-D3</t>
  </si>
  <si>
    <t>4-D4</t>
  </si>
  <si>
    <t>4-D6</t>
  </si>
  <si>
    <t>4-1E</t>
  </si>
  <si>
    <t>4-2E</t>
  </si>
  <si>
    <t>4-4E</t>
  </si>
  <si>
    <t>4-E1</t>
  </si>
  <si>
    <t>4-E2</t>
  </si>
  <si>
    <t>TP (ug/dl)</t>
  </si>
  <si>
    <t>ALB (ug/dl)</t>
  </si>
  <si>
    <t>GLU (mg/dl)</t>
  </si>
  <si>
    <t>TG (mg(dl)</t>
  </si>
  <si>
    <t>HDL (mg/dl)</t>
  </si>
  <si>
    <t>LDL (mg/dl)</t>
  </si>
  <si>
    <t>IgA (mg/dl)</t>
  </si>
  <si>
    <t>IgM (mg/dl)</t>
  </si>
  <si>
    <t>GLU: Glucose</t>
  </si>
  <si>
    <t>HDL: HDL Cholesterol</t>
  </si>
  <si>
    <t>LDL: LDL Cholesterol</t>
  </si>
  <si>
    <t>ALB: Albumın</t>
  </si>
  <si>
    <t>IgA: Immunoglobulin A</t>
  </si>
  <si>
    <t>IgM: Immunoglobulin M</t>
  </si>
  <si>
    <t>TP: Total Proteın</t>
  </si>
  <si>
    <t>IgG testi çalışılmasına rağmen sonuç alınamadı</t>
  </si>
  <si>
    <t>Yumurta Sarısında TAS-TOS ( Total antioksidan-oksidan) Analizi:</t>
  </si>
  <si>
    <t>1- Çiğ yumurta sarısı 1:3 oranında distile su ile seyreltilir.</t>
  </si>
  <si>
    <t>2- Tüpteki karışım tamamen homojen bir çözelti olana kadar vortexte karıştırılır.</t>
  </si>
  <si>
    <t>3- Tüpler 15 000 rpm' de +4'de 5 dk santrifüj edilir.</t>
  </si>
  <si>
    <t>4- Tüpe iki kısım oluşur. Üstteki supernatan(sıvı kısım) kısmındaki serumdan alınıp cihazda çalışılır.</t>
  </si>
  <si>
    <t>1- Yumurta sarısından 0,1 gr tartılır, homojenizasyon tüpüne alınır.</t>
  </si>
  <si>
    <t>2- Üzerine 1 ml % 99,7'lik izopropil alkol ilave edilir.</t>
  </si>
  <si>
    <t>3- Pişmiş çalışılıyorsa tortu kalmayana kadar homojenize edilir, çiğ ise vortexte çözünüp homojen olana kadar karıştırılır.</t>
  </si>
  <si>
    <t>4- Tüpteki homojenat 37 derecede 10 dk inkübe edilir.</t>
  </si>
  <si>
    <t>5- Daha sonra 3000 rpm'de +4' de 5 dk santrifüj edilir.</t>
  </si>
  <si>
    <t>6- Elde edilen supernatan( üstteki sıvı kısım) kısmından serum alınıp cihazda çalışılır.</t>
  </si>
  <si>
    <t>Yumurta Sarısında TG ve CHOL( kolesterol) Analizi: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</si>
</sst>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0" fontId="1" fillId="3" borderId="7" xfId="0" applyFont="1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0" xfId="0" applyAlignment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92</xdr:row>
      <xdr:rowOff>114300</xdr:rowOff>
    </xdr:from>
    <xdr:to>
      <xdr:col>3</xdr:col>
      <xdr:colOff>502322</xdr:colOff>
      <xdr:row>108</xdr:row>
      <xdr:rowOff>1541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40300"/>
          <a:ext cx="3902747" cy="2928891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92</xdr:row>
      <xdr:rowOff>76200</xdr:rowOff>
    </xdr:from>
    <xdr:to>
      <xdr:col>8</xdr:col>
      <xdr:colOff>460226</xdr:colOff>
      <xdr:row>108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17602200"/>
          <a:ext cx="385112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92</xdr:row>
      <xdr:rowOff>85725</xdr:rowOff>
    </xdr:from>
    <xdr:to>
      <xdr:col>12</xdr:col>
      <xdr:colOff>210360</xdr:colOff>
      <xdr:row>108</xdr:row>
      <xdr:rowOff>95539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7611725"/>
          <a:ext cx="2667810" cy="3057814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92</xdr:row>
      <xdr:rowOff>85725</xdr:rowOff>
    </xdr:from>
    <xdr:to>
      <xdr:col>16</xdr:col>
      <xdr:colOff>583844</xdr:colOff>
      <xdr:row>108</xdr:row>
      <xdr:rowOff>141281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7611725"/>
          <a:ext cx="2803169" cy="3103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28575</xdr:rowOff>
    </xdr:from>
    <xdr:to>
      <xdr:col>3</xdr:col>
      <xdr:colOff>534675</xdr:colOff>
      <xdr:row>122</xdr:row>
      <xdr:rowOff>48657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02575"/>
          <a:ext cx="3935100" cy="2687082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108</xdr:row>
      <xdr:rowOff>19050</xdr:rowOff>
    </xdr:from>
    <xdr:to>
      <xdr:col>8</xdr:col>
      <xdr:colOff>682138</xdr:colOff>
      <xdr:row>122</xdr:row>
      <xdr:rowOff>10418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20593050"/>
          <a:ext cx="4044463" cy="2658368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685800</xdr:colOff>
      <xdr:row>108</xdr:row>
      <xdr:rowOff>57150</xdr:rowOff>
    </xdr:from>
    <xdr:to>
      <xdr:col>14</xdr:col>
      <xdr:colOff>209551</xdr:colOff>
      <xdr:row>122</xdr:row>
      <xdr:rowOff>80222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20631150"/>
          <a:ext cx="3667126" cy="2690072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108</xdr:row>
      <xdr:rowOff>142875</xdr:rowOff>
    </xdr:from>
    <xdr:to>
      <xdr:col>20</xdr:col>
      <xdr:colOff>184721</xdr:colOff>
      <xdr:row>123</xdr:row>
      <xdr:rowOff>79712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20716875"/>
          <a:ext cx="3623246" cy="2794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66675</xdr:rowOff>
    </xdr:from>
    <xdr:to>
      <xdr:col>3</xdr:col>
      <xdr:colOff>523875</xdr:colOff>
      <xdr:row>137</xdr:row>
      <xdr:rowOff>152400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307675"/>
          <a:ext cx="3924300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122</xdr:row>
      <xdr:rowOff>66675</xdr:rowOff>
    </xdr:from>
    <xdr:to>
      <xdr:col>7</xdr:col>
      <xdr:colOff>317122</xdr:colOff>
      <xdr:row>142</xdr:row>
      <xdr:rowOff>84092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23307675"/>
          <a:ext cx="3117472" cy="3827417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122</xdr:row>
      <xdr:rowOff>95250</xdr:rowOff>
    </xdr:from>
    <xdr:to>
      <xdr:col>15</xdr:col>
      <xdr:colOff>50459</xdr:colOff>
      <xdr:row>142</xdr:row>
      <xdr:rowOff>83080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3336250"/>
          <a:ext cx="5060609" cy="3797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57150</xdr:rowOff>
    </xdr:from>
    <xdr:to>
      <xdr:col>4</xdr:col>
      <xdr:colOff>706484</xdr:colOff>
      <xdr:row>102</xdr:row>
      <xdr:rowOff>183668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01650"/>
          <a:ext cx="5316584" cy="6413018"/>
        </a:xfrm>
        <a:prstGeom prst="rect">
          <a:avLst/>
        </a:prstGeom>
      </xdr:spPr>
    </xdr:pic>
    <xdr:clientData/>
  </xdr:twoCellAnchor>
  <xdr:twoCellAnchor editAs="oneCell">
    <xdr:from>
      <xdr:col>4</xdr:col>
      <xdr:colOff>695325</xdr:colOff>
      <xdr:row>69</xdr:row>
      <xdr:rowOff>46739</xdr:rowOff>
    </xdr:from>
    <xdr:to>
      <xdr:col>11</xdr:col>
      <xdr:colOff>428218</xdr:colOff>
      <xdr:row>96</xdr:row>
      <xdr:rowOff>28575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3191239"/>
          <a:ext cx="6086068" cy="5125336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702468</xdr:colOff>
      <xdr:row>96</xdr:row>
      <xdr:rowOff>26250</xdr:rowOff>
    </xdr:from>
    <xdr:to>
      <xdr:col>11</xdr:col>
      <xdr:colOff>476250</xdr:colOff>
      <xdr:row>120</xdr:row>
      <xdr:rowOff>52341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2568" y="18314250"/>
          <a:ext cx="6126957" cy="4598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topLeftCell="A11" workbookViewId="0">
      <selection activeCell="J37" sqref="J37"/>
    </sheetView>
  </sheetViews>
  <sheetFormatPr defaultRowHeight="14.5" x14ac:dyDescent="0.35"/>
  <cols>
    <col min="1" max="1" width="24.26953125" customWidth="1"/>
    <col min="2" max="2" width="12.81640625" style="1" customWidth="1"/>
    <col min="3" max="3" width="13.81640625" style="1" customWidth="1"/>
    <col min="4" max="4" width="8.7265625" style="1"/>
    <col min="5" max="5" width="13.4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8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99</v>
      </c>
      <c r="F1" s="5" t="s">
        <v>100</v>
      </c>
    </row>
    <row r="2" spans="1:18" x14ac:dyDescent="0.35">
      <c r="A2" s="6" t="s">
        <v>4</v>
      </c>
      <c r="B2" s="7"/>
      <c r="C2" s="7"/>
      <c r="D2" s="7"/>
      <c r="E2" s="7">
        <v>39</v>
      </c>
      <c r="F2" s="8">
        <v>473</v>
      </c>
      <c r="H2" s="15" t="s">
        <v>93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A3" s="6" t="s">
        <v>5</v>
      </c>
      <c r="B3" s="7"/>
      <c r="C3" s="7"/>
      <c r="D3" s="7"/>
      <c r="E3" s="7">
        <v>46</v>
      </c>
      <c r="F3" s="8">
        <v>474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5">
      <c r="A4" s="6" t="s">
        <v>6</v>
      </c>
      <c r="B4" s="7"/>
      <c r="C4" s="7"/>
      <c r="D4" s="7"/>
      <c r="E4" s="7">
        <v>40</v>
      </c>
      <c r="F4" s="8">
        <v>484</v>
      </c>
      <c r="G4" s="2"/>
      <c r="H4" s="15" t="s">
        <v>96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5">
      <c r="A5" s="6" t="s">
        <v>7</v>
      </c>
      <c r="B5" s="7"/>
      <c r="C5" s="7"/>
      <c r="D5" s="7"/>
      <c r="E5" s="7">
        <v>43</v>
      </c>
      <c r="F5" s="8">
        <v>405</v>
      </c>
      <c r="G5" s="2"/>
      <c r="H5" s="15" t="s">
        <v>97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5">
      <c r="A6" s="6" t="s">
        <v>8</v>
      </c>
      <c r="B6" s="7"/>
      <c r="C6" s="7"/>
      <c r="D6" s="7"/>
      <c r="E6" s="7">
        <v>42</v>
      </c>
      <c r="F6" s="8">
        <v>423</v>
      </c>
      <c r="G6" s="2"/>
      <c r="H6" s="15" t="s">
        <v>98</v>
      </c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35">
      <c r="A7" s="6" t="s">
        <v>9</v>
      </c>
      <c r="B7" s="7"/>
      <c r="C7" s="7"/>
      <c r="D7" s="7"/>
      <c r="E7" s="7">
        <v>42</v>
      </c>
      <c r="F7" s="8">
        <v>441</v>
      </c>
      <c r="G7" s="2"/>
      <c r="H7" s="15" t="s">
        <v>94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35">
      <c r="A8" s="6" t="s">
        <v>10</v>
      </c>
      <c r="B8" s="7"/>
      <c r="C8" s="7"/>
      <c r="D8" s="7"/>
      <c r="E8" s="7">
        <v>44</v>
      </c>
      <c r="F8" s="8">
        <v>556</v>
      </c>
      <c r="G8" s="2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x14ac:dyDescent="0.35">
      <c r="A9" s="6" t="s">
        <v>11</v>
      </c>
      <c r="B9" s="7"/>
      <c r="C9" s="7"/>
      <c r="D9" s="7"/>
      <c r="E9" s="7">
        <v>42</v>
      </c>
      <c r="F9" s="8">
        <v>467</v>
      </c>
      <c r="G9" s="2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35">
      <c r="A10" s="6" t="s">
        <v>12</v>
      </c>
      <c r="B10" s="7"/>
      <c r="C10" s="7"/>
      <c r="D10" s="7"/>
      <c r="E10" s="7">
        <v>34</v>
      </c>
      <c r="F10" s="8">
        <v>317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x14ac:dyDescent="0.35">
      <c r="A11" s="6" t="s">
        <v>13</v>
      </c>
      <c r="B11" s="7"/>
      <c r="C11" s="7"/>
      <c r="D11" s="7"/>
      <c r="E11" s="7">
        <v>31</v>
      </c>
      <c r="F11" s="8">
        <v>451</v>
      </c>
      <c r="H11" s="15" t="s">
        <v>101</v>
      </c>
      <c r="I11" s="15"/>
      <c r="J11" s="15"/>
      <c r="K11" s="15"/>
      <c r="L11" s="15"/>
      <c r="M11" s="15"/>
    </row>
    <row r="12" spans="1:18" x14ac:dyDescent="0.35">
      <c r="A12" s="6" t="s">
        <v>14</v>
      </c>
      <c r="B12" s="7"/>
      <c r="C12" s="7"/>
      <c r="D12" s="7"/>
      <c r="E12" s="7">
        <v>35</v>
      </c>
      <c r="F12" s="8">
        <v>527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x14ac:dyDescent="0.35">
      <c r="A13" s="6" t="s">
        <v>15</v>
      </c>
      <c r="B13" s="7"/>
      <c r="C13" s="7"/>
      <c r="D13" s="7"/>
      <c r="E13" s="7">
        <v>40</v>
      </c>
      <c r="F13" s="8">
        <v>452</v>
      </c>
    </row>
    <row r="14" spans="1:18" x14ac:dyDescent="0.35">
      <c r="A14" s="6" t="s">
        <v>16</v>
      </c>
      <c r="B14" s="7"/>
      <c r="C14" s="7"/>
      <c r="D14" s="7"/>
      <c r="E14" s="7">
        <v>43</v>
      </c>
      <c r="F14" s="8">
        <v>481</v>
      </c>
    </row>
    <row r="15" spans="1:18" x14ac:dyDescent="0.35">
      <c r="A15" s="6" t="s">
        <v>17</v>
      </c>
      <c r="B15" s="7"/>
      <c r="C15" s="7"/>
      <c r="D15" s="7"/>
      <c r="E15" s="7">
        <v>42</v>
      </c>
      <c r="F15" s="8">
        <v>410</v>
      </c>
      <c r="H15" s="2" t="s">
        <v>174</v>
      </c>
      <c r="I15" s="2"/>
      <c r="J15" s="2"/>
      <c r="K15" s="2"/>
      <c r="L15" s="2"/>
    </row>
    <row r="16" spans="1:18" x14ac:dyDescent="0.35">
      <c r="A16" s="6" t="s">
        <v>18</v>
      </c>
      <c r="B16" s="7"/>
      <c r="C16" s="7"/>
      <c r="D16" s="7"/>
      <c r="E16" s="7">
        <v>39</v>
      </c>
      <c r="F16" s="8">
        <v>449</v>
      </c>
      <c r="H16" s="2" t="s">
        <v>175</v>
      </c>
      <c r="I16" s="2"/>
      <c r="J16" s="2"/>
      <c r="K16" s="2"/>
      <c r="L16" s="2"/>
    </row>
    <row r="17" spans="1:12" x14ac:dyDescent="0.35">
      <c r="A17" s="6" t="s">
        <v>19</v>
      </c>
      <c r="B17" s="7"/>
      <c r="C17" s="7"/>
      <c r="D17" s="7"/>
      <c r="E17" s="7">
        <v>42</v>
      </c>
      <c r="F17" s="8">
        <v>479</v>
      </c>
      <c r="H17" s="2" t="s">
        <v>176</v>
      </c>
      <c r="I17" s="2"/>
      <c r="J17" s="2"/>
      <c r="K17" s="2"/>
      <c r="L17" s="2"/>
    </row>
    <row r="18" spans="1:12" x14ac:dyDescent="0.35">
      <c r="A18" s="6" t="s">
        <v>20</v>
      </c>
      <c r="B18" s="7"/>
      <c r="C18" s="7"/>
      <c r="D18" s="7"/>
      <c r="E18" s="7">
        <v>41</v>
      </c>
      <c r="F18" s="8">
        <v>426</v>
      </c>
      <c r="H18" s="2" t="s">
        <v>177</v>
      </c>
      <c r="I18" s="2"/>
      <c r="J18" s="2"/>
      <c r="K18" s="2"/>
      <c r="L18" s="2"/>
    </row>
    <row r="19" spans="1:12" x14ac:dyDescent="0.35">
      <c r="A19" s="6" t="s">
        <v>21</v>
      </c>
      <c r="B19" s="7"/>
      <c r="C19" s="7"/>
      <c r="D19" s="7"/>
      <c r="E19" s="7">
        <v>46</v>
      </c>
      <c r="F19" s="8">
        <v>447</v>
      </c>
      <c r="H19" s="2" t="s">
        <v>178</v>
      </c>
      <c r="I19" s="2"/>
      <c r="J19" s="2"/>
      <c r="K19" s="2"/>
      <c r="L19" s="2"/>
    </row>
    <row r="20" spans="1:12" x14ac:dyDescent="0.35">
      <c r="A20" s="6" t="s">
        <v>25</v>
      </c>
      <c r="B20" s="7"/>
      <c r="C20" s="7"/>
      <c r="D20" s="7"/>
      <c r="E20" s="7">
        <v>42</v>
      </c>
      <c r="F20" s="8">
        <v>474</v>
      </c>
      <c r="H20" s="2"/>
      <c r="I20" s="2"/>
      <c r="J20" s="2"/>
      <c r="K20" s="2"/>
      <c r="L20" s="2"/>
    </row>
    <row r="21" spans="1:12" x14ac:dyDescent="0.35">
      <c r="A21" s="6" t="s">
        <v>26</v>
      </c>
      <c r="B21" s="7"/>
      <c r="C21" s="7"/>
      <c r="D21" s="7"/>
      <c r="E21" s="7">
        <v>40</v>
      </c>
      <c r="F21" s="8">
        <v>438</v>
      </c>
      <c r="H21" s="2"/>
      <c r="I21" s="2"/>
      <c r="J21" s="2"/>
      <c r="K21" s="2"/>
      <c r="L21" s="2"/>
    </row>
    <row r="22" spans="1:12" x14ac:dyDescent="0.35">
      <c r="A22" s="6" t="s">
        <v>27</v>
      </c>
      <c r="B22" s="7"/>
      <c r="C22" s="7"/>
      <c r="D22" s="7"/>
      <c r="E22" s="7">
        <v>44</v>
      </c>
      <c r="F22" s="8">
        <v>472</v>
      </c>
      <c r="H22" s="2"/>
      <c r="I22" s="2"/>
      <c r="J22" s="2"/>
      <c r="K22" s="2"/>
      <c r="L22" s="2"/>
    </row>
    <row r="23" spans="1:12" x14ac:dyDescent="0.35">
      <c r="A23" s="6" t="s">
        <v>22</v>
      </c>
      <c r="B23" s="7"/>
      <c r="C23" s="7"/>
      <c r="D23" s="7"/>
      <c r="E23" s="7">
        <v>43</v>
      </c>
      <c r="F23" s="8">
        <v>459</v>
      </c>
      <c r="H23" s="2" t="s">
        <v>185</v>
      </c>
      <c r="I23" s="2"/>
      <c r="J23" s="2"/>
      <c r="K23" s="2"/>
      <c r="L23" s="2"/>
    </row>
    <row r="24" spans="1:12" x14ac:dyDescent="0.35">
      <c r="A24" s="6" t="s">
        <v>28</v>
      </c>
      <c r="B24" s="7"/>
      <c r="C24" s="7"/>
      <c r="D24" s="7"/>
      <c r="E24" s="7">
        <v>46</v>
      </c>
      <c r="F24" s="8">
        <v>497</v>
      </c>
      <c r="H24" s="2" t="s">
        <v>179</v>
      </c>
      <c r="I24" s="2"/>
      <c r="J24" s="2"/>
      <c r="K24" s="2"/>
      <c r="L24" s="2"/>
    </row>
    <row r="25" spans="1:12" x14ac:dyDescent="0.35">
      <c r="A25" s="6" t="s">
        <v>29</v>
      </c>
      <c r="B25" s="7"/>
      <c r="C25" s="7"/>
      <c r="D25" s="7"/>
      <c r="E25" s="7">
        <v>35</v>
      </c>
      <c r="F25" s="8">
        <v>452</v>
      </c>
      <c r="H25" s="2" t="s">
        <v>180</v>
      </c>
      <c r="I25" s="2"/>
      <c r="J25" s="2"/>
      <c r="K25" s="2"/>
      <c r="L25" s="2"/>
    </row>
    <row r="26" spans="1:12" x14ac:dyDescent="0.35">
      <c r="A26" s="6" t="s">
        <v>30</v>
      </c>
      <c r="B26" s="7"/>
      <c r="C26" s="7"/>
      <c r="D26" s="7"/>
      <c r="E26" s="7">
        <v>48</v>
      </c>
      <c r="F26" s="8">
        <v>418</v>
      </c>
      <c r="H26" s="2" t="s">
        <v>181</v>
      </c>
      <c r="I26" s="2"/>
      <c r="J26" s="2"/>
      <c r="K26" s="2"/>
      <c r="L26" s="2"/>
    </row>
    <row r="27" spans="1:12" x14ac:dyDescent="0.35">
      <c r="A27" s="6" t="s">
        <v>23</v>
      </c>
      <c r="B27" s="7"/>
      <c r="C27" s="7"/>
      <c r="D27" s="7"/>
      <c r="E27" s="7">
        <v>33</v>
      </c>
      <c r="F27" s="8">
        <v>444</v>
      </c>
      <c r="H27" s="2" t="s">
        <v>182</v>
      </c>
      <c r="I27" s="2"/>
      <c r="J27" s="2"/>
      <c r="K27" s="2"/>
      <c r="L27" s="2"/>
    </row>
    <row r="28" spans="1:12" x14ac:dyDescent="0.35">
      <c r="A28" s="6" t="s">
        <v>31</v>
      </c>
      <c r="B28" s="7"/>
      <c r="C28" s="7"/>
      <c r="D28" s="7"/>
      <c r="E28" s="7">
        <v>36</v>
      </c>
      <c r="F28" s="8">
        <v>482</v>
      </c>
      <c r="H28" s="2" t="s">
        <v>183</v>
      </c>
      <c r="I28" s="2"/>
      <c r="J28" s="2"/>
      <c r="K28" s="2"/>
      <c r="L28" s="2"/>
    </row>
    <row r="29" spans="1:12" x14ac:dyDescent="0.35">
      <c r="A29" s="6" t="s">
        <v>32</v>
      </c>
      <c r="B29" s="7"/>
      <c r="C29" s="7"/>
      <c r="D29" s="7"/>
      <c r="E29" s="7">
        <v>34</v>
      </c>
      <c r="F29" s="8">
        <v>466</v>
      </c>
      <c r="H29" s="2" t="s">
        <v>184</v>
      </c>
      <c r="I29" s="2"/>
      <c r="J29" s="2"/>
      <c r="K29" s="2"/>
      <c r="L29" s="2"/>
    </row>
    <row r="30" spans="1:12" x14ac:dyDescent="0.35">
      <c r="A30" s="6" t="s">
        <v>33</v>
      </c>
      <c r="B30" s="7"/>
      <c r="C30" s="7"/>
      <c r="D30" s="7"/>
      <c r="E30" s="7">
        <v>37</v>
      </c>
      <c r="F30" s="8">
        <v>461</v>
      </c>
    </row>
    <row r="31" spans="1:12" x14ac:dyDescent="0.35">
      <c r="A31" s="6" t="s">
        <v>24</v>
      </c>
      <c r="B31" s="7"/>
      <c r="C31" s="7"/>
      <c r="D31" s="7"/>
      <c r="E31" s="7">
        <v>37</v>
      </c>
      <c r="F31" s="8">
        <v>453</v>
      </c>
    </row>
    <row r="32" spans="1:12" x14ac:dyDescent="0.35">
      <c r="A32" s="6" t="s">
        <v>34</v>
      </c>
      <c r="B32" s="7"/>
      <c r="C32" s="7"/>
      <c r="D32" s="7"/>
      <c r="E32" s="7">
        <v>44</v>
      </c>
      <c r="F32" s="8">
        <v>427</v>
      </c>
    </row>
    <row r="33" spans="1:6" x14ac:dyDescent="0.35">
      <c r="A33" s="6" t="s">
        <v>35</v>
      </c>
      <c r="B33" s="7"/>
      <c r="C33" s="7"/>
      <c r="D33" s="7"/>
      <c r="E33" s="7">
        <v>35</v>
      </c>
      <c r="F33" s="8">
        <v>461</v>
      </c>
    </row>
    <row r="34" spans="1:6" x14ac:dyDescent="0.35">
      <c r="A34" s="6" t="s">
        <v>36</v>
      </c>
      <c r="B34" s="7"/>
      <c r="C34" s="7"/>
      <c r="D34" s="7"/>
      <c r="E34" s="7">
        <v>38</v>
      </c>
      <c r="F34" s="8">
        <v>420</v>
      </c>
    </row>
    <row r="35" spans="1:6" x14ac:dyDescent="0.35">
      <c r="A35" s="6" t="s">
        <v>37</v>
      </c>
      <c r="B35" s="7">
        <v>0.23</v>
      </c>
      <c r="C35" s="7">
        <v>3.35</v>
      </c>
      <c r="D35" s="9">
        <f t="shared" ref="D35:D66" si="0">(C35/(B35*1000))*100</f>
        <v>1.4565217391304348</v>
      </c>
      <c r="E35" s="7">
        <v>19</v>
      </c>
      <c r="F35" s="8">
        <v>276</v>
      </c>
    </row>
    <row r="36" spans="1:6" x14ac:dyDescent="0.35">
      <c r="A36" s="6" t="s">
        <v>38</v>
      </c>
      <c r="B36" s="7">
        <v>0.28999999999999998</v>
      </c>
      <c r="C36" s="7">
        <v>3.39</v>
      </c>
      <c r="D36" s="9">
        <f t="shared" si="0"/>
        <v>1.1689655172413793</v>
      </c>
      <c r="E36" s="7">
        <v>21</v>
      </c>
      <c r="F36" s="8">
        <v>217</v>
      </c>
    </row>
    <row r="37" spans="1:6" x14ac:dyDescent="0.35">
      <c r="A37" s="6" t="s">
        <v>39</v>
      </c>
      <c r="B37" s="7">
        <v>0.56999999999999995</v>
      </c>
      <c r="C37" s="7">
        <v>1.4</v>
      </c>
      <c r="D37" s="9">
        <f t="shared" si="0"/>
        <v>0.24561403508771926</v>
      </c>
      <c r="E37" s="7">
        <v>34</v>
      </c>
      <c r="F37" s="8">
        <v>425</v>
      </c>
    </row>
    <row r="38" spans="1:6" x14ac:dyDescent="0.35">
      <c r="A38" s="6" t="s">
        <v>40</v>
      </c>
      <c r="B38" s="7">
        <v>0.38</v>
      </c>
      <c r="C38" s="7">
        <v>1.46</v>
      </c>
      <c r="D38" s="9">
        <f t="shared" si="0"/>
        <v>0.38421052631578945</v>
      </c>
      <c r="E38" s="7">
        <v>27</v>
      </c>
      <c r="F38" s="8">
        <v>262</v>
      </c>
    </row>
    <row r="39" spans="1:6" x14ac:dyDescent="0.35">
      <c r="A39" s="6" t="s">
        <v>41</v>
      </c>
      <c r="B39" s="7">
        <v>0.37</v>
      </c>
      <c r="C39" s="7">
        <v>6.02</v>
      </c>
      <c r="D39" s="9">
        <f t="shared" si="0"/>
        <v>1.6270270270270268</v>
      </c>
      <c r="E39" s="7">
        <v>19</v>
      </c>
      <c r="F39" s="10">
        <v>199</v>
      </c>
    </row>
    <row r="40" spans="1:6" x14ac:dyDescent="0.35">
      <c r="A40" s="6" t="s">
        <v>42</v>
      </c>
      <c r="B40" s="7">
        <v>0.53</v>
      </c>
      <c r="C40" s="7">
        <v>6.32</v>
      </c>
      <c r="D40" s="9">
        <f t="shared" si="0"/>
        <v>1.1924528301886794</v>
      </c>
      <c r="E40" s="7">
        <v>14</v>
      </c>
      <c r="F40" s="8">
        <v>124</v>
      </c>
    </row>
    <row r="41" spans="1:6" x14ac:dyDescent="0.35">
      <c r="A41" s="6" t="s">
        <v>43</v>
      </c>
      <c r="B41" s="7">
        <v>0.4</v>
      </c>
      <c r="C41" s="7">
        <v>3.69</v>
      </c>
      <c r="D41" s="9">
        <f t="shared" si="0"/>
        <v>0.9225000000000001</v>
      </c>
      <c r="E41" s="7">
        <v>23</v>
      </c>
      <c r="F41" s="8">
        <v>256</v>
      </c>
    </row>
    <row r="42" spans="1:6" x14ac:dyDescent="0.35">
      <c r="A42" s="6" t="s">
        <v>44</v>
      </c>
      <c r="B42" s="7">
        <v>0.55000000000000004</v>
      </c>
      <c r="C42" s="7">
        <v>4.4800000000000004</v>
      </c>
      <c r="D42" s="9">
        <f t="shared" si="0"/>
        <v>0.81454545454545457</v>
      </c>
      <c r="E42" s="7">
        <v>21</v>
      </c>
      <c r="F42" s="8">
        <v>171</v>
      </c>
    </row>
    <row r="43" spans="1:6" x14ac:dyDescent="0.35">
      <c r="A43" s="6" t="s">
        <v>45</v>
      </c>
      <c r="B43" s="7">
        <v>0.5</v>
      </c>
      <c r="C43" s="7">
        <v>3.92</v>
      </c>
      <c r="D43" s="9">
        <f t="shared" si="0"/>
        <v>0.78400000000000003</v>
      </c>
      <c r="E43" s="7">
        <v>21</v>
      </c>
      <c r="F43" s="8">
        <v>200</v>
      </c>
    </row>
    <row r="44" spans="1:6" x14ac:dyDescent="0.35">
      <c r="A44" s="6" t="s">
        <v>46</v>
      </c>
      <c r="B44" s="7">
        <v>0.34</v>
      </c>
      <c r="C44" s="7">
        <v>7.57</v>
      </c>
      <c r="D44" s="9">
        <f t="shared" si="0"/>
        <v>2.2264705882352942</v>
      </c>
      <c r="E44" s="7">
        <v>58</v>
      </c>
      <c r="F44" s="8">
        <v>457</v>
      </c>
    </row>
    <row r="45" spans="1:6" x14ac:dyDescent="0.35">
      <c r="A45" s="6" t="s">
        <v>47</v>
      </c>
      <c r="B45" s="7">
        <v>0.44</v>
      </c>
      <c r="C45" s="7">
        <v>1.76</v>
      </c>
      <c r="D45" s="9">
        <f t="shared" si="0"/>
        <v>0.4</v>
      </c>
      <c r="E45" s="7">
        <v>20</v>
      </c>
      <c r="F45" s="8">
        <v>205</v>
      </c>
    </row>
    <row r="46" spans="1:6" x14ac:dyDescent="0.35">
      <c r="A46" s="6" t="s">
        <v>48</v>
      </c>
      <c r="B46" s="7">
        <v>0.45</v>
      </c>
      <c r="C46" s="7">
        <v>4.5599999999999996</v>
      </c>
      <c r="D46" s="9">
        <f t="shared" si="0"/>
        <v>1.0133333333333332</v>
      </c>
      <c r="E46" s="7">
        <v>19</v>
      </c>
      <c r="F46" s="8">
        <v>181</v>
      </c>
    </row>
    <row r="47" spans="1:6" x14ac:dyDescent="0.35">
      <c r="A47" s="6" t="s">
        <v>49</v>
      </c>
      <c r="B47" s="7">
        <v>0.16</v>
      </c>
      <c r="C47" s="7">
        <v>1.24</v>
      </c>
      <c r="D47" s="9">
        <f t="shared" si="0"/>
        <v>0.77500000000000002</v>
      </c>
      <c r="E47" s="7">
        <v>36</v>
      </c>
      <c r="F47" s="8">
        <v>442</v>
      </c>
    </row>
    <row r="48" spans="1:6" x14ac:dyDescent="0.35">
      <c r="A48" s="6" t="s">
        <v>50</v>
      </c>
      <c r="B48" s="7">
        <v>0.44</v>
      </c>
      <c r="C48" s="7">
        <v>5.15</v>
      </c>
      <c r="D48" s="9">
        <f t="shared" si="0"/>
        <v>1.1704545454545456</v>
      </c>
      <c r="E48" s="7">
        <v>20</v>
      </c>
      <c r="F48" s="8">
        <v>228</v>
      </c>
    </row>
    <row r="49" spans="1:6" x14ac:dyDescent="0.35">
      <c r="A49" s="6" t="s">
        <v>51</v>
      </c>
      <c r="B49" s="7">
        <v>0.33</v>
      </c>
      <c r="C49" s="7">
        <v>3.24</v>
      </c>
      <c r="D49" s="9">
        <f t="shared" si="0"/>
        <v>0.98181818181818192</v>
      </c>
      <c r="E49" s="7">
        <v>35</v>
      </c>
      <c r="F49" s="8">
        <v>439</v>
      </c>
    </row>
    <row r="50" spans="1:6" x14ac:dyDescent="0.35">
      <c r="A50" s="6" t="s">
        <v>52</v>
      </c>
      <c r="B50" s="7">
        <v>0.54</v>
      </c>
      <c r="C50" s="7">
        <v>5.45</v>
      </c>
      <c r="D50" s="9">
        <f t="shared" si="0"/>
        <v>1.0092592592592593</v>
      </c>
      <c r="E50" s="7">
        <v>17</v>
      </c>
      <c r="F50" s="10">
        <v>103</v>
      </c>
    </row>
    <row r="51" spans="1:6" x14ac:dyDescent="0.35">
      <c r="A51" s="6" t="s">
        <v>53</v>
      </c>
      <c r="B51" s="7">
        <v>0.43</v>
      </c>
      <c r="C51" s="7">
        <v>5.3</v>
      </c>
      <c r="D51" s="9">
        <f t="shared" si="0"/>
        <v>1.2325581395348837</v>
      </c>
      <c r="E51" s="7">
        <v>21</v>
      </c>
      <c r="F51" s="8">
        <v>203</v>
      </c>
    </row>
    <row r="52" spans="1:6" x14ac:dyDescent="0.35">
      <c r="A52" s="6" t="s">
        <v>54</v>
      </c>
      <c r="B52" s="7">
        <v>0.53</v>
      </c>
      <c r="C52" s="7">
        <v>4.3600000000000003</v>
      </c>
      <c r="D52" s="9">
        <f t="shared" si="0"/>
        <v>0.82264150943396241</v>
      </c>
      <c r="E52" s="7">
        <v>21</v>
      </c>
      <c r="F52" s="8">
        <v>197</v>
      </c>
    </row>
    <row r="53" spans="1:6" x14ac:dyDescent="0.35">
      <c r="A53" s="6" t="s">
        <v>55</v>
      </c>
      <c r="B53" s="7">
        <v>0.37</v>
      </c>
      <c r="C53" s="7">
        <v>6.51</v>
      </c>
      <c r="D53" s="9">
        <f t="shared" si="0"/>
        <v>1.7594594594594595</v>
      </c>
      <c r="E53" s="7">
        <v>17</v>
      </c>
      <c r="F53" s="8">
        <v>107</v>
      </c>
    </row>
    <row r="54" spans="1:6" x14ac:dyDescent="0.35">
      <c r="A54" s="6" t="s">
        <v>56</v>
      </c>
      <c r="B54" s="7">
        <v>0.35</v>
      </c>
      <c r="C54" s="7">
        <v>5.64</v>
      </c>
      <c r="D54" s="9">
        <f t="shared" si="0"/>
        <v>1.6114285714285712</v>
      </c>
      <c r="E54" s="7">
        <v>17</v>
      </c>
      <c r="F54" s="8">
        <v>117</v>
      </c>
    </row>
    <row r="55" spans="1:6" x14ac:dyDescent="0.35">
      <c r="A55" s="6" t="s">
        <v>57</v>
      </c>
      <c r="B55" s="7">
        <v>0.22</v>
      </c>
      <c r="C55" s="7">
        <v>9.31</v>
      </c>
      <c r="D55" s="9">
        <f t="shared" si="0"/>
        <v>4.2318181818181815</v>
      </c>
      <c r="E55" s="7">
        <v>63</v>
      </c>
      <c r="F55" s="8">
        <v>420</v>
      </c>
    </row>
    <row r="56" spans="1:6" x14ac:dyDescent="0.35">
      <c r="A56" s="6" t="s">
        <v>58</v>
      </c>
      <c r="B56" s="7">
        <v>0.37</v>
      </c>
      <c r="C56" s="7">
        <v>5.18</v>
      </c>
      <c r="D56" s="9">
        <f t="shared" si="0"/>
        <v>1.4</v>
      </c>
      <c r="E56" s="7">
        <v>15</v>
      </c>
      <c r="F56" s="8">
        <v>131</v>
      </c>
    </row>
    <row r="57" spans="1:6" x14ac:dyDescent="0.35">
      <c r="A57" s="6" t="s">
        <v>59</v>
      </c>
      <c r="B57" s="7">
        <v>0.47</v>
      </c>
      <c r="C57" s="7">
        <v>5.74</v>
      </c>
      <c r="D57" s="9">
        <f t="shared" si="0"/>
        <v>1.2212765957446809</v>
      </c>
      <c r="E57" s="7">
        <v>22</v>
      </c>
      <c r="F57" s="8">
        <v>205</v>
      </c>
    </row>
    <row r="58" spans="1:6" x14ac:dyDescent="0.35">
      <c r="A58" s="6" t="s">
        <v>60</v>
      </c>
      <c r="B58" s="7">
        <v>0.31</v>
      </c>
      <c r="C58" s="7">
        <v>2.79</v>
      </c>
      <c r="D58" s="9">
        <f t="shared" si="0"/>
        <v>0.89999999999999991</v>
      </c>
      <c r="E58" s="7">
        <v>27</v>
      </c>
      <c r="F58" s="8">
        <v>262</v>
      </c>
    </row>
    <row r="59" spans="1:6" x14ac:dyDescent="0.35">
      <c r="A59" s="6" t="s">
        <v>61</v>
      </c>
      <c r="B59" s="7">
        <v>0.28999999999999998</v>
      </c>
      <c r="C59" s="7">
        <v>7.43</v>
      </c>
      <c r="D59" s="9">
        <f t="shared" si="0"/>
        <v>2.5620689655172413</v>
      </c>
      <c r="E59" s="7">
        <v>21</v>
      </c>
      <c r="F59" s="8">
        <v>266</v>
      </c>
    </row>
    <row r="60" spans="1:6" x14ac:dyDescent="0.35">
      <c r="A60" s="6" t="s">
        <v>62</v>
      </c>
      <c r="B60" s="7">
        <v>0.21</v>
      </c>
      <c r="C60" s="7">
        <v>6.87</v>
      </c>
      <c r="D60" s="9">
        <f t="shared" si="0"/>
        <v>3.2714285714285718</v>
      </c>
      <c r="E60" s="7">
        <v>24</v>
      </c>
      <c r="F60" s="8">
        <v>422</v>
      </c>
    </row>
    <row r="61" spans="1:6" x14ac:dyDescent="0.35">
      <c r="A61" s="6" t="s">
        <v>63</v>
      </c>
      <c r="B61" s="7">
        <v>0.4</v>
      </c>
      <c r="C61" s="7">
        <v>5.66</v>
      </c>
      <c r="D61" s="9">
        <f t="shared" si="0"/>
        <v>1.415</v>
      </c>
      <c r="E61" s="7">
        <v>27</v>
      </c>
      <c r="F61" s="8">
        <v>295</v>
      </c>
    </row>
    <row r="62" spans="1:6" x14ac:dyDescent="0.35">
      <c r="A62" s="6" t="s">
        <v>64</v>
      </c>
      <c r="B62" s="7">
        <v>0.55000000000000004</v>
      </c>
      <c r="C62" s="7">
        <v>7.17</v>
      </c>
      <c r="D62" s="9">
        <f t="shared" si="0"/>
        <v>1.3036363636363635</v>
      </c>
      <c r="E62" s="7">
        <v>17</v>
      </c>
      <c r="F62" s="8">
        <v>148</v>
      </c>
    </row>
    <row r="63" spans="1:6" x14ac:dyDescent="0.35">
      <c r="A63" s="6" t="s">
        <v>65</v>
      </c>
      <c r="B63" s="7">
        <v>0.48</v>
      </c>
      <c r="C63" s="7">
        <v>5.79</v>
      </c>
      <c r="D63" s="9">
        <f t="shared" si="0"/>
        <v>1.20625</v>
      </c>
      <c r="E63" s="7">
        <v>22</v>
      </c>
      <c r="F63" s="8">
        <v>201</v>
      </c>
    </row>
    <row r="64" spans="1:6" x14ac:dyDescent="0.35">
      <c r="A64" s="6" t="s">
        <v>66</v>
      </c>
      <c r="B64" s="7">
        <v>0.23</v>
      </c>
      <c r="C64" s="7">
        <v>4.84</v>
      </c>
      <c r="D64" s="9">
        <f t="shared" si="0"/>
        <v>2.1043478260869564</v>
      </c>
      <c r="E64" s="7">
        <v>22</v>
      </c>
      <c r="F64" s="8">
        <v>199</v>
      </c>
    </row>
    <row r="65" spans="1:6" x14ac:dyDescent="0.35">
      <c r="A65" s="6" t="s">
        <v>67</v>
      </c>
      <c r="B65" s="7">
        <v>0.33</v>
      </c>
      <c r="C65" s="7">
        <v>6.06</v>
      </c>
      <c r="D65" s="9">
        <f t="shared" si="0"/>
        <v>1.8363636363636364</v>
      </c>
      <c r="E65" s="7">
        <v>19</v>
      </c>
      <c r="F65" s="8">
        <v>183</v>
      </c>
    </row>
    <row r="66" spans="1:6" x14ac:dyDescent="0.35">
      <c r="A66" s="6" t="s">
        <v>68</v>
      </c>
      <c r="B66" s="7">
        <v>0.32</v>
      </c>
      <c r="C66" s="7">
        <v>3.7</v>
      </c>
      <c r="D66" s="9">
        <f t="shared" si="0"/>
        <v>1.15625</v>
      </c>
      <c r="E66" s="7">
        <v>33</v>
      </c>
      <c r="F66" s="8">
        <v>353</v>
      </c>
    </row>
    <row r="67" spans="1:6" x14ac:dyDescent="0.35">
      <c r="A67" s="6" t="s">
        <v>69</v>
      </c>
      <c r="B67" s="7">
        <v>0.21</v>
      </c>
      <c r="C67" s="7">
        <v>3.99</v>
      </c>
      <c r="D67" s="9">
        <f t="shared" ref="D67:D98" si="1">(C67/(B67*1000))*100</f>
        <v>1.9</v>
      </c>
      <c r="E67" s="7">
        <v>28</v>
      </c>
      <c r="F67" s="8">
        <v>283</v>
      </c>
    </row>
    <row r="68" spans="1:6" x14ac:dyDescent="0.35">
      <c r="A68" s="6" t="s">
        <v>70</v>
      </c>
      <c r="B68" s="7">
        <v>0.47</v>
      </c>
      <c r="C68" s="7">
        <v>6.43</v>
      </c>
      <c r="D68" s="9">
        <f t="shared" si="1"/>
        <v>1.3680851063829786</v>
      </c>
      <c r="E68" s="7">
        <v>27</v>
      </c>
      <c r="F68" s="8">
        <v>350</v>
      </c>
    </row>
    <row r="69" spans="1:6" x14ac:dyDescent="0.35">
      <c r="A69" s="6" t="s">
        <v>71</v>
      </c>
      <c r="B69" s="7">
        <v>0.49</v>
      </c>
      <c r="C69" s="7">
        <v>6.15</v>
      </c>
      <c r="D69" s="9">
        <f t="shared" si="1"/>
        <v>1.2551020408163267</v>
      </c>
      <c r="E69" s="7">
        <v>30</v>
      </c>
      <c r="F69" s="8">
        <v>356</v>
      </c>
    </row>
    <row r="70" spans="1:6" x14ac:dyDescent="0.35">
      <c r="A70" s="6" t="s">
        <v>72</v>
      </c>
      <c r="B70" s="7">
        <v>0.38</v>
      </c>
      <c r="C70" s="7">
        <v>5.18</v>
      </c>
      <c r="D70" s="9">
        <f t="shared" si="1"/>
        <v>1.3631578947368419</v>
      </c>
      <c r="E70" s="7">
        <v>15</v>
      </c>
      <c r="F70" s="8">
        <v>110</v>
      </c>
    </row>
    <row r="71" spans="1:6" x14ac:dyDescent="0.35">
      <c r="A71" s="6" t="s">
        <v>73</v>
      </c>
      <c r="B71" s="7">
        <v>0.56000000000000005</v>
      </c>
      <c r="C71" s="7">
        <v>7.35</v>
      </c>
      <c r="D71" s="9">
        <f t="shared" si="1"/>
        <v>1.3125</v>
      </c>
      <c r="E71" s="7">
        <v>18</v>
      </c>
      <c r="F71" s="8">
        <v>147</v>
      </c>
    </row>
    <row r="72" spans="1:6" x14ac:dyDescent="0.35">
      <c r="A72" s="6" t="s">
        <v>74</v>
      </c>
      <c r="B72" s="7">
        <v>0.53</v>
      </c>
      <c r="C72" s="7">
        <v>5.1100000000000003</v>
      </c>
      <c r="D72" s="9">
        <f t="shared" si="1"/>
        <v>0.96415094339622653</v>
      </c>
      <c r="E72" s="7">
        <v>21</v>
      </c>
      <c r="F72" s="8">
        <v>205</v>
      </c>
    </row>
    <row r="73" spans="1:6" x14ac:dyDescent="0.35">
      <c r="A73" s="6" t="s">
        <v>75</v>
      </c>
      <c r="B73" s="7">
        <v>0.16</v>
      </c>
      <c r="C73" s="7">
        <v>6.51</v>
      </c>
      <c r="D73" s="9">
        <f t="shared" si="1"/>
        <v>4.0687500000000005</v>
      </c>
      <c r="E73" s="7">
        <v>14</v>
      </c>
      <c r="F73" s="8">
        <v>112</v>
      </c>
    </row>
    <row r="74" spans="1:6" x14ac:dyDescent="0.35">
      <c r="A74" s="6" t="s">
        <v>76</v>
      </c>
      <c r="B74" s="7">
        <v>0.31</v>
      </c>
      <c r="C74" s="7">
        <v>8.2200000000000006</v>
      </c>
      <c r="D74" s="9">
        <f t="shared" si="1"/>
        <v>2.6516129032258067</v>
      </c>
      <c r="E74" s="7">
        <v>17</v>
      </c>
      <c r="F74" s="8">
        <v>133</v>
      </c>
    </row>
    <row r="75" spans="1:6" x14ac:dyDescent="0.35">
      <c r="A75" s="6" t="s">
        <v>77</v>
      </c>
      <c r="B75" s="7">
        <v>0.26</v>
      </c>
      <c r="C75" s="7">
        <v>5.38</v>
      </c>
      <c r="D75" s="9">
        <f t="shared" si="1"/>
        <v>2.069230769230769</v>
      </c>
      <c r="E75" s="7">
        <v>16</v>
      </c>
      <c r="F75" s="8">
        <v>126</v>
      </c>
    </row>
    <row r="76" spans="1:6" x14ac:dyDescent="0.35">
      <c r="A76" s="6" t="s">
        <v>78</v>
      </c>
      <c r="B76" s="7">
        <v>0.31</v>
      </c>
      <c r="C76" s="7">
        <v>3.56</v>
      </c>
      <c r="D76" s="9">
        <f t="shared" si="1"/>
        <v>1.1483870967741936</v>
      </c>
      <c r="E76" s="7">
        <v>30</v>
      </c>
      <c r="F76" s="8">
        <v>401</v>
      </c>
    </row>
    <row r="77" spans="1:6" x14ac:dyDescent="0.35">
      <c r="A77" s="6" t="s">
        <v>79</v>
      </c>
      <c r="B77" s="7">
        <v>0.48</v>
      </c>
      <c r="C77" s="7">
        <v>6.01</v>
      </c>
      <c r="D77" s="9">
        <f t="shared" si="1"/>
        <v>1.2520833333333334</v>
      </c>
      <c r="E77" s="7">
        <v>27</v>
      </c>
      <c r="F77" s="8">
        <v>158</v>
      </c>
    </row>
    <row r="78" spans="1:6" x14ac:dyDescent="0.35">
      <c r="A78" s="6" t="s">
        <v>80</v>
      </c>
      <c r="B78" s="7">
        <v>0.55000000000000004</v>
      </c>
      <c r="C78" s="7">
        <v>5.68</v>
      </c>
      <c r="D78" s="9">
        <f t="shared" si="1"/>
        <v>1.0327272727272727</v>
      </c>
      <c r="E78" s="7">
        <v>25</v>
      </c>
      <c r="F78" s="8">
        <v>276</v>
      </c>
    </row>
    <row r="79" spans="1:6" x14ac:dyDescent="0.35">
      <c r="A79" s="6" t="s">
        <v>81</v>
      </c>
      <c r="B79" s="7">
        <v>0.54</v>
      </c>
      <c r="C79" s="7">
        <v>6.42</v>
      </c>
      <c r="D79" s="9">
        <f t="shared" si="1"/>
        <v>1.1888888888888889</v>
      </c>
      <c r="E79" s="7">
        <v>28</v>
      </c>
      <c r="F79" s="8">
        <v>282</v>
      </c>
    </row>
    <row r="80" spans="1:6" x14ac:dyDescent="0.35">
      <c r="A80" s="6" t="s">
        <v>82</v>
      </c>
      <c r="B80" s="7">
        <v>0.31</v>
      </c>
      <c r="C80" s="7">
        <v>2.58</v>
      </c>
      <c r="D80" s="9">
        <f t="shared" si="1"/>
        <v>0.83225806451612905</v>
      </c>
      <c r="E80" s="7">
        <v>40</v>
      </c>
      <c r="F80" s="8">
        <v>454</v>
      </c>
    </row>
    <row r="81" spans="1:6" x14ac:dyDescent="0.35">
      <c r="A81" s="6" t="s">
        <v>83</v>
      </c>
      <c r="B81" s="7">
        <v>0.46</v>
      </c>
      <c r="C81" s="7">
        <v>7.05</v>
      </c>
      <c r="D81" s="9">
        <f t="shared" si="1"/>
        <v>1.5326086956521738</v>
      </c>
      <c r="E81" s="7">
        <v>21</v>
      </c>
      <c r="F81" s="8">
        <v>131</v>
      </c>
    </row>
    <row r="82" spans="1:6" x14ac:dyDescent="0.35">
      <c r="A82" s="6" t="s">
        <v>84</v>
      </c>
      <c r="B82" s="7">
        <v>0.35</v>
      </c>
      <c r="C82" s="7">
        <v>4.08</v>
      </c>
      <c r="D82" s="9">
        <f t="shared" si="1"/>
        <v>1.1657142857142857</v>
      </c>
      <c r="E82" s="7">
        <v>23</v>
      </c>
      <c r="F82" s="8">
        <v>214</v>
      </c>
    </row>
    <row r="83" spans="1:6" x14ac:dyDescent="0.35">
      <c r="A83" s="6" t="s">
        <v>85</v>
      </c>
      <c r="B83" s="7">
        <v>0.12</v>
      </c>
      <c r="C83" s="7">
        <v>2.0099999999999998</v>
      </c>
      <c r="D83" s="9">
        <f t="shared" si="1"/>
        <v>1.6749999999999998</v>
      </c>
      <c r="E83" s="7">
        <v>52</v>
      </c>
      <c r="F83" s="8">
        <v>450</v>
      </c>
    </row>
    <row r="84" spans="1:6" x14ac:dyDescent="0.35">
      <c r="A84" s="6" t="s">
        <v>86</v>
      </c>
      <c r="B84" s="7">
        <v>0.37</v>
      </c>
      <c r="C84" s="7">
        <v>5.81</v>
      </c>
      <c r="D84" s="9">
        <f t="shared" si="1"/>
        <v>1.57027027027027</v>
      </c>
      <c r="E84" s="7">
        <v>20</v>
      </c>
      <c r="F84" s="8">
        <v>152</v>
      </c>
    </row>
    <row r="85" spans="1:6" x14ac:dyDescent="0.35">
      <c r="A85" s="6" t="s">
        <v>87</v>
      </c>
      <c r="B85" s="7">
        <v>0.2</v>
      </c>
      <c r="C85" s="7">
        <v>6.7</v>
      </c>
      <c r="D85" s="9">
        <f t="shared" si="1"/>
        <v>3.35</v>
      </c>
      <c r="E85" s="7">
        <v>55</v>
      </c>
      <c r="F85" s="8">
        <v>314</v>
      </c>
    </row>
    <row r="86" spans="1:6" x14ac:dyDescent="0.35">
      <c r="A86" s="6" t="s">
        <v>88</v>
      </c>
      <c r="B86" s="7">
        <v>0.48</v>
      </c>
      <c r="C86" s="7">
        <v>6.07</v>
      </c>
      <c r="D86" s="9">
        <f t="shared" si="1"/>
        <v>1.2645833333333334</v>
      </c>
      <c r="E86" s="7">
        <v>20</v>
      </c>
      <c r="F86" s="8">
        <v>139</v>
      </c>
    </row>
    <row r="87" spans="1:6" x14ac:dyDescent="0.35">
      <c r="A87" s="6" t="s">
        <v>89</v>
      </c>
      <c r="B87" s="7">
        <v>0.31</v>
      </c>
      <c r="C87" s="7">
        <v>5.64</v>
      </c>
      <c r="D87" s="9">
        <f t="shared" si="1"/>
        <v>1.8193548387096772</v>
      </c>
      <c r="E87" s="7">
        <v>22</v>
      </c>
      <c r="F87" s="8">
        <v>134</v>
      </c>
    </row>
    <row r="88" spans="1:6" x14ac:dyDescent="0.35">
      <c r="A88" s="6" t="s">
        <v>90</v>
      </c>
      <c r="B88" s="7">
        <v>0.36</v>
      </c>
      <c r="C88" s="7">
        <v>1.82</v>
      </c>
      <c r="D88" s="9">
        <f t="shared" si="1"/>
        <v>0.50555555555555554</v>
      </c>
      <c r="E88" s="7">
        <v>36</v>
      </c>
      <c r="F88" s="8">
        <v>330</v>
      </c>
    </row>
    <row r="89" spans="1:6" x14ac:dyDescent="0.35">
      <c r="A89" s="6" t="s">
        <v>91</v>
      </c>
      <c r="B89" s="7">
        <v>0.41</v>
      </c>
      <c r="C89" s="7">
        <v>5.72</v>
      </c>
      <c r="D89" s="9">
        <f t="shared" si="1"/>
        <v>1.3951219512195123</v>
      </c>
      <c r="E89" s="7">
        <v>21</v>
      </c>
      <c r="F89" s="8">
        <v>277</v>
      </c>
    </row>
    <row r="90" spans="1:6" x14ac:dyDescent="0.35">
      <c r="A90" s="6" t="s">
        <v>92</v>
      </c>
      <c r="B90" s="7">
        <v>0.44</v>
      </c>
      <c r="C90" s="7">
        <v>5.2</v>
      </c>
      <c r="D90" s="9">
        <f t="shared" si="1"/>
        <v>1.1818181818181819</v>
      </c>
      <c r="E90" s="7">
        <v>31</v>
      </c>
      <c r="F90" s="8">
        <v>262</v>
      </c>
    </row>
    <row r="91" spans="1:6" x14ac:dyDescent="0.35">
      <c r="A91" s="6" t="s">
        <v>92</v>
      </c>
      <c r="B91" s="7">
        <v>0.46</v>
      </c>
      <c r="C91" s="7">
        <v>5.15</v>
      </c>
      <c r="D91" s="9">
        <f t="shared" si="1"/>
        <v>1.1195652173913044</v>
      </c>
      <c r="E91" s="7">
        <v>54</v>
      </c>
      <c r="F91" s="8">
        <v>364</v>
      </c>
    </row>
    <row r="92" spans="1:6" x14ac:dyDescent="0.35">
      <c r="A92" s="11" t="s">
        <v>92</v>
      </c>
      <c r="B92" s="12">
        <v>0.36</v>
      </c>
      <c r="C92" s="12">
        <v>6.89</v>
      </c>
      <c r="D92" s="13">
        <f t="shared" si="1"/>
        <v>1.913888888888889</v>
      </c>
      <c r="E92" s="12">
        <v>21</v>
      </c>
      <c r="F92" s="14">
        <v>161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workbookViewId="0">
      <selection activeCell="K16" sqref="K16"/>
    </sheetView>
  </sheetViews>
  <sheetFormatPr defaultRowHeight="14.5" x14ac:dyDescent="0.35"/>
  <cols>
    <col min="1" max="1" width="23.453125" customWidth="1"/>
    <col min="2" max="2" width="16.26953125" customWidth="1"/>
    <col min="3" max="3" width="16" customWidth="1"/>
    <col min="4" max="4" width="13.453125" customWidth="1"/>
    <col min="5" max="5" width="14.26953125" customWidth="1"/>
    <col min="6" max="6" width="12.54296875" customWidth="1"/>
    <col min="7" max="7" width="13.26953125" customWidth="1"/>
    <col min="8" max="8" width="13.1796875" customWidth="1"/>
    <col min="9" max="9" width="14.54296875" customWidth="1"/>
    <col min="10" max="10" width="18.26953125" customWidth="1"/>
  </cols>
  <sheetData>
    <row r="1" spans="1:12" x14ac:dyDescent="0.35">
      <c r="A1" s="16" t="s">
        <v>0</v>
      </c>
      <c r="B1" s="17" t="s">
        <v>160</v>
      </c>
      <c r="C1" s="17" t="s">
        <v>99</v>
      </c>
      <c r="D1" s="17" t="s">
        <v>161</v>
      </c>
      <c r="E1" s="17" t="s">
        <v>159</v>
      </c>
      <c r="F1" s="17" t="s">
        <v>162</v>
      </c>
      <c r="G1" s="17" t="s">
        <v>158</v>
      </c>
      <c r="H1" s="17" t="s">
        <v>163</v>
      </c>
      <c r="I1" s="17" t="s">
        <v>164</v>
      </c>
      <c r="J1" s="17" t="s">
        <v>165</v>
      </c>
    </row>
    <row r="2" spans="1:12" x14ac:dyDescent="0.35">
      <c r="A2" s="18" t="s">
        <v>102</v>
      </c>
      <c r="B2" s="7">
        <v>189</v>
      </c>
      <c r="C2" s="7">
        <v>129</v>
      </c>
      <c r="D2" s="7">
        <v>342</v>
      </c>
      <c r="E2" s="7">
        <v>1.59</v>
      </c>
      <c r="F2" s="7">
        <v>145.19999999999999</v>
      </c>
      <c r="G2" s="7">
        <v>4.24</v>
      </c>
      <c r="H2" s="7">
        <v>17</v>
      </c>
      <c r="I2" s="7">
        <v>2.94</v>
      </c>
      <c r="J2" s="7">
        <v>9.4</v>
      </c>
      <c r="L2" t="s">
        <v>166</v>
      </c>
    </row>
    <row r="3" spans="1:12" x14ac:dyDescent="0.35">
      <c r="A3" s="18" t="s">
        <v>105</v>
      </c>
      <c r="B3" s="7">
        <v>232</v>
      </c>
      <c r="C3" s="7">
        <v>107</v>
      </c>
      <c r="D3" s="7">
        <v>538</v>
      </c>
      <c r="E3" s="7">
        <v>1.45</v>
      </c>
      <c r="F3" s="7">
        <v>116.8</v>
      </c>
      <c r="G3" s="7">
        <v>3.52</v>
      </c>
      <c r="H3" s="7">
        <v>20</v>
      </c>
      <c r="I3" s="7">
        <v>2.4500000000000002</v>
      </c>
      <c r="J3" s="7">
        <v>10.43</v>
      </c>
      <c r="L3" t="s">
        <v>94</v>
      </c>
    </row>
    <row r="4" spans="1:12" x14ac:dyDescent="0.35">
      <c r="A4" s="18" t="s">
        <v>105</v>
      </c>
      <c r="B4" s="7">
        <v>209</v>
      </c>
      <c r="C4" s="7">
        <v>154</v>
      </c>
      <c r="D4" s="7">
        <v>638</v>
      </c>
      <c r="E4" s="7">
        <v>1.4</v>
      </c>
      <c r="F4" s="7">
        <v>158.1</v>
      </c>
      <c r="G4" s="7">
        <v>4.3899999999999997</v>
      </c>
      <c r="H4" s="7">
        <v>44</v>
      </c>
      <c r="I4" s="7">
        <v>1.31</v>
      </c>
      <c r="J4" s="7">
        <v>9.06</v>
      </c>
      <c r="L4" t="s">
        <v>95</v>
      </c>
    </row>
    <row r="5" spans="1:12" x14ac:dyDescent="0.35">
      <c r="A5" s="18" t="s">
        <v>108</v>
      </c>
      <c r="B5" s="7">
        <v>146</v>
      </c>
      <c r="C5" s="7">
        <v>104</v>
      </c>
      <c r="D5" s="7">
        <v>548</v>
      </c>
      <c r="E5" s="7">
        <v>1.33</v>
      </c>
      <c r="F5" s="7">
        <v>132</v>
      </c>
      <c r="G5" s="7">
        <v>3.4</v>
      </c>
      <c r="H5" s="7">
        <v>23</v>
      </c>
      <c r="I5" s="7">
        <v>0.37</v>
      </c>
      <c r="J5" s="7">
        <v>8.82</v>
      </c>
      <c r="L5" t="s">
        <v>169</v>
      </c>
    </row>
    <row r="6" spans="1:12" x14ac:dyDescent="0.35">
      <c r="A6" s="18" t="s">
        <v>109</v>
      </c>
      <c r="B6" s="7">
        <v>212</v>
      </c>
      <c r="C6" s="7">
        <v>122</v>
      </c>
      <c r="D6" s="7">
        <v>620</v>
      </c>
      <c r="E6" s="7">
        <v>1.52</v>
      </c>
      <c r="F6" s="7">
        <v>135</v>
      </c>
      <c r="G6" s="7">
        <v>3.84</v>
      </c>
      <c r="H6" s="7">
        <v>26</v>
      </c>
      <c r="I6" s="7">
        <v>1.36</v>
      </c>
      <c r="J6" s="7">
        <v>7.79</v>
      </c>
      <c r="L6" t="s">
        <v>167</v>
      </c>
    </row>
    <row r="7" spans="1:12" x14ac:dyDescent="0.35">
      <c r="A7" s="18" t="s">
        <v>110</v>
      </c>
      <c r="B7" s="7">
        <v>216</v>
      </c>
      <c r="C7" s="7">
        <v>147</v>
      </c>
      <c r="D7" s="7">
        <v>645</v>
      </c>
      <c r="E7" s="7">
        <v>1.44</v>
      </c>
      <c r="F7" s="7">
        <v>146</v>
      </c>
      <c r="G7" s="7">
        <v>3.95</v>
      </c>
      <c r="H7" s="7">
        <v>41</v>
      </c>
      <c r="I7" s="7">
        <v>0.56000000000000005</v>
      </c>
      <c r="J7" s="7">
        <v>1.24</v>
      </c>
      <c r="L7" t="s">
        <v>172</v>
      </c>
    </row>
    <row r="8" spans="1:12" x14ac:dyDescent="0.35">
      <c r="A8" s="18" t="s">
        <v>111</v>
      </c>
      <c r="B8" s="7">
        <v>237</v>
      </c>
      <c r="C8" s="7">
        <v>115</v>
      </c>
      <c r="D8" s="7">
        <v>635</v>
      </c>
      <c r="E8" s="7">
        <v>1.29</v>
      </c>
      <c r="F8" s="7">
        <v>128.5</v>
      </c>
      <c r="G8" s="7">
        <v>3.58</v>
      </c>
      <c r="H8" s="7">
        <v>37</v>
      </c>
      <c r="I8" s="7">
        <v>2.58</v>
      </c>
      <c r="J8" s="7">
        <v>1.22</v>
      </c>
      <c r="L8" t="s">
        <v>168</v>
      </c>
    </row>
    <row r="9" spans="1:12" x14ac:dyDescent="0.35">
      <c r="A9" s="18" t="s">
        <v>112</v>
      </c>
      <c r="B9" s="7">
        <v>227</v>
      </c>
      <c r="C9" s="7">
        <v>145</v>
      </c>
      <c r="D9" s="7">
        <v>725</v>
      </c>
      <c r="E9" s="7">
        <v>1.73</v>
      </c>
      <c r="F9" s="7">
        <v>166.9</v>
      </c>
      <c r="G9" s="7">
        <v>4.7699999999999996</v>
      </c>
      <c r="H9" s="7">
        <v>29</v>
      </c>
      <c r="I9" s="7">
        <v>2.19</v>
      </c>
      <c r="J9" s="7">
        <v>0.22</v>
      </c>
      <c r="L9" t="s">
        <v>170</v>
      </c>
    </row>
    <row r="10" spans="1:12" x14ac:dyDescent="0.35">
      <c r="A10" s="18" t="s">
        <v>113</v>
      </c>
      <c r="B10" s="7">
        <v>239</v>
      </c>
      <c r="C10" s="7">
        <v>152</v>
      </c>
      <c r="D10" s="7">
        <v>704</v>
      </c>
      <c r="E10" s="7">
        <v>1.53</v>
      </c>
      <c r="F10" s="7">
        <v>157.69999999999999</v>
      </c>
      <c r="G10" s="7">
        <v>3.95</v>
      </c>
      <c r="H10" s="7">
        <v>45</v>
      </c>
      <c r="I10" s="7">
        <v>2.86</v>
      </c>
      <c r="J10" s="7">
        <v>1.37</v>
      </c>
      <c r="L10" t="s">
        <v>171</v>
      </c>
    </row>
    <row r="11" spans="1:12" x14ac:dyDescent="0.35">
      <c r="A11" s="18" t="s">
        <v>114</v>
      </c>
      <c r="B11" s="7">
        <v>267</v>
      </c>
      <c r="C11" s="7">
        <v>156</v>
      </c>
      <c r="D11" s="7">
        <v>696</v>
      </c>
      <c r="E11" s="7">
        <v>1.46</v>
      </c>
      <c r="F11" s="7">
        <v>160.1</v>
      </c>
      <c r="G11" s="7">
        <v>4.0199999999999996</v>
      </c>
      <c r="H11" s="7">
        <v>36</v>
      </c>
      <c r="I11" s="7">
        <v>2.19</v>
      </c>
      <c r="J11" s="7">
        <v>3.1</v>
      </c>
    </row>
    <row r="12" spans="1:12" x14ac:dyDescent="0.35">
      <c r="A12" s="18" t="s">
        <v>115</v>
      </c>
      <c r="B12" s="7">
        <v>290</v>
      </c>
      <c r="C12" s="7">
        <v>276</v>
      </c>
      <c r="D12" s="7">
        <v>189</v>
      </c>
      <c r="E12" s="7">
        <v>1.27</v>
      </c>
      <c r="F12" s="7">
        <v>203.6</v>
      </c>
      <c r="G12" s="7">
        <v>3.51</v>
      </c>
      <c r="H12" s="7">
        <v>54</v>
      </c>
      <c r="I12" s="7">
        <v>1.79</v>
      </c>
      <c r="J12" s="7">
        <v>1.8</v>
      </c>
    </row>
    <row r="13" spans="1:12" x14ac:dyDescent="0.35">
      <c r="A13" s="18" t="s">
        <v>116</v>
      </c>
      <c r="B13" s="7">
        <v>325</v>
      </c>
      <c r="C13" s="7">
        <v>283</v>
      </c>
      <c r="D13" s="7">
        <v>145</v>
      </c>
      <c r="E13" s="7">
        <v>1.3</v>
      </c>
      <c r="F13" s="7">
        <v>210.4</v>
      </c>
      <c r="G13" s="7">
        <v>3.6</v>
      </c>
      <c r="H13" s="7">
        <v>52</v>
      </c>
      <c r="I13" s="7">
        <v>1.75</v>
      </c>
      <c r="J13" s="7">
        <v>0.12</v>
      </c>
    </row>
    <row r="14" spans="1:12" x14ac:dyDescent="0.35">
      <c r="A14" s="18" t="s">
        <v>116</v>
      </c>
      <c r="B14" s="7">
        <v>210</v>
      </c>
      <c r="C14" s="7">
        <v>250</v>
      </c>
      <c r="D14" s="7">
        <v>153</v>
      </c>
      <c r="E14" s="7">
        <v>1.4</v>
      </c>
      <c r="F14" s="7">
        <v>207.8</v>
      </c>
      <c r="G14" s="7">
        <v>3.72</v>
      </c>
      <c r="H14" s="7">
        <v>62</v>
      </c>
      <c r="I14" s="7">
        <v>1.76</v>
      </c>
      <c r="J14" s="7">
        <v>0.43</v>
      </c>
      <c r="L14" t="s">
        <v>173</v>
      </c>
    </row>
    <row r="15" spans="1:12" x14ac:dyDescent="0.35">
      <c r="A15" s="18" t="s">
        <v>117</v>
      </c>
      <c r="B15" s="7">
        <v>211</v>
      </c>
      <c r="C15" s="7">
        <v>202</v>
      </c>
      <c r="D15" s="7">
        <v>139</v>
      </c>
      <c r="E15" s="7">
        <v>1.0900000000000001</v>
      </c>
      <c r="F15" s="7">
        <v>212.3</v>
      </c>
      <c r="G15" s="7">
        <v>2.73</v>
      </c>
      <c r="H15" s="7">
        <v>35</v>
      </c>
      <c r="I15" s="7">
        <v>2.4900000000000002</v>
      </c>
      <c r="J15" s="7">
        <v>0.56000000000000005</v>
      </c>
    </row>
    <row r="16" spans="1:12" x14ac:dyDescent="0.35">
      <c r="A16" s="18" t="s">
        <v>118</v>
      </c>
      <c r="B16" s="7">
        <v>171</v>
      </c>
      <c r="C16" s="7">
        <v>194</v>
      </c>
      <c r="D16" s="7">
        <v>128</v>
      </c>
      <c r="E16" s="7">
        <v>1.07</v>
      </c>
      <c r="F16" s="7">
        <v>191.7</v>
      </c>
      <c r="G16" s="7">
        <v>2.87</v>
      </c>
      <c r="H16" s="7">
        <v>48</v>
      </c>
      <c r="I16" s="7">
        <v>2.46</v>
      </c>
      <c r="J16" s="7">
        <v>0.44</v>
      </c>
    </row>
    <row r="17" spans="1:10" x14ac:dyDescent="0.35">
      <c r="A17" s="18" t="s">
        <v>103</v>
      </c>
      <c r="B17" s="7">
        <v>153</v>
      </c>
      <c r="C17" s="7">
        <v>132</v>
      </c>
      <c r="D17" s="7">
        <v>478</v>
      </c>
      <c r="E17" s="7">
        <v>1.6</v>
      </c>
      <c r="F17" s="7">
        <v>127.1</v>
      </c>
      <c r="G17" s="7">
        <v>4.55</v>
      </c>
      <c r="H17" s="7">
        <v>38</v>
      </c>
      <c r="I17" s="7">
        <v>2.42</v>
      </c>
      <c r="J17" s="7">
        <v>1.34</v>
      </c>
    </row>
    <row r="18" spans="1:10" x14ac:dyDescent="0.35">
      <c r="A18" s="18" t="s">
        <v>106</v>
      </c>
      <c r="B18" s="7">
        <v>231</v>
      </c>
      <c r="C18" s="7">
        <v>127</v>
      </c>
      <c r="D18" s="7">
        <v>674</v>
      </c>
      <c r="E18" s="7">
        <v>1.3</v>
      </c>
      <c r="F18" s="7">
        <v>125.8</v>
      </c>
      <c r="G18" s="7">
        <v>3.61</v>
      </c>
      <c r="H18" s="7">
        <v>40</v>
      </c>
      <c r="I18" s="7">
        <v>2.98</v>
      </c>
      <c r="J18" s="7">
        <v>2.2000000000000002</v>
      </c>
    </row>
    <row r="19" spans="1:10" x14ac:dyDescent="0.35">
      <c r="A19" s="18" t="s">
        <v>106</v>
      </c>
      <c r="B19" s="7">
        <v>102</v>
      </c>
      <c r="C19" s="7">
        <v>162</v>
      </c>
      <c r="D19" s="7">
        <v>707</v>
      </c>
      <c r="E19" s="7">
        <v>1.68</v>
      </c>
      <c r="F19" s="7">
        <v>161.5</v>
      </c>
      <c r="G19" s="7">
        <v>4.79</v>
      </c>
      <c r="H19" s="7">
        <v>35</v>
      </c>
      <c r="I19" s="7">
        <v>2.39</v>
      </c>
      <c r="J19" s="7">
        <v>1.83</v>
      </c>
    </row>
    <row r="20" spans="1:10" x14ac:dyDescent="0.35">
      <c r="A20" s="18" t="s">
        <v>107</v>
      </c>
      <c r="B20" s="7">
        <v>188</v>
      </c>
      <c r="C20" s="7">
        <v>121</v>
      </c>
      <c r="D20" s="7">
        <v>509</v>
      </c>
      <c r="E20" s="7">
        <v>1.46</v>
      </c>
      <c r="F20" s="7">
        <v>135.5</v>
      </c>
      <c r="G20" s="7">
        <v>3.84</v>
      </c>
      <c r="H20" s="7">
        <v>25</v>
      </c>
      <c r="I20" s="7">
        <v>2.4300000000000002</v>
      </c>
      <c r="J20" s="7">
        <v>3.86</v>
      </c>
    </row>
    <row r="21" spans="1:10" x14ac:dyDescent="0.35">
      <c r="A21" s="18" t="s">
        <v>119</v>
      </c>
      <c r="B21" s="7">
        <v>190</v>
      </c>
      <c r="C21" s="7">
        <v>191</v>
      </c>
      <c r="D21" s="7">
        <v>180</v>
      </c>
      <c r="E21" s="7">
        <v>1.22</v>
      </c>
      <c r="F21" s="7">
        <v>184.9</v>
      </c>
      <c r="G21" s="7">
        <v>3.62</v>
      </c>
      <c r="H21" s="7">
        <v>26</v>
      </c>
      <c r="I21" s="7">
        <v>2.65</v>
      </c>
      <c r="J21" s="7">
        <v>3.62</v>
      </c>
    </row>
    <row r="22" spans="1:10" x14ac:dyDescent="0.35">
      <c r="A22" s="18" t="s">
        <v>119</v>
      </c>
      <c r="B22" s="7">
        <v>192</v>
      </c>
      <c r="C22" s="7">
        <v>132</v>
      </c>
      <c r="D22" s="7">
        <v>642</v>
      </c>
      <c r="E22" s="7">
        <v>1.37</v>
      </c>
      <c r="F22" s="7">
        <v>133.30000000000001</v>
      </c>
      <c r="G22" s="7">
        <v>3.9</v>
      </c>
      <c r="H22" s="7">
        <v>36</v>
      </c>
      <c r="I22" s="7">
        <v>3.85</v>
      </c>
      <c r="J22" s="7">
        <v>2.94</v>
      </c>
    </row>
    <row r="23" spans="1:10" x14ac:dyDescent="0.35">
      <c r="A23" s="18" t="s">
        <v>120</v>
      </c>
      <c r="B23" s="7">
        <v>241</v>
      </c>
      <c r="C23" s="7">
        <v>165</v>
      </c>
      <c r="D23" s="7">
        <v>704</v>
      </c>
      <c r="E23" s="7">
        <v>1.61</v>
      </c>
      <c r="F23" s="7">
        <v>156.4</v>
      </c>
      <c r="G23" s="7">
        <v>4.1900000000000004</v>
      </c>
      <c r="H23" s="7">
        <v>42</v>
      </c>
      <c r="I23" s="7">
        <v>2.61</v>
      </c>
      <c r="J23" s="7">
        <v>2.11</v>
      </c>
    </row>
    <row r="24" spans="1:10" x14ac:dyDescent="0.35">
      <c r="A24" s="18" t="s">
        <v>121</v>
      </c>
      <c r="B24" s="7">
        <v>246</v>
      </c>
      <c r="C24" s="7">
        <v>167</v>
      </c>
      <c r="D24" s="7">
        <v>705</v>
      </c>
      <c r="E24" s="7">
        <v>1.63</v>
      </c>
      <c r="F24" s="7">
        <v>160.80000000000001</v>
      </c>
      <c r="G24" s="7">
        <v>4.16</v>
      </c>
      <c r="H24" s="7">
        <v>41</v>
      </c>
      <c r="I24" s="7">
        <v>3.1</v>
      </c>
      <c r="J24" s="7">
        <v>0.71</v>
      </c>
    </row>
    <row r="25" spans="1:10" x14ac:dyDescent="0.35">
      <c r="A25" s="18" t="s">
        <v>122</v>
      </c>
      <c r="B25" s="7">
        <v>212</v>
      </c>
      <c r="C25" s="7">
        <v>104</v>
      </c>
      <c r="D25" s="7">
        <v>362</v>
      </c>
      <c r="E25" s="7">
        <v>1.49</v>
      </c>
      <c r="F25" s="7">
        <v>129.19999999999999</v>
      </c>
      <c r="G25" s="7">
        <v>3.75</v>
      </c>
      <c r="H25" s="7">
        <v>20</v>
      </c>
      <c r="I25" s="7">
        <v>3.13</v>
      </c>
      <c r="J25" s="7">
        <v>1.58</v>
      </c>
    </row>
    <row r="26" spans="1:10" x14ac:dyDescent="0.35">
      <c r="A26" s="18" t="s">
        <v>123</v>
      </c>
      <c r="B26" s="7">
        <v>248</v>
      </c>
      <c r="C26" s="7">
        <v>101</v>
      </c>
      <c r="D26" s="7">
        <v>303</v>
      </c>
      <c r="E26" s="7">
        <v>1.5</v>
      </c>
      <c r="F26" s="7">
        <v>130.5</v>
      </c>
      <c r="G26" s="7">
        <v>3.6</v>
      </c>
      <c r="H26" s="7">
        <v>17</v>
      </c>
      <c r="I26" s="7">
        <v>3.14</v>
      </c>
      <c r="J26" s="7">
        <v>0.21</v>
      </c>
    </row>
    <row r="27" spans="1:10" x14ac:dyDescent="0.35">
      <c r="A27" s="18" t="s">
        <v>124</v>
      </c>
      <c r="B27" s="7">
        <v>268</v>
      </c>
      <c r="C27" s="7">
        <v>129</v>
      </c>
      <c r="D27" s="7">
        <v>424</v>
      </c>
      <c r="E27" s="7">
        <v>1.54</v>
      </c>
      <c r="F27" s="7">
        <v>149.69999999999999</v>
      </c>
      <c r="G27" s="7">
        <v>4.0999999999999996</v>
      </c>
      <c r="H27" s="7">
        <v>25</v>
      </c>
      <c r="I27" s="7">
        <v>2.94</v>
      </c>
      <c r="J27" s="7">
        <v>0.76</v>
      </c>
    </row>
    <row r="28" spans="1:10" x14ac:dyDescent="0.35">
      <c r="A28" s="18" t="s">
        <v>125</v>
      </c>
      <c r="B28" s="7">
        <v>207</v>
      </c>
      <c r="C28" s="7">
        <v>111</v>
      </c>
      <c r="D28" s="7">
        <v>498</v>
      </c>
      <c r="E28" s="7">
        <v>1.29</v>
      </c>
      <c r="F28" s="7">
        <v>122</v>
      </c>
      <c r="G28" s="7">
        <v>3.27</v>
      </c>
      <c r="H28" s="7">
        <v>24</v>
      </c>
      <c r="I28" s="7">
        <v>2.06</v>
      </c>
      <c r="J28" s="7">
        <v>1.59</v>
      </c>
    </row>
    <row r="29" spans="1:10" x14ac:dyDescent="0.35">
      <c r="A29" s="18" t="s">
        <v>126</v>
      </c>
      <c r="B29" s="7">
        <v>247</v>
      </c>
      <c r="C29" s="7">
        <v>270</v>
      </c>
      <c r="D29" s="7">
        <v>121</v>
      </c>
      <c r="E29" s="7">
        <v>1.19</v>
      </c>
      <c r="F29" s="7">
        <v>244</v>
      </c>
      <c r="G29" s="7">
        <v>3.15</v>
      </c>
      <c r="H29" s="7">
        <v>63</v>
      </c>
      <c r="I29" s="7">
        <v>2.16</v>
      </c>
      <c r="J29" s="7">
        <v>2.0099999999999998</v>
      </c>
    </row>
    <row r="30" spans="1:10" x14ac:dyDescent="0.35">
      <c r="A30" s="18" t="s">
        <v>126</v>
      </c>
      <c r="B30" s="7">
        <v>254</v>
      </c>
      <c r="C30" s="7">
        <v>274</v>
      </c>
      <c r="D30" s="7">
        <v>108</v>
      </c>
      <c r="E30" s="7">
        <v>1.2</v>
      </c>
      <c r="F30" s="7">
        <v>228.7</v>
      </c>
      <c r="G30" s="7">
        <v>3.13</v>
      </c>
      <c r="H30" s="7">
        <v>57</v>
      </c>
      <c r="I30" s="7">
        <v>2.5299999999999998</v>
      </c>
      <c r="J30" s="7">
        <v>2.41</v>
      </c>
    </row>
    <row r="31" spans="1:10" x14ac:dyDescent="0.35">
      <c r="A31" s="18" t="s">
        <v>127</v>
      </c>
      <c r="B31" s="7">
        <v>257</v>
      </c>
      <c r="C31" s="7">
        <v>235</v>
      </c>
      <c r="D31" s="7">
        <v>127</v>
      </c>
      <c r="E31" s="7">
        <v>1.21</v>
      </c>
      <c r="F31" s="7">
        <v>206.5</v>
      </c>
      <c r="G31" s="7">
        <v>3.17</v>
      </c>
      <c r="H31" s="7">
        <v>54</v>
      </c>
      <c r="I31" s="7">
        <v>4.03</v>
      </c>
      <c r="J31" s="7">
        <v>4.8600000000000003</v>
      </c>
    </row>
    <row r="32" spans="1:10" x14ac:dyDescent="0.35">
      <c r="A32" s="18" t="s">
        <v>128</v>
      </c>
      <c r="B32" s="7">
        <v>285</v>
      </c>
      <c r="C32" s="7">
        <v>260</v>
      </c>
      <c r="D32" s="7">
        <v>135</v>
      </c>
      <c r="E32" s="7">
        <v>1.34</v>
      </c>
      <c r="F32" s="7">
        <v>239</v>
      </c>
      <c r="G32" s="7">
        <v>3.38</v>
      </c>
      <c r="H32" s="7">
        <v>60</v>
      </c>
      <c r="I32" s="7">
        <v>7.38</v>
      </c>
      <c r="J32" s="7">
        <v>2.27</v>
      </c>
    </row>
    <row r="33" spans="1:10" x14ac:dyDescent="0.35">
      <c r="A33" s="18" t="s">
        <v>128</v>
      </c>
      <c r="B33" s="7">
        <v>185</v>
      </c>
      <c r="C33" s="7">
        <v>223</v>
      </c>
      <c r="D33" s="7">
        <v>145</v>
      </c>
      <c r="E33" s="7">
        <v>1.27</v>
      </c>
      <c r="F33" s="7">
        <v>197.4</v>
      </c>
      <c r="G33" s="7">
        <v>3.31</v>
      </c>
      <c r="H33" s="7">
        <v>49</v>
      </c>
      <c r="I33" s="7">
        <v>7.07</v>
      </c>
      <c r="J33" s="7">
        <v>2.31</v>
      </c>
    </row>
    <row r="34" spans="1:10" x14ac:dyDescent="0.35">
      <c r="A34" s="18" t="s">
        <v>129</v>
      </c>
      <c r="B34" s="7">
        <v>219</v>
      </c>
      <c r="C34" s="7">
        <v>248</v>
      </c>
      <c r="D34" s="7">
        <v>143</v>
      </c>
      <c r="E34" s="7">
        <v>1.08</v>
      </c>
      <c r="F34" s="7">
        <v>226.7</v>
      </c>
      <c r="G34" s="7">
        <v>2.85</v>
      </c>
      <c r="H34" s="7">
        <v>51</v>
      </c>
      <c r="I34" s="7">
        <v>5.85</v>
      </c>
      <c r="J34" s="7">
        <v>2.39</v>
      </c>
    </row>
    <row r="35" spans="1:10" x14ac:dyDescent="0.35">
      <c r="A35" s="18" t="s">
        <v>130</v>
      </c>
      <c r="B35" s="7">
        <v>266</v>
      </c>
      <c r="C35" s="7">
        <v>266</v>
      </c>
      <c r="D35" s="7">
        <v>118</v>
      </c>
      <c r="E35" s="7">
        <v>1.32</v>
      </c>
      <c r="F35" s="7">
        <v>250.8</v>
      </c>
      <c r="G35" s="7">
        <v>3.66</v>
      </c>
      <c r="H35" s="7">
        <v>86</v>
      </c>
      <c r="I35" s="7">
        <v>5.67</v>
      </c>
      <c r="J35" s="7">
        <v>5.12</v>
      </c>
    </row>
    <row r="36" spans="1:10" x14ac:dyDescent="0.35">
      <c r="A36" s="18" t="s">
        <v>131</v>
      </c>
      <c r="B36" s="7">
        <v>257</v>
      </c>
      <c r="C36" s="7">
        <v>213</v>
      </c>
      <c r="D36" s="7">
        <v>94</v>
      </c>
      <c r="E36" s="7">
        <v>1.17</v>
      </c>
      <c r="F36" s="7">
        <v>241.8</v>
      </c>
      <c r="G36" s="7">
        <v>3.05</v>
      </c>
      <c r="H36" s="7">
        <v>43</v>
      </c>
      <c r="I36" s="7">
        <v>4.8899999999999997</v>
      </c>
      <c r="J36" s="7">
        <v>5.39</v>
      </c>
    </row>
    <row r="37" spans="1:10" x14ac:dyDescent="0.35">
      <c r="A37" s="18" t="s">
        <v>104</v>
      </c>
      <c r="B37" s="7">
        <v>222</v>
      </c>
      <c r="C37" s="7">
        <v>144</v>
      </c>
      <c r="D37" s="7">
        <v>603</v>
      </c>
      <c r="E37" s="7">
        <v>1.68</v>
      </c>
      <c r="F37" s="7">
        <v>135.4</v>
      </c>
      <c r="G37" s="7">
        <v>4.59</v>
      </c>
      <c r="H37" s="7">
        <v>44</v>
      </c>
      <c r="I37" s="7">
        <v>5.34</v>
      </c>
      <c r="J37" s="7">
        <v>7.31</v>
      </c>
    </row>
    <row r="38" spans="1:10" x14ac:dyDescent="0.35">
      <c r="A38" s="18" t="s">
        <v>132</v>
      </c>
      <c r="B38" s="7">
        <v>160</v>
      </c>
      <c r="C38" s="7">
        <v>137</v>
      </c>
      <c r="D38" s="7">
        <v>529</v>
      </c>
      <c r="E38" s="7">
        <v>1.31</v>
      </c>
      <c r="F38" s="7">
        <v>157</v>
      </c>
      <c r="G38" s="7">
        <v>3.35</v>
      </c>
      <c r="H38" s="7">
        <v>27</v>
      </c>
      <c r="I38" s="7">
        <v>5.66</v>
      </c>
      <c r="J38" s="7">
        <v>1.04</v>
      </c>
    </row>
    <row r="39" spans="1:10" x14ac:dyDescent="0.35">
      <c r="A39" s="18" t="s">
        <v>133</v>
      </c>
      <c r="B39" s="7">
        <v>210</v>
      </c>
      <c r="C39" s="7">
        <v>184</v>
      </c>
      <c r="D39" s="7">
        <v>371</v>
      </c>
      <c r="E39" s="7">
        <v>1.3</v>
      </c>
      <c r="F39" s="7">
        <v>101.1</v>
      </c>
      <c r="G39" s="7">
        <v>3.16</v>
      </c>
      <c r="H39" s="7">
        <v>19</v>
      </c>
      <c r="I39" s="7">
        <v>7.46</v>
      </c>
      <c r="J39" s="7">
        <v>2.46</v>
      </c>
    </row>
    <row r="40" spans="1:10" x14ac:dyDescent="0.35">
      <c r="A40" s="18" t="s">
        <v>134</v>
      </c>
      <c r="B40" s="7">
        <v>221</v>
      </c>
      <c r="C40" s="7">
        <v>145</v>
      </c>
      <c r="D40" s="7">
        <v>710</v>
      </c>
      <c r="E40" s="7">
        <v>1.44</v>
      </c>
      <c r="F40" s="7">
        <v>145.6</v>
      </c>
      <c r="G40" s="7">
        <v>3.94</v>
      </c>
      <c r="H40" s="7">
        <v>35</v>
      </c>
      <c r="I40" s="7">
        <v>7.1</v>
      </c>
      <c r="J40" s="7">
        <v>2.67</v>
      </c>
    </row>
    <row r="41" spans="1:10" x14ac:dyDescent="0.35">
      <c r="A41" s="18" t="s">
        <v>135</v>
      </c>
      <c r="B41" s="7">
        <v>228</v>
      </c>
      <c r="C41" s="7">
        <v>127</v>
      </c>
      <c r="D41" s="7">
        <v>436</v>
      </c>
      <c r="E41" s="7">
        <v>1.32</v>
      </c>
      <c r="F41" s="7">
        <v>144.30000000000001</v>
      </c>
      <c r="G41" s="7">
        <v>3.29</v>
      </c>
      <c r="H41" s="7">
        <v>23</v>
      </c>
      <c r="I41" s="7">
        <v>7.99</v>
      </c>
      <c r="J41" s="7">
        <v>5.73</v>
      </c>
    </row>
    <row r="42" spans="1:10" x14ac:dyDescent="0.35">
      <c r="A42" s="18" t="s">
        <v>136</v>
      </c>
      <c r="B42" s="7">
        <v>134</v>
      </c>
      <c r="C42" s="7">
        <v>90</v>
      </c>
      <c r="D42" s="7">
        <v>212</v>
      </c>
      <c r="E42" s="7">
        <v>1.35</v>
      </c>
      <c r="F42" s="7">
        <v>139.4</v>
      </c>
      <c r="G42" s="7">
        <v>4.87</v>
      </c>
      <c r="H42" s="7">
        <v>16</v>
      </c>
      <c r="I42" s="7">
        <v>6.59</v>
      </c>
      <c r="J42" s="7">
        <v>4.54</v>
      </c>
    </row>
    <row r="43" spans="1:10" x14ac:dyDescent="0.35">
      <c r="A43" s="18" t="s">
        <v>137</v>
      </c>
      <c r="B43" s="7">
        <v>235</v>
      </c>
      <c r="C43" s="7">
        <v>126</v>
      </c>
      <c r="D43" s="7">
        <v>697</v>
      </c>
      <c r="E43" s="7">
        <v>1.53</v>
      </c>
      <c r="F43" s="7">
        <v>139.19999999999999</v>
      </c>
      <c r="G43" s="7">
        <v>4.22</v>
      </c>
      <c r="H43" s="7">
        <v>52</v>
      </c>
      <c r="I43" s="7">
        <v>6.72</v>
      </c>
      <c r="J43" s="7">
        <v>3.51</v>
      </c>
    </row>
    <row r="44" spans="1:10" x14ac:dyDescent="0.35">
      <c r="A44" s="18" t="s">
        <v>137</v>
      </c>
      <c r="B44" s="7">
        <v>156</v>
      </c>
      <c r="C44" s="7">
        <v>123</v>
      </c>
      <c r="D44" s="7">
        <v>394</v>
      </c>
      <c r="E44" s="7">
        <v>1.47</v>
      </c>
      <c r="F44" s="7">
        <v>136.9</v>
      </c>
      <c r="G44" s="7">
        <v>3.94</v>
      </c>
      <c r="H44" s="7">
        <v>22</v>
      </c>
      <c r="I44" s="7">
        <v>7.18</v>
      </c>
      <c r="J44" s="7">
        <v>5.95</v>
      </c>
    </row>
    <row r="45" spans="1:10" x14ac:dyDescent="0.35">
      <c r="A45" s="18" t="s">
        <v>138</v>
      </c>
      <c r="B45" s="7">
        <v>147</v>
      </c>
      <c r="C45" s="7">
        <v>240</v>
      </c>
      <c r="D45" s="7">
        <v>386</v>
      </c>
      <c r="E45" s="7">
        <v>1.4</v>
      </c>
      <c r="F45" s="7">
        <v>257.5</v>
      </c>
      <c r="G45" s="7">
        <v>3.84</v>
      </c>
      <c r="H45" s="7">
        <v>52</v>
      </c>
      <c r="I45" s="7">
        <v>7.21</v>
      </c>
      <c r="J45" s="7">
        <v>6.02</v>
      </c>
    </row>
    <row r="46" spans="1:10" x14ac:dyDescent="0.35">
      <c r="A46" s="18" t="s">
        <v>104</v>
      </c>
      <c r="B46" s="7">
        <v>208</v>
      </c>
      <c r="C46" s="7">
        <v>307</v>
      </c>
      <c r="D46" s="7">
        <v>678</v>
      </c>
      <c r="E46" s="7">
        <v>1.77</v>
      </c>
      <c r="F46" s="7">
        <v>229.6</v>
      </c>
      <c r="G46" s="7">
        <v>5.6</v>
      </c>
      <c r="H46" s="7">
        <v>10</v>
      </c>
      <c r="I46" s="7">
        <v>5.81</v>
      </c>
      <c r="J46" s="7">
        <v>5.9</v>
      </c>
    </row>
    <row r="47" spans="1:10" x14ac:dyDescent="0.35">
      <c r="A47" s="18" t="s">
        <v>139</v>
      </c>
      <c r="B47" s="7">
        <v>135</v>
      </c>
      <c r="C47" s="7">
        <v>136</v>
      </c>
      <c r="D47" s="7">
        <v>703</v>
      </c>
      <c r="E47" s="7">
        <v>1.65</v>
      </c>
      <c r="F47" s="7">
        <v>132.9</v>
      </c>
      <c r="G47" s="7">
        <v>4.62</v>
      </c>
      <c r="H47" s="7">
        <v>54</v>
      </c>
      <c r="I47" s="7">
        <v>7.87</v>
      </c>
      <c r="J47" s="7">
        <v>5.95</v>
      </c>
    </row>
    <row r="48" spans="1:10" x14ac:dyDescent="0.35">
      <c r="A48" s="18" t="s">
        <v>140</v>
      </c>
      <c r="B48" s="7">
        <v>154</v>
      </c>
      <c r="C48" s="7">
        <v>157</v>
      </c>
      <c r="D48" s="7">
        <v>683</v>
      </c>
      <c r="E48" s="7">
        <v>1.32</v>
      </c>
      <c r="F48" s="7">
        <v>157.30000000000001</v>
      </c>
      <c r="G48" s="7">
        <v>3.5</v>
      </c>
      <c r="H48" s="7">
        <v>37</v>
      </c>
      <c r="I48" s="7">
        <v>5.21</v>
      </c>
      <c r="J48" s="7">
        <v>3.1</v>
      </c>
    </row>
    <row r="49" spans="1:10" x14ac:dyDescent="0.35">
      <c r="A49" s="18" t="s">
        <v>140</v>
      </c>
      <c r="B49" s="7">
        <v>244</v>
      </c>
      <c r="C49" s="7">
        <v>271</v>
      </c>
      <c r="D49" s="7">
        <v>157</v>
      </c>
      <c r="E49" s="7">
        <v>1.26</v>
      </c>
      <c r="F49" s="7">
        <v>216.3</v>
      </c>
      <c r="G49" s="7">
        <v>2.42</v>
      </c>
      <c r="H49" s="7">
        <v>55</v>
      </c>
      <c r="I49" s="7">
        <v>5.03</v>
      </c>
      <c r="J49" s="7">
        <v>6.51</v>
      </c>
    </row>
    <row r="50" spans="1:10" x14ac:dyDescent="0.35">
      <c r="A50" s="18" t="s">
        <v>141</v>
      </c>
      <c r="B50" s="7">
        <v>206</v>
      </c>
      <c r="C50" s="7">
        <v>291</v>
      </c>
      <c r="D50" s="7">
        <v>117</v>
      </c>
      <c r="E50" s="7">
        <v>1.27</v>
      </c>
      <c r="F50" s="7">
        <v>226.8</v>
      </c>
      <c r="G50" s="7">
        <v>3.34</v>
      </c>
      <c r="H50" s="7">
        <v>82</v>
      </c>
      <c r="I50" s="7">
        <v>4.9400000000000004</v>
      </c>
      <c r="J50" s="7">
        <v>6.51</v>
      </c>
    </row>
    <row r="51" spans="1:10" x14ac:dyDescent="0.35">
      <c r="A51" s="18" t="s">
        <v>142</v>
      </c>
      <c r="B51" s="7">
        <v>263</v>
      </c>
      <c r="C51" s="7">
        <v>256</v>
      </c>
      <c r="D51" s="7">
        <v>177</v>
      </c>
      <c r="E51" s="7">
        <v>1.4</v>
      </c>
      <c r="F51" s="7">
        <v>211.4</v>
      </c>
      <c r="G51" s="7">
        <v>3.73</v>
      </c>
      <c r="H51" s="7">
        <v>56</v>
      </c>
      <c r="I51" s="7">
        <v>4.92</v>
      </c>
      <c r="J51" s="7">
        <v>7.78</v>
      </c>
    </row>
    <row r="52" spans="1:10" x14ac:dyDescent="0.35">
      <c r="A52" s="18" t="s">
        <v>143</v>
      </c>
      <c r="B52" s="7">
        <v>171</v>
      </c>
      <c r="C52" s="7">
        <v>149</v>
      </c>
      <c r="D52" s="7">
        <v>675</v>
      </c>
      <c r="E52" s="7">
        <v>1.72</v>
      </c>
      <c r="F52" s="7">
        <v>141.4</v>
      </c>
      <c r="G52" s="7">
        <v>4.3600000000000003</v>
      </c>
      <c r="H52" s="7">
        <v>34</v>
      </c>
      <c r="I52" s="7">
        <v>7.43</v>
      </c>
      <c r="J52" s="7">
        <v>7.04</v>
      </c>
    </row>
    <row r="53" spans="1:10" x14ac:dyDescent="0.35">
      <c r="A53" s="18" t="s">
        <v>144</v>
      </c>
      <c r="B53" s="7">
        <v>10</v>
      </c>
      <c r="C53" s="7">
        <v>151</v>
      </c>
      <c r="D53" s="7">
        <v>512</v>
      </c>
      <c r="E53" s="7">
        <v>1.49</v>
      </c>
      <c r="F53" s="7">
        <v>151.30000000000001</v>
      </c>
      <c r="G53" s="7">
        <v>4.22</v>
      </c>
      <c r="H53" s="7">
        <v>38</v>
      </c>
      <c r="I53" s="7">
        <v>6.51</v>
      </c>
      <c r="J53" s="7">
        <v>7.73</v>
      </c>
    </row>
    <row r="54" spans="1:10" x14ac:dyDescent="0.35">
      <c r="A54" s="18" t="s">
        <v>145</v>
      </c>
      <c r="B54" s="7">
        <v>175</v>
      </c>
      <c r="C54" s="7">
        <v>124</v>
      </c>
      <c r="D54" s="7">
        <v>631</v>
      </c>
      <c r="E54" s="7">
        <v>1.41</v>
      </c>
      <c r="F54" s="7">
        <v>127.9</v>
      </c>
      <c r="G54" s="7">
        <v>3.85</v>
      </c>
      <c r="H54" s="7">
        <v>38</v>
      </c>
      <c r="I54" s="7">
        <v>6.81</v>
      </c>
      <c r="J54" s="7">
        <v>4.66</v>
      </c>
    </row>
    <row r="55" spans="1:10" x14ac:dyDescent="0.35">
      <c r="A55" s="18" t="s">
        <v>146</v>
      </c>
      <c r="B55" s="7">
        <v>173</v>
      </c>
      <c r="C55" s="7">
        <v>170</v>
      </c>
      <c r="D55" s="7">
        <v>629</v>
      </c>
      <c r="E55" s="7">
        <v>1.36</v>
      </c>
      <c r="F55" s="7">
        <v>147.80000000000001</v>
      </c>
      <c r="G55" s="7">
        <v>3.86</v>
      </c>
      <c r="H55" s="7">
        <v>45</v>
      </c>
      <c r="I55" s="7">
        <v>6.1</v>
      </c>
      <c r="J55" s="7">
        <v>7.15</v>
      </c>
    </row>
    <row r="56" spans="1:10" x14ac:dyDescent="0.35">
      <c r="A56" s="18" t="s">
        <v>147</v>
      </c>
      <c r="B56" s="7">
        <v>205</v>
      </c>
      <c r="C56" s="7">
        <v>162</v>
      </c>
      <c r="D56" s="7">
        <v>684</v>
      </c>
      <c r="E56" s="7">
        <v>1.18</v>
      </c>
      <c r="F56" s="7">
        <v>140.80000000000001</v>
      </c>
      <c r="G56" s="7">
        <v>3.49</v>
      </c>
      <c r="H56" s="7">
        <v>63</v>
      </c>
      <c r="I56" s="7">
        <v>7.44</v>
      </c>
      <c r="J56" s="7">
        <v>7.43</v>
      </c>
    </row>
    <row r="57" spans="1:10" x14ac:dyDescent="0.35">
      <c r="A57" s="18" t="s">
        <v>148</v>
      </c>
      <c r="B57" s="7">
        <v>257</v>
      </c>
      <c r="C57" s="7">
        <v>133</v>
      </c>
      <c r="D57" s="7">
        <v>709</v>
      </c>
      <c r="E57" s="7">
        <v>1.58</v>
      </c>
      <c r="F57" s="7">
        <v>146.5</v>
      </c>
      <c r="G57" s="7">
        <v>4.1900000000000004</v>
      </c>
      <c r="H57" s="7">
        <v>85</v>
      </c>
      <c r="I57" s="7">
        <v>7.15</v>
      </c>
      <c r="J57" s="7">
        <v>9.56</v>
      </c>
    </row>
    <row r="58" spans="1:10" x14ac:dyDescent="0.35">
      <c r="A58" s="18" t="s">
        <v>149</v>
      </c>
      <c r="B58" s="7">
        <v>189</v>
      </c>
      <c r="C58" s="7">
        <v>120</v>
      </c>
      <c r="D58" s="7">
        <v>366</v>
      </c>
      <c r="E58" s="7">
        <v>1.38</v>
      </c>
      <c r="F58" s="7">
        <v>146.80000000000001</v>
      </c>
      <c r="G58" s="7">
        <v>4.0199999999999996</v>
      </c>
      <c r="H58" s="7">
        <v>26</v>
      </c>
      <c r="I58" s="7">
        <v>6.37</v>
      </c>
      <c r="J58" s="7">
        <v>10.24</v>
      </c>
    </row>
    <row r="59" spans="1:10" x14ac:dyDescent="0.35">
      <c r="A59" s="18" t="s">
        <v>150</v>
      </c>
      <c r="B59" s="7">
        <v>259</v>
      </c>
      <c r="C59" s="7">
        <v>110</v>
      </c>
      <c r="D59" s="7">
        <v>377</v>
      </c>
      <c r="E59" s="7">
        <v>1.41</v>
      </c>
      <c r="F59" s="7">
        <v>136.1</v>
      </c>
      <c r="G59" s="7">
        <v>3.62</v>
      </c>
      <c r="H59" s="7">
        <v>21</v>
      </c>
      <c r="I59" s="7">
        <v>5.85</v>
      </c>
      <c r="J59" s="7">
        <v>8.9</v>
      </c>
    </row>
    <row r="60" spans="1:10" x14ac:dyDescent="0.35">
      <c r="A60" s="18" t="s">
        <v>151</v>
      </c>
      <c r="B60" s="7">
        <v>276</v>
      </c>
      <c r="C60" s="7">
        <v>333</v>
      </c>
      <c r="D60" s="7">
        <v>682</v>
      </c>
      <c r="E60" s="7">
        <v>1.48</v>
      </c>
      <c r="F60" s="7">
        <v>205.2</v>
      </c>
      <c r="G60" s="7">
        <v>4.5999999999999996</v>
      </c>
      <c r="H60" s="7">
        <v>23</v>
      </c>
      <c r="I60" s="7">
        <v>6.89</v>
      </c>
      <c r="J60" s="7">
        <v>10.09</v>
      </c>
    </row>
    <row r="61" spans="1:10" x14ac:dyDescent="0.35">
      <c r="A61" s="18" t="s">
        <v>152</v>
      </c>
      <c r="B61" s="7">
        <v>238</v>
      </c>
      <c r="C61" s="7">
        <v>130</v>
      </c>
      <c r="D61" s="7">
        <v>126</v>
      </c>
      <c r="E61" s="7">
        <v>1.42</v>
      </c>
      <c r="F61" s="7">
        <v>231.5</v>
      </c>
      <c r="G61" s="7">
        <v>4.37</v>
      </c>
      <c r="H61" s="7">
        <v>19</v>
      </c>
      <c r="I61" s="7">
        <v>6.35</v>
      </c>
      <c r="J61" s="7">
        <v>8.65</v>
      </c>
    </row>
    <row r="62" spans="1:10" x14ac:dyDescent="0.35">
      <c r="A62" s="18" t="s">
        <v>152</v>
      </c>
      <c r="B62" s="7">
        <v>226</v>
      </c>
      <c r="C62" s="7">
        <v>178</v>
      </c>
      <c r="D62" s="7">
        <v>353</v>
      </c>
      <c r="E62" s="7">
        <v>1.17</v>
      </c>
      <c r="F62" s="7">
        <v>194.7</v>
      </c>
      <c r="G62" s="7">
        <v>2.77</v>
      </c>
      <c r="H62" s="7">
        <v>21</v>
      </c>
      <c r="I62" s="7">
        <v>6.77</v>
      </c>
      <c r="J62" s="7">
        <v>5.0199999999999996</v>
      </c>
    </row>
    <row r="63" spans="1:10" x14ac:dyDescent="0.35">
      <c r="A63" s="18" t="s">
        <v>153</v>
      </c>
      <c r="B63" s="7">
        <v>250</v>
      </c>
      <c r="C63" s="7">
        <v>196</v>
      </c>
      <c r="D63" s="7">
        <v>102</v>
      </c>
      <c r="E63" s="7">
        <v>1.24</v>
      </c>
      <c r="F63" s="7">
        <v>231.2</v>
      </c>
      <c r="G63" s="7">
        <v>3.21</v>
      </c>
      <c r="H63" s="7">
        <v>45</v>
      </c>
      <c r="I63" s="7">
        <v>5.65</v>
      </c>
      <c r="J63" s="7">
        <v>3.4</v>
      </c>
    </row>
    <row r="64" spans="1:10" x14ac:dyDescent="0.35">
      <c r="A64" s="18" t="s">
        <v>153</v>
      </c>
      <c r="B64" s="7">
        <v>145</v>
      </c>
      <c r="C64" s="7">
        <v>155</v>
      </c>
      <c r="D64" s="7">
        <v>688</v>
      </c>
      <c r="E64" s="7">
        <v>1.64</v>
      </c>
      <c r="F64" s="7">
        <v>142.30000000000001</v>
      </c>
      <c r="G64" s="7">
        <v>4.92</v>
      </c>
      <c r="H64" s="7">
        <v>50</v>
      </c>
      <c r="I64" s="7">
        <v>6.07</v>
      </c>
      <c r="J64" s="7">
        <v>7.07</v>
      </c>
    </row>
    <row r="65" spans="1:10" x14ac:dyDescent="0.35">
      <c r="A65" s="18" t="s">
        <v>153</v>
      </c>
      <c r="B65" s="7">
        <v>310</v>
      </c>
      <c r="C65" s="7">
        <v>311</v>
      </c>
      <c r="D65" s="7">
        <v>116</v>
      </c>
      <c r="E65" s="7">
        <v>1.35</v>
      </c>
      <c r="F65" s="7">
        <v>238.6</v>
      </c>
      <c r="G65" s="7">
        <v>3.96</v>
      </c>
      <c r="H65" s="7">
        <v>83</v>
      </c>
      <c r="I65" s="7">
        <v>5.27</v>
      </c>
      <c r="J65" s="7">
        <v>10.87</v>
      </c>
    </row>
    <row r="66" spans="1:10" x14ac:dyDescent="0.35">
      <c r="A66" s="18" t="s">
        <v>154</v>
      </c>
      <c r="B66" s="7">
        <v>194</v>
      </c>
      <c r="C66" s="7">
        <v>109</v>
      </c>
      <c r="D66" s="7">
        <v>460</v>
      </c>
      <c r="E66" s="7">
        <v>1.45</v>
      </c>
      <c r="F66" s="7">
        <v>140.80000000000001</v>
      </c>
      <c r="G66" s="7">
        <v>3.71</v>
      </c>
      <c r="H66" s="7">
        <v>34</v>
      </c>
      <c r="I66" s="7">
        <v>6.55</v>
      </c>
      <c r="J66" s="7">
        <v>5.97</v>
      </c>
    </row>
    <row r="67" spans="1:10" x14ac:dyDescent="0.35">
      <c r="A67" s="18" t="s">
        <v>155</v>
      </c>
      <c r="B67" s="7">
        <v>208</v>
      </c>
      <c r="C67" s="7">
        <v>289</v>
      </c>
      <c r="D67" s="7">
        <v>139</v>
      </c>
      <c r="E67" s="7">
        <v>1.32</v>
      </c>
      <c r="F67" s="7">
        <v>236.7</v>
      </c>
      <c r="G67" s="7">
        <v>3.71</v>
      </c>
      <c r="H67" s="7">
        <v>58</v>
      </c>
      <c r="I67" s="7">
        <v>3.34</v>
      </c>
      <c r="J67" s="7">
        <v>9.01</v>
      </c>
    </row>
    <row r="68" spans="1:10" x14ac:dyDescent="0.35">
      <c r="A68" s="18" t="s">
        <v>156</v>
      </c>
      <c r="B68" s="7">
        <v>263</v>
      </c>
      <c r="C68" s="7">
        <v>252</v>
      </c>
      <c r="D68" s="7">
        <v>122</v>
      </c>
      <c r="E68" s="7">
        <v>1.25</v>
      </c>
      <c r="F68" s="7">
        <v>222.4</v>
      </c>
      <c r="G68" s="7">
        <v>3.51</v>
      </c>
      <c r="H68" s="7">
        <v>72</v>
      </c>
      <c r="I68" s="7">
        <v>5.1100000000000003</v>
      </c>
      <c r="J68" s="7">
        <v>7.44</v>
      </c>
    </row>
    <row r="69" spans="1:10" x14ac:dyDescent="0.35">
      <c r="A69" s="18" t="s">
        <v>157</v>
      </c>
      <c r="B69" s="7">
        <v>156</v>
      </c>
      <c r="C69" s="7">
        <v>281</v>
      </c>
      <c r="D69" s="7">
        <v>104</v>
      </c>
      <c r="E69" s="7">
        <v>1.59</v>
      </c>
      <c r="F69" s="7">
        <v>242.6</v>
      </c>
      <c r="G69" s="7">
        <v>4.37</v>
      </c>
      <c r="H69" s="7">
        <v>83</v>
      </c>
      <c r="I69" s="7">
        <v>6.24</v>
      </c>
      <c r="J69" s="7">
        <v>10.64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YUMURTA SARISI</vt:lpstr>
      <vt:lpstr>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2020-11-16T08:09:50Z</dcterms:modified>
</cp:coreProperties>
</file>