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12.06.2020\"/>
    </mc:Choice>
  </mc:AlternateContent>
  <xr:revisionPtr revIDLastSave="0" documentId="13_ncr:1_{A8172AE4-74C9-4C20-A70B-A78B395B89BF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4" i="1"/>
  <c r="D3" i="1"/>
  <c r="D2" i="1" l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<sst xmlns="http://schemas.openxmlformats.org/spreadsheetml/2006/main" count="44" uniqueCount="44">
  <si>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</si>
  <si>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</si>
  <si>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</si>
  <si>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</si>
  <si>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</si>
  <si>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</si>
  <si>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PON-1 (U/L)</t>
  </si>
  <si>
    <t>CRP (mg/L)</t>
  </si>
  <si>
    <t>U.Asit (mg/dL)</t>
  </si>
  <si>
    <t>GGT (U/L)</t>
  </si>
  <si>
    <t>AST (U/L)</t>
  </si>
  <si>
    <t>ALT (U/L)</t>
  </si>
  <si>
    <t>Glukoz (mg/dL)</t>
  </si>
  <si>
    <t>Krea (mg/L)</t>
  </si>
  <si>
    <t>K1-1 (KAN 1)</t>
  </si>
  <si>
    <t>K1-2 (KAN 2)</t>
  </si>
  <si>
    <t>K1-3 (KAN 2)</t>
  </si>
  <si>
    <t>K1-4 (KAN 1)</t>
  </si>
  <si>
    <t>K1-5 (KAN 1)</t>
  </si>
  <si>
    <t>K1-6 (KAN 1)</t>
  </si>
  <si>
    <t>K1-7 (KAN 2)</t>
  </si>
  <si>
    <t>K1-8 (KAN 1)</t>
  </si>
  <si>
    <t>S7.1 (Bb)</t>
  </si>
  <si>
    <t>S7.2 (Bb)</t>
  </si>
  <si>
    <t>S7.3 (Ac)</t>
  </si>
  <si>
    <t>S7.4 (Ac)</t>
  </si>
  <si>
    <t>S7.5 (Bb)</t>
  </si>
  <si>
    <t>S7.6 (Bb)</t>
  </si>
  <si>
    <t>S7.8 (Bb)</t>
  </si>
  <si>
    <t>İ7-1 (KAN)</t>
  </si>
  <si>
    <t>İ7-2 (KAN)</t>
  </si>
  <si>
    <t>İ7-3 (KAN)</t>
  </si>
  <si>
    <t>İ7-4 (KAN)</t>
  </si>
  <si>
    <t>İ7-5 (KAN)</t>
  </si>
  <si>
    <t>İ7-6 (KAN)</t>
  </si>
  <si>
    <t>İ7-7 (KAN)</t>
  </si>
  <si>
    <t>İ7-8 (KAN)</t>
  </si>
  <si>
    <t>İ+S-1 (KAN)</t>
  </si>
  <si>
    <t>İ+S-2 (KAN)</t>
  </si>
  <si>
    <t>İ+S-3 (KAN)</t>
  </si>
  <si>
    <t>İ+S-4 (KAN)</t>
  </si>
  <si>
    <t>İ+S-5 (KAN)</t>
  </si>
  <si>
    <t>İ+S-6 (KAN)</t>
  </si>
  <si>
    <t>İ+S-7 (KAN)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</si>
</sst>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11"/>
      <name val="Times New Roman"/>
      <family val="1"/>
      <charset val="162"/>
    </font>
    <font>
      <sz val="1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16" fontId="2" fillId="4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7</xdr:col>
      <xdr:colOff>514350</xdr:colOff>
      <xdr:row>89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1170E6A-5BFF-4571-90DB-C5986E018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3000"/>
          <a:ext cx="7315200" cy="9753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7</xdr:col>
      <xdr:colOff>514350</xdr:colOff>
      <xdr:row>145</xdr:row>
      <xdr:rowOff>152400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B056D442-B364-437B-8EC5-672EEBCE8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79800"/>
          <a:ext cx="7315200" cy="975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11" workbookViewId="0">
      <selection activeCell="I35" sqref="I35"/>
    </sheetView>
  </sheetViews>
  <sheetFormatPr defaultRowHeight="14" x14ac:dyDescent="0.3"/>
  <cols>
    <col min="1" max="1" width="19.1796875" style="5" customWidth="1"/>
    <col min="2" max="2" width="12.81640625" style="4" customWidth="1"/>
    <col min="3" max="3" width="13.81640625" style="4" customWidth="1"/>
    <col min="4" max="4" width="8.7265625" style="4"/>
    <col min="5" max="5" width="12.90625" style="4" customWidth="1"/>
    <col min="6" max="6" width="14.90625" style="4" customWidth="1"/>
    <col min="7" max="7" width="15" style="4" customWidth="1"/>
    <col min="8" max="8" width="12.26953125" style="4" customWidth="1"/>
    <col min="9" max="9" width="14.54296875" style="4" customWidth="1"/>
    <col min="10" max="10" width="11.453125" style="4" customWidth="1"/>
    <col min="11" max="11" width="14.54296875" style="4" customWidth="1"/>
    <col min="12" max="12" width="14.1796875" style="4" customWidth="1"/>
    <col min="13" max="16384" width="8.7265625" style="5"/>
  </cols>
  <sheetData>
    <row r="1" spans="1:15" x14ac:dyDescent="0.3">
      <c r="A1" s="1" t="s">
        <v>0</v>
      </c>
      <c r="B1" s="2" t="s">
        <v>2</v>
      </c>
      <c r="C1" s="2" t="s">
        <v>3</v>
      </c>
      <c r="D1" s="2" t="s">
        <v>1</v>
      </c>
      <c r="E1" s="2" t="s">
        <v>6</v>
      </c>
      <c r="F1" s="3" t="s">
        <v>7</v>
      </c>
      <c r="G1" s="16" t="s">
        <v>8</v>
      </c>
      <c r="H1" s="16" t="s">
        <v>9</v>
      </c>
      <c r="I1" s="16" t="s">
        <v>10</v>
      </c>
      <c r="J1" s="16" t="s">
        <v>11</v>
      </c>
      <c r="K1" s="16" t="s">
        <v>12</v>
      </c>
      <c r="L1" s="16" t="s">
        <v>13</v>
      </c>
    </row>
    <row r="2" spans="1:15" x14ac:dyDescent="0.3">
      <c r="A2" s="29" t="s">
        <v>14</v>
      </c>
      <c r="B2" s="17">
        <v>0.97</v>
      </c>
      <c r="C2" s="17">
        <v>8.18</v>
      </c>
      <c r="D2" s="18">
        <f t="shared" ref="D2:D31" si="0">(C2/(B2*1000))*100</f>
        <v>0.84329896907216484</v>
      </c>
      <c r="E2" s="17">
        <v>490</v>
      </c>
      <c r="F2" s="17">
        <v>0.18</v>
      </c>
      <c r="G2" s="19">
        <v>2.1800000000000002</v>
      </c>
      <c r="H2" s="19">
        <v>4.97</v>
      </c>
      <c r="I2" s="19">
        <v>133</v>
      </c>
      <c r="J2" s="19">
        <v>92</v>
      </c>
      <c r="K2" s="19">
        <v>221</v>
      </c>
      <c r="L2" s="20">
        <v>0.79</v>
      </c>
    </row>
    <row r="3" spans="1:15" x14ac:dyDescent="0.3">
      <c r="A3" s="29" t="s">
        <v>15</v>
      </c>
      <c r="B3" s="17">
        <v>1.05</v>
      </c>
      <c r="C3" s="17">
        <v>5.68</v>
      </c>
      <c r="D3" s="18">
        <f t="shared" si="0"/>
        <v>0.54095238095238096</v>
      </c>
      <c r="E3" s="17">
        <v>601</v>
      </c>
      <c r="F3" s="17">
        <v>0.04</v>
      </c>
      <c r="G3" s="17">
        <v>1.92</v>
      </c>
      <c r="H3" s="17">
        <v>4.3899999999999997</v>
      </c>
      <c r="I3" s="17">
        <v>69</v>
      </c>
      <c r="J3" s="17">
        <v>43</v>
      </c>
      <c r="K3" s="17">
        <v>211</v>
      </c>
      <c r="L3" s="21">
        <v>0.8</v>
      </c>
    </row>
    <row r="4" spans="1:15" x14ac:dyDescent="0.3">
      <c r="A4" s="29" t="s">
        <v>16</v>
      </c>
      <c r="B4" s="17">
        <v>1.1000000000000001</v>
      </c>
      <c r="C4" s="17">
        <v>8.85</v>
      </c>
      <c r="D4" s="18">
        <f t="shared" si="0"/>
        <v>0.80454545454545445</v>
      </c>
      <c r="E4" s="17">
        <v>515</v>
      </c>
      <c r="F4" s="17">
        <v>0.17</v>
      </c>
      <c r="G4" s="17">
        <v>1.83</v>
      </c>
      <c r="H4" s="17">
        <v>4.0999999999999996</v>
      </c>
      <c r="I4" s="17">
        <v>81</v>
      </c>
      <c r="J4" s="17">
        <v>62</v>
      </c>
      <c r="K4" s="17">
        <v>293</v>
      </c>
      <c r="L4" s="21">
        <v>0.83</v>
      </c>
    </row>
    <row r="5" spans="1:15" x14ac:dyDescent="0.3">
      <c r="A5" s="29" t="s">
        <v>17</v>
      </c>
      <c r="B5" s="17">
        <v>0.99</v>
      </c>
      <c r="C5" s="17">
        <v>5.36</v>
      </c>
      <c r="D5" s="18">
        <f t="shared" si="0"/>
        <v>0.54141414141414146</v>
      </c>
      <c r="E5" s="17">
        <v>627</v>
      </c>
      <c r="F5" s="17">
        <v>0.25</v>
      </c>
      <c r="G5" s="17">
        <v>1.38</v>
      </c>
      <c r="H5" s="17">
        <v>4.5</v>
      </c>
      <c r="I5" s="17">
        <v>64</v>
      </c>
      <c r="J5" s="17">
        <v>21</v>
      </c>
      <c r="K5" s="17">
        <v>272</v>
      </c>
      <c r="L5" s="21">
        <v>0.82</v>
      </c>
    </row>
    <row r="6" spans="1:15" x14ac:dyDescent="0.3">
      <c r="A6" s="29" t="s">
        <v>18</v>
      </c>
      <c r="B6" s="17">
        <v>1.01</v>
      </c>
      <c r="C6" s="17">
        <v>5.69</v>
      </c>
      <c r="D6" s="18">
        <f t="shared" si="0"/>
        <v>0.56336633663366342</v>
      </c>
      <c r="E6" s="17">
        <v>581</v>
      </c>
      <c r="F6" s="17">
        <v>0.28999999999999998</v>
      </c>
      <c r="G6" s="17">
        <v>1.29</v>
      </c>
      <c r="H6" s="17">
        <v>4.2</v>
      </c>
      <c r="I6" s="17">
        <v>64</v>
      </c>
      <c r="J6" s="17">
        <v>52</v>
      </c>
      <c r="K6" s="17">
        <v>256</v>
      </c>
      <c r="L6" s="21">
        <v>0.87</v>
      </c>
    </row>
    <row r="7" spans="1:15" x14ac:dyDescent="0.3">
      <c r="A7" s="29" t="s">
        <v>19</v>
      </c>
      <c r="B7" s="17">
        <v>0.83</v>
      </c>
      <c r="C7" s="17">
        <v>7.5</v>
      </c>
      <c r="D7" s="18">
        <f t="shared" si="0"/>
        <v>0.90361445783132521</v>
      </c>
      <c r="E7" s="17">
        <v>72</v>
      </c>
      <c r="F7" s="17">
        <v>0.55000000000000004</v>
      </c>
      <c r="G7" s="17">
        <v>1.38</v>
      </c>
      <c r="H7" s="17">
        <v>4.6100000000000003</v>
      </c>
      <c r="I7" s="17">
        <v>80</v>
      </c>
      <c r="J7" s="17">
        <v>70</v>
      </c>
      <c r="K7" s="17">
        <v>204</v>
      </c>
      <c r="L7" s="21">
        <v>0.76</v>
      </c>
    </row>
    <row r="8" spans="1:15" x14ac:dyDescent="0.3">
      <c r="A8" s="29" t="s">
        <v>20</v>
      </c>
      <c r="B8" s="17">
        <v>1.02</v>
      </c>
      <c r="C8" s="22">
        <v>4.41</v>
      </c>
      <c r="D8" s="18">
        <f t="shared" si="0"/>
        <v>0.43235294117647061</v>
      </c>
      <c r="E8" s="17">
        <v>708</v>
      </c>
      <c r="F8" s="17">
        <v>0.36</v>
      </c>
      <c r="G8" s="17">
        <v>1.25</v>
      </c>
      <c r="H8" s="17">
        <v>4.66</v>
      </c>
      <c r="I8" s="17">
        <v>103</v>
      </c>
      <c r="J8" s="17">
        <v>56</v>
      </c>
      <c r="K8" s="17">
        <v>285</v>
      </c>
      <c r="L8" s="21">
        <v>0.28000000000000003</v>
      </c>
    </row>
    <row r="9" spans="1:15" x14ac:dyDescent="0.3">
      <c r="A9" s="29" t="s">
        <v>21</v>
      </c>
      <c r="B9" s="17">
        <v>0.96</v>
      </c>
      <c r="C9" s="17">
        <v>5.25</v>
      </c>
      <c r="D9" s="18">
        <f t="shared" si="0"/>
        <v>0.546875</v>
      </c>
      <c r="E9" s="17">
        <v>455</v>
      </c>
      <c r="F9" s="17">
        <v>0.18</v>
      </c>
      <c r="G9" s="17">
        <v>1.48</v>
      </c>
      <c r="H9" s="17">
        <v>4.4800000000000004</v>
      </c>
      <c r="I9" s="17">
        <v>133</v>
      </c>
      <c r="J9" s="17">
        <v>96</v>
      </c>
      <c r="K9" s="17">
        <v>209</v>
      </c>
      <c r="L9" s="21">
        <v>0.83</v>
      </c>
    </row>
    <row r="10" spans="1:15" x14ac:dyDescent="0.3">
      <c r="A10" s="29" t="s">
        <v>22</v>
      </c>
      <c r="B10" s="17">
        <v>1.1000000000000001</v>
      </c>
      <c r="C10" s="17">
        <v>9.1199999999999992</v>
      </c>
      <c r="D10" s="18">
        <f t="shared" si="0"/>
        <v>0.82909090909090899</v>
      </c>
      <c r="E10" s="17">
        <v>670</v>
      </c>
      <c r="F10" s="17">
        <v>0.17</v>
      </c>
      <c r="G10" s="17">
        <v>1.63</v>
      </c>
      <c r="H10" s="17">
        <v>3.77</v>
      </c>
      <c r="I10" s="17">
        <v>141</v>
      </c>
      <c r="J10" s="17">
        <v>113</v>
      </c>
      <c r="K10" s="17">
        <v>223</v>
      </c>
      <c r="L10" s="21">
        <v>0.8</v>
      </c>
    </row>
    <row r="11" spans="1:15" x14ac:dyDescent="0.3">
      <c r="A11" s="29" t="s">
        <v>23</v>
      </c>
      <c r="B11" s="17">
        <v>1.46</v>
      </c>
      <c r="C11" s="17">
        <v>10.39</v>
      </c>
      <c r="D11" s="18">
        <f t="shared" si="0"/>
        <v>0.7116438356164384</v>
      </c>
      <c r="E11" s="17">
        <v>579</v>
      </c>
      <c r="F11" s="17">
        <v>0.25</v>
      </c>
      <c r="G11" s="17">
        <v>3.82</v>
      </c>
      <c r="H11" s="17">
        <v>2.83</v>
      </c>
      <c r="I11" s="17">
        <v>124</v>
      </c>
      <c r="J11" s="17">
        <v>70</v>
      </c>
      <c r="K11" s="17">
        <v>223</v>
      </c>
      <c r="L11" s="21">
        <v>0.87</v>
      </c>
    </row>
    <row r="12" spans="1:15" x14ac:dyDescent="0.3">
      <c r="A12" s="29" t="s">
        <v>24</v>
      </c>
      <c r="B12" s="17">
        <v>1.02</v>
      </c>
      <c r="C12" s="17">
        <v>8.16</v>
      </c>
      <c r="D12" s="18">
        <f t="shared" si="0"/>
        <v>0.8</v>
      </c>
      <c r="E12" s="17">
        <v>472</v>
      </c>
      <c r="F12" s="17">
        <v>0.16</v>
      </c>
      <c r="G12" s="17">
        <v>1.6</v>
      </c>
      <c r="H12" s="17">
        <v>4.33</v>
      </c>
      <c r="I12" s="17">
        <v>136</v>
      </c>
      <c r="J12" s="17">
        <v>77</v>
      </c>
      <c r="K12" s="17">
        <v>219</v>
      </c>
      <c r="L12" s="21">
        <v>0.81</v>
      </c>
      <c r="M12" s="11"/>
      <c r="N12" s="11"/>
      <c r="O12" s="11"/>
    </row>
    <row r="13" spans="1:15" x14ac:dyDescent="0.3">
      <c r="A13" s="29" t="s">
        <v>25</v>
      </c>
      <c r="B13" s="17">
        <v>1.21</v>
      </c>
      <c r="C13" s="17">
        <v>6.38</v>
      </c>
      <c r="D13" s="18">
        <f t="shared" si="0"/>
        <v>0.52727272727272723</v>
      </c>
      <c r="E13" s="17">
        <v>1100</v>
      </c>
      <c r="F13" s="17">
        <v>0.15</v>
      </c>
      <c r="G13" s="17">
        <v>2.19</v>
      </c>
      <c r="H13" s="17">
        <v>3.6</v>
      </c>
      <c r="I13" s="17">
        <v>75</v>
      </c>
      <c r="J13" s="17">
        <v>54</v>
      </c>
      <c r="K13" s="17">
        <v>262</v>
      </c>
      <c r="L13" s="21">
        <v>0.84</v>
      </c>
      <c r="M13" s="11"/>
      <c r="N13" s="11"/>
      <c r="O13" s="11"/>
    </row>
    <row r="14" spans="1:15" x14ac:dyDescent="0.3">
      <c r="A14" s="29" t="s">
        <v>26</v>
      </c>
      <c r="B14" s="17">
        <v>0.99</v>
      </c>
      <c r="C14" s="17">
        <v>11.21</v>
      </c>
      <c r="D14" s="18">
        <f t="shared" si="0"/>
        <v>1.1323232323232324</v>
      </c>
      <c r="E14" s="17">
        <v>610</v>
      </c>
      <c r="F14" s="17">
        <v>0.26</v>
      </c>
      <c r="G14" s="17">
        <v>1.18</v>
      </c>
      <c r="H14" s="17">
        <v>2.8</v>
      </c>
      <c r="I14" s="17">
        <v>95</v>
      </c>
      <c r="J14" s="17">
        <v>62</v>
      </c>
      <c r="K14" s="17">
        <v>225</v>
      </c>
      <c r="L14" s="21">
        <v>0.79</v>
      </c>
      <c r="M14" s="11"/>
      <c r="N14" s="11"/>
      <c r="O14" s="11"/>
    </row>
    <row r="15" spans="1:15" x14ac:dyDescent="0.3">
      <c r="A15" s="29" t="s">
        <v>27</v>
      </c>
      <c r="B15" s="17">
        <v>0.88</v>
      </c>
      <c r="C15" s="17">
        <v>8.85</v>
      </c>
      <c r="D15" s="18">
        <f t="shared" si="0"/>
        <v>1.0056818181818181</v>
      </c>
      <c r="E15" s="17">
        <v>667</v>
      </c>
      <c r="F15" s="22">
        <v>0.11</v>
      </c>
      <c r="G15" s="17">
        <v>0.83</v>
      </c>
      <c r="H15" s="17">
        <v>4.1100000000000003</v>
      </c>
      <c r="I15" s="17">
        <v>101</v>
      </c>
      <c r="J15" s="17">
        <v>53</v>
      </c>
      <c r="K15" s="17">
        <v>206</v>
      </c>
      <c r="L15" s="21">
        <v>0.72</v>
      </c>
      <c r="M15" s="11"/>
      <c r="N15" s="11"/>
      <c r="O15" s="11"/>
    </row>
    <row r="16" spans="1:15" x14ac:dyDescent="0.3">
      <c r="A16" s="29" t="s">
        <v>28</v>
      </c>
      <c r="B16" s="17">
        <v>0.95</v>
      </c>
      <c r="C16" s="17">
        <v>6.02</v>
      </c>
      <c r="D16" s="18">
        <f t="shared" si="0"/>
        <v>0.63368421052631574</v>
      </c>
      <c r="E16" s="17">
        <v>562</v>
      </c>
      <c r="F16" s="17">
        <v>0.06</v>
      </c>
      <c r="G16" s="17">
        <v>0.9</v>
      </c>
      <c r="H16" s="22">
        <v>4.7</v>
      </c>
      <c r="I16" s="22">
        <v>99</v>
      </c>
      <c r="J16" s="23">
        <v>57</v>
      </c>
      <c r="K16" s="23">
        <v>167</v>
      </c>
      <c r="L16" s="24">
        <v>0.7</v>
      </c>
      <c r="M16" s="13"/>
      <c r="N16" s="13"/>
      <c r="O16" s="14"/>
    </row>
    <row r="17" spans="1:21" x14ac:dyDescent="0.3">
      <c r="A17" s="29" t="s">
        <v>29</v>
      </c>
      <c r="B17" s="17">
        <v>0.92</v>
      </c>
      <c r="C17" s="17">
        <v>8.01</v>
      </c>
      <c r="D17" s="18">
        <f t="shared" si="0"/>
        <v>0.87065217391304339</v>
      </c>
      <c r="E17" s="17">
        <v>396</v>
      </c>
      <c r="F17" s="17">
        <v>0.2</v>
      </c>
      <c r="G17" s="17">
        <v>1.25</v>
      </c>
      <c r="H17" s="17">
        <v>4.46</v>
      </c>
      <c r="I17" s="17">
        <v>107</v>
      </c>
      <c r="J17" s="17">
        <v>77</v>
      </c>
      <c r="K17" s="17">
        <v>183</v>
      </c>
      <c r="L17" s="21">
        <v>0.79</v>
      </c>
      <c r="M17" s="10"/>
      <c r="N17" s="14"/>
      <c r="O17" s="14"/>
    </row>
    <row r="18" spans="1:21" x14ac:dyDescent="0.3">
      <c r="A18" s="29" t="s">
        <v>30</v>
      </c>
      <c r="B18" s="17">
        <v>0.89</v>
      </c>
      <c r="C18" s="17">
        <v>12.02</v>
      </c>
      <c r="D18" s="18">
        <f t="shared" si="0"/>
        <v>1.3505617977528088</v>
      </c>
      <c r="E18" s="17">
        <v>41</v>
      </c>
      <c r="F18" s="22">
        <v>0.24</v>
      </c>
      <c r="G18" s="17">
        <v>1.05</v>
      </c>
      <c r="H18" s="17">
        <v>3.83</v>
      </c>
      <c r="I18" s="17">
        <v>125</v>
      </c>
      <c r="J18" s="17">
        <v>90</v>
      </c>
      <c r="K18" s="17">
        <v>204</v>
      </c>
      <c r="L18" s="21">
        <v>0.88</v>
      </c>
      <c r="M18" s="10"/>
      <c r="N18" s="10"/>
      <c r="O18" s="10"/>
    </row>
    <row r="19" spans="1:21" x14ac:dyDescent="0.3">
      <c r="A19" s="29" t="s">
        <v>31</v>
      </c>
      <c r="B19" s="17">
        <v>0.92</v>
      </c>
      <c r="C19" s="17">
        <v>10.07</v>
      </c>
      <c r="D19" s="18">
        <f t="shared" si="0"/>
        <v>1.0945652173913043</v>
      </c>
      <c r="E19" s="17">
        <v>636</v>
      </c>
      <c r="F19" s="17">
        <v>0.2</v>
      </c>
      <c r="G19" s="17">
        <v>1.06</v>
      </c>
      <c r="H19" s="17">
        <v>4.9800000000000004</v>
      </c>
      <c r="I19" s="17">
        <v>131</v>
      </c>
      <c r="J19" s="17">
        <v>97</v>
      </c>
      <c r="K19" s="17">
        <v>208</v>
      </c>
      <c r="L19" s="21">
        <v>0.73</v>
      </c>
      <c r="M19" s="10"/>
      <c r="N19" s="10"/>
      <c r="O19" s="10"/>
    </row>
    <row r="20" spans="1:21" x14ac:dyDescent="0.3">
      <c r="A20" s="29" t="s">
        <v>32</v>
      </c>
      <c r="B20" s="17">
        <v>0.87</v>
      </c>
      <c r="C20" s="17">
        <v>7.72</v>
      </c>
      <c r="D20" s="18">
        <f t="shared" si="0"/>
        <v>0.88735632183908042</v>
      </c>
      <c r="E20" s="17">
        <v>499</v>
      </c>
      <c r="F20" s="17">
        <v>0.15</v>
      </c>
      <c r="G20" s="25">
        <v>0.63</v>
      </c>
      <c r="H20" s="17">
        <v>4.53</v>
      </c>
      <c r="I20" s="17">
        <v>90</v>
      </c>
      <c r="J20" s="25">
        <v>67</v>
      </c>
      <c r="K20" s="25">
        <v>221</v>
      </c>
      <c r="L20" s="24">
        <v>0.69</v>
      </c>
      <c r="M20" s="14"/>
      <c r="N20" s="14"/>
      <c r="O20" s="14"/>
      <c r="P20" s="7"/>
      <c r="Q20" s="7"/>
      <c r="R20" s="7"/>
      <c r="S20" s="7"/>
    </row>
    <row r="21" spans="1:21" x14ac:dyDescent="0.3">
      <c r="A21" s="29" t="s">
        <v>33</v>
      </c>
      <c r="B21" s="17">
        <v>1</v>
      </c>
      <c r="C21" s="17">
        <v>8.99</v>
      </c>
      <c r="D21" s="18">
        <f t="shared" si="0"/>
        <v>0.89900000000000002</v>
      </c>
      <c r="E21" s="17">
        <v>385</v>
      </c>
      <c r="F21" s="22">
        <v>0.13</v>
      </c>
      <c r="G21" s="17">
        <v>1.1299999999999999</v>
      </c>
      <c r="H21" s="22">
        <v>3.96</v>
      </c>
      <c r="I21" s="22">
        <v>122</v>
      </c>
      <c r="J21" s="23">
        <v>78</v>
      </c>
      <c r="K21" s="23">
        <v>185</v>
      </c>
      <c r="L21" s="24">
        <v>0.6</v>
      </c>
      <c r="M21" s="12"/>
      <c r="N21" s="12"/>
      <c r="O21" s="14"/>
      <c r="P21" s="6"/>
      <c r="Q21" s="6"/>
      <c r="R21" s="6"/>
      <c r="S21" s="6"/>
      <c r="T21" s="6"/>
    </row>
    <row r="22" spans="1:21" x14ac:dyDescent="0.3">
      <c r="A22" s="29" t="s">
        <v>34</v>
      </c>
      <c r="B22" s="17">
        <v>1.08</v>
      </c>
      <c r="C22" s="17">
        <v>7.6</v>
      </c>
      <c r="D22" s="18">
        <f t="shared" si="0"/>
        <v>0.70370370370370372</v>
      </c>
      <c r="E22" s="17">
        <v>464</v>
      </c>
      <c r="F22" s="22">
        <v>0.27</v>
      </c>
      <c r="G22" s="17">
        <v>1.8</v>
      </c>
      <c r="H22" s="25">
        <v>3.82</v>
      </c>
      <c r="I22" s="17">
        <v>118</v>
      </c>
      <c r="J22" s="17">
        <v>68</v>
      </c>
      <c r="K22" s="17">
        <v>250</v>
      </c>
      <c r="L22" s="21">
        <v>0.7</v>
      </c>
      <c r="M22" s="10"/>
      <c r="N22" s="10"/>
      <c r="O22" s="10"/>
      <c r="P22" s="6"/>
      <c r="Q22" s="6"/>
      <c r="R22" s="6"/>
      <c r="S22" s="6"/>
      <c r="T22" s="6"/>
      <c r="U22" s="6"/>
    </row>
    <row r="23" spans="1:21" x14ac:dyDescent="0.3">
      <c r="A23" s="29" t="s">
        <v>35</v>
      </c>
      <c r="B23" s="17">
        <v>0.96</v>
      </c>
      <c r="C23" s="17">
        <v>9.24</v>
      </c>
      <c r="D23" s="18">
        <f t="shared" si="0"/>
        <v>0.96250000000000002</v>
      </c>
      <c r="E23" s="17">
        <v>468</v>
      </c>
      <c r="F23" s="22">
        <v>0.31</v>
      </c>
      <c r="G23" s="17">
        <v>1.62</v>
      </c>
      <c r="H23" s="17">
        <v>5.85</v>
      </c>
      <c r="I23" s="17">
        <v>210</v>
      </c>
      <c r="J23" s="17">
        <v>107</v>
      </c>
      <c r="K23" s="17">
        <v>182</v>
      </c>
      <c r="L23" s="26">
        <v>0.75</v>
      </c>
      <c r="M23" s="10"/>
      <c r="N23" s="10"/>
      <c r="O23" s="10"/>
      <c r="P23" s="6"/>
      <c r="Q23" s="6"/>
      <c r="R23" s="6"/>
      <c r="S23" s="6"/>
      <c r="T23" s="6"/>
      <c r="U23" s="6"/>
    </row>
    <row r="24" spans="1:21" x14ac:dyDescent="0.3">
      <c r="A24" s="29" t="s">
        <v>36</v>
      </c>
      <c r="B24" s="17">
        <v>0.84</v>
      </c>
      <c r="C24" s="17">
        <v>4.6100000000000003</v>
      </c>
      <c r="D24" s="18">
        <f t="shared" si="0"/>
        <v>0.54880952380952386</v>
      </c>
      <c r="E24" s="17">
        <v>474</v>
      </c>
      <c r="F24" s="22">
        <v>0.21</v>
      </c>
      <c r="G24" s="17">
        <v>0.8</v>
      </c>
      <c r="H24" s="17">
        <v>4.99</v>
      </c>
      <c r="I24" s="17">
        <v>62</v>
      </c>
      <c r="J24" s="17">
        <v>7</v>
      </c>
      <c r="K24" s="17">
        <v>236</v>
      </c>
      <c r="L24" s="26">
        <v>0.76</v>
      </c>
      <c r="M24" s="11"/>
      <c r="N24" s="11"/>
      <c r="O24" s="11"/>
      <c r="U24" s="6"/>
    </row>
    <row r="25" spans="1:21" x14ac:dyDescent="0.3">
      <c r="A25" s="29" t="s">
        <v>37</v>
      </c>
      <c r="B25" s="17">
        <v>1.05</v>
      </c>
      <c r="C25" s="17">
        <v>9.42</v>
      </c>
      <c r="D25" s="18">
        <f t="shared" si="0"/>
        <v>0.89714285714285713</v>
      </c>
      <c r="E25" s="17">
        <v>659</v>
      </c>
      <c r="F25" s="22">
        <v>0.35</v>
      </c>
      <c r="G25" s="17">
        <v>0.98</v>
      </c>
      <c r="H25" s="22">
        <v>4.43</v>
      </c>
      <c r="I25" s="22">
        <v>171</v>
      </c>
      <c r="J25" s="22">
        <v>112</v>
      </c>
      <c r="K25" s="22">
        <v>182</v>
      </c>
      <c r="L25" s="26">
        <v>0.67</v>
      </c>
      <c r="M25" s="15"/>
      <c r="N25" s="15"/>
      <c r="O25" s="10"/>
      <c r="P25" s="6"/>
      <c r="Q25" s="6"/>
      <c r="R25" s="6"/>
      <c r="S25" s="6"/>
      <c r="T25" s="6"/>
      <c r="U25" s="6"/>
    </row>
    <row r="26" spans="1:21" x14ac:dyDescent="0.3">
      <c r="A26" s="29" t="s">
        <v>38</v>
      </c>
      <c r="B26" s="17">
        <v>0.91</v>
      </c>
      <c r="C26" s="17">
        <v>4.13</v>
      </c>
      <c r="D26" s="18">
        <f t="shared" si="0"/>
        <v>0.45384615384615379</v>
      </c>
      <c r="E26" s="17">
        <v>406</v>
      </c>
      <c r="F26" s="17">
        <v>0.24</v>
      </c>
      <c r="G26" s="17">
        <v>0.04</v>
      </c>
      <c r="H26" s="17">
        <v>4.1100000000000003</v>
      </c>
      <c r="I26" s="17">
        <v>82</v>
      </c>
      <c r="J26" s="17">
        <v>59</v>
      </c>
      <c r="K26" s="17">
        <v>48</v>
      </c>
      <c r="L26" s="21">
        <v>0.7</v>
      </c>
      <c r="M26" s="10"/>
      <c r="N26" s="14"/>
      <c r="O26" s="14"/>
    </row>
    <row r="27" spans="1:21" x14ac:dyDescent="0.3">
      <c r="A27" s="29" t="s">
        <v>39</v>
      </c>
      <c r="B27" s="17">
        <v>0.98</v>
      </c>
      <c r="C27" s="17">
        <v>7.74</v>
      </c>
      <c r="D27" s="18">
        <f t="shared" si="0"/>
        <v>0.78979591836734697</v>
      </c>
      <c r="E27" s="17">
        <v>506</v>
      </c>
      <c r="F27" s="17">
        <v>0.18</v>
      </c>
      <c r="G27" s="17">
        <v>1.32</v>
      </c>
      <c r="H27" s="17">
        <v>4.2</v>
      </c>
      <c r="I27" s="17">
        <v>188</v>
      </c>
      <c r="J27" s="17">
        <v>124</v>
      </c>
      <c r="K27" s="17">
        <v>185</v>
      </c>
      <c r="L27" s="21">
        <v>0.77</v>
      </c>
      <c r="M27" s="10"/>
      <c r="N27" s="10"/>
      <c r="O27" s="10"/>
    </row>
    <row r="28" spans="1:21" x14ac:dyDescent="0.3">
      <c r="A28" s="29" t="s">
        <v>40</v>
      </c>
      <c r="B28" s="17">
        <v>0.94</v>
      </c>
      <c r="C28" s="17">
        <v>7.54</v>
      </c>
      <c r="D28" s="18">
        <f t="shared" si="0"/>
        <v>0.80212765957446797</v>
      </c>
      <c r="E28" s="17">
        <v>476</v>
      </c>
      <c r="F28" s="17">
        <v>0.1</v>
      </c>
      <c r="G28" s="17">
        <v>1.32</v>
      </c>
      <c r="H28" s="17">
        <v>4.75</v>
      </c>
      <c r="I28" s="17">
        <v>122</v>
      </c>
      <c r="J28" s="17">
        <v>9</v>
      </c>
      <c r="K28" s="17">
        <v>189</v>
      </c>
      <c r="L28" s="21">
        <v>0.79</v>
      </c>
      <c r="M28" s="11"/>
      <c r="N28" s="11"/>
      <c r="O28" s="11"/>
    </row>
    <row r="29" spans="1:21" x14ac:dyDescent="0.3">
      <c r="A29" s="29" t="s">
        <v>41</v>
      </c>
      <c r="B29" s="17">
        <v>1.07</v>
      </c>
      <c r="C29" s="17">
        <v>6.89</v>
      </c>
      <c r="D29" s="18">
        <f t="shared" si="0"/>
        <v>0.64392523364485976</v>
      </c>
      <c r="E29" s="17">
        <v>426</v>
      </c>
      <c r="F29" s="17">
        <v>0.24</v>
      </c>
      <c r="G29" s="17">
        <v>1.52</v>
      </c>
      <c r="H29" s="17">
        <v>5.47</v>
      </c>
      <c r="I29" s="17">
        <v>134</v>
      </c>
      <c r="J29" s="22">
        <v>10</v>
      </c>
      <c r="K29" s="17">
        <v>186</v>
      </c>
      <c r="L29" s="21">
        <v>0.75</v>
      </c>
      <c r="M29" s="11"/>
      <c r="N29" s="11"/>
      <c r="O29" s="11"/>
    </row>
    <row r="30" spans="1:21" x14ac:dyDescent="0.3">
      <c r="A30" s="29" t="s">
        <v>42</v>
      </c>
      <c r="B30" s="17">
        <v>0.8</v>
      </c>
      <c r="C30" s="17">
        <v>5.2</v>
      </c>
      <c r="D30" s="18">
        <f t="shared" si="0"/>
        <v>0.65</v>
      </c>
      <c r="E30" s="17">
        <v>590</v>
      </c>
      <c r="F30" s="17">
        <v>0.37</v>
      </c>
      <c r="G30" s="17">
        <v>0.55000000000000004</v>
      </c>
      <c r="H30" s="17">
        <v>3.82</v>
      </c>
      <c r="I30" s="17">
        <v>70</v>
      </c>
      <c r="J30" s="17">
        <v>45</v>
      </c>
      <c r="K30" s="17">
        <v>306</v>
      </c>
      <c r="L30" s="21">
        <v>0.74</v>
      </c>
      <c r="M30" s="11"/>
      <c r="N30" s="11"/>
      <c r="O30" s="11"/>
    </row>
    <row r="31" spans="1:21" x14ac:dyDescent="0.3">
      <c r="A31" s="29" t="s">
        <v>43</v>
      </c>
      <c r="B31" s="17">
        <v>0.9</v>
      </c>
      <c r="C31" s="17">
        <v>6.84</v>
      </c>
      <c r="D31" s="18">
        <f t="shared" si="0"/>
        <v>0.76</v>
      </c>
      <c r="E31" s="17">
        <v>447</v>
      </c>
      <c r="F31" s="17">
        <v>0.25</v>
      </c>
      <c r="G31" s="27">
        <v>1.0900000000000001</v>
      </c>
      <c r="H31" s="27">
        <v>4.79</v>
      </c>
      <c r="I31" s="27">
        <v>78</v>
      </c>
      <c r="J31" s="27">
        <v>17</v>
      </c>
      <c r="K31" s="27">
        <v>349</v>
      </c>
      <c r="L31" s="28">
        <v>0.79</v>
      </c>
    </row>
    <row r="33" spans="1:6" x14ac:dyDescent="0.3">
      <c r="A33" s="5" t="s">
        <v>4</v>
      </c>
      <c r="D33" s="8"/>
    </row>
    <row r="34" spans="1:6" x14ac:dyDescent="0.3">
      <c r="A34" s="5" t="s">
        <v>5</v>
      </c>
      <c r="D34" s="8"/>
    </row>
    <row r="35" spans="1:6" x14ac:dyDescent="0.3">
      <c r="D35" s="8"/>
    </row>
    <row r="36" spans="1:6" x14ac:dyDescent="0.3">
      <c r="D36" s="8"/>
    </row>
    <row r="37" spans="1:6" x14ac:dyDescent="0.3">
      <c r="D37" s="8"/>
    </row>
    <row r="38" spans="1:6" x14ac:dyDescent="0.3">
      <c r="D38" s="8"/>
    </row>
    <row r="39" spans="1:6" x14ac:dyDescent="0.3">
      <c r="D39" s="8"/>
    </row>
    <row r="40" spans="1:6" x14ac:dyDescent="0.3">
      <c r="D40" s="8"/>
      <c r="F40" s="9"/>
    </row>
    <row r="41" spans="1:6" x14ac:dyDescent="0.3">
      <c r="D41" s="8"/>
    </row>
    <row r="42" spans="1:6" x14ac:dyDescent="0.3">
      <c r="D42" s="8"/>
    </row>
    <row r="43" spans="1:6" x14ac:dyDescent="0.3">
      <c r="D43" s="8"/>
    </row>
    <row r="44" spans="1:6" x14ac:dyDescent="0.3">
      <c r="D44" s="8"/>
    </row>
    <row r="45" spans="1:6" x14ac:dyDescent="0.3">
      <c r="D45" s="8"/>
    </row>
    <row r="46" spans="1:6" x14ac:dyDescent="0.3">
      <c r="D46" s="8"/>
    </row>
    <row r="47" spans="1:6" x14ac:dyDescent="0.3">
      <c r="D47" s="8"/>
    </row>
    <row r="48" spans="1:6" x14ac:dyDescent="0.3">
      <c r="D48" s="8"/>
    </row>
    <row r="49" spans="4:4" x14ac:dyDescent="0.3">
      <c r="D49" s="8"/>
    </row>
    <row r="50" spans="4:4" x14ac:dyDescent="0.3">
      <c r="D50" s="8"/>
    </row>
    <row r="51" spans="4:4" x14ac:dyDescent="0.3">
      <c r="D51" s="8"/>
    </row>
    <row r="52" spans="4:4" x14ac:dyDescent="0.3">
      <c r="D52" s="8"/>
    </row>
    <row r="53" spans="4:4" x14ac:dyDescent="0.3">
      <c r="D53" s="8"/>
    </row>
    <row r="54" spans="4:4" x14ac:dyDescent="0.3">
      <c r="D54" s="8"/>
    </row>
    <row r="55" spans="4:4" x14ac:dyDescent="0.3">
      <c r="D55" s="8"/>
    </row>
    <row r="56" spans="4:4" x14ac:dyDescent="0.3">
      <c r="D56" s="8"/>
    </row>
    <row r="57" spans="4:4" x14ac:dyDescent="0.3">
      <c r="D57" s="8"/>
    </row>
    <row r="58" spans="4:4" x14ac:dyDescent="0.3">
      <c r="D58" s="8"/>
    </row>
    <row r="59" spans="4:4" x14ac:dyDescent="0.3">
      <c r="D59" s="8"/>
    </row>
    <row r="60" spans="4:4" x14ac:dyDescent="0.3">
      <c r="D60" s="8"/>
    </row>
    <row r="61" spans="4:4" x14ac:dyDescent="0.3">
      <c r="D61" s="8"/>
    </row>
    <row r="62" spans="4:4" x14ac:dyDescent="0.3">
      <c r="D62" s="8"/>
    </row>
    <row r="63" spans="4:4" x14ac:dyDescent="0.3">
      <c r="D63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2020-06-15T06:25:59Z</dcterms:modified>
</cp:coreProperties>
</file>