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8\LAB\webe yüklenen sonuçlar\Emre Avcı\"/>
    </mc:Choice>
  </mc:AlternateContent>
  <xr:revisionPtr revIDLastSave="0" documentId="8_{64DD09DD-618E-4D69-AD85-2324BECEF0EE}" xr6:coauthVersionLast="40" xr6:coauthVersionMax="40" xr10:uidLastSave="{00000000-0000-0000-0000-000000000000}"/>
  <bookViews>
    <workbookView xWindow="0" yWindow="0" windowWidth="21600" windowHeight="10030" xr2:uid="{56B5EE9B-CCC0-4379-9C6F-81414EB7EDE5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</calcChain>
</file>

<file path=xl/sharedStrings.xml><?xml version="1.0" encoding="utf-8"?>
<sst xmlns="http://schemas.openxmlformats.org/spreadsheetml/2006/main" count="83" uniqueCount="83">
  <si>
    <t>Numune Adı</t>
  </si>
  <si>
    <t>Hashimato Kontrol1</t>
  </si>
  <si>
    <t>Hashimato Kontrol2</t>
  </si>
  <si>
    <t>Hashimato Kontrol3</t>
  </si>
  <si>
    <t>Hashimato Kontrol4</t>
  </si>
  <si>
    <t>Hashimato Kontrol5</t>
  </si>
  <si>
    <t>Hashimato Kontrol7</t>
  </si>
  <si>
    <t>Hashimato Kontrol8</t>
  </si>
  <si>
    <t>Hashimato Kontrol9</t>
  </si>
  <si>
    <t>DEA Kontrol1</t>
  </si>
  <si>
    <t>DEA Kontrol2</t>
  </si>
  <si>
    <t>DEA Kontrol3</t>
  </si>
  <si>
    <t>DEA Kontrol4</t>
  </si>
  <si>
    <t>DEA Kontrol5</t>
  </si>
  <si>
    <t>DEA Kontrol6</t>
  </si>
  <si>
    <t>DEA Kontrol8</t>
  </si>
  <si>
    <t>DEA Kontrol12</t>
  </si>
  <si>
    <t>DEA Kontrol13</t>
  </si>
  <si>
    <t>DEA Kontrol14</t>
  </si>
  <si>
    <t>DEA Kontrol15</t>
  </si>
  <si>
    <t>DEA Kontrol17</t>
  </si>
  <si>
    <t>DEA Kontrol 11</t>
  </si>
  <si>
    <t>DEA Kontrol19</t>
  </si>
  <si>
    <t>DEA Kontrol21</t>
  </si>
  <si>
    <t>DEA Kontrol22</t>
  </si>
  <si>
    <t>DEA Kontrol23</t>
  </si>
  <si>
    <t>DEA Kontrol24</t>
  </si>
  <si>
    <t>Haşimato1</t>
  </si>
  <si>
    <t>Haşimato2</t>
  </si>
  <si>
    <t>Haşimato3</t>
  </si>
  <si>
    <t>Haşimato4</t>
  </si>
  <si>
    <t>Haşimato5</t>
  </si>
  <si>
    <t>Haşimato7</t>
  </si>
  <si>
    <t>Haşimato8</t>
  </si>
  <si>
    <t>Haşimato9</t>
  </si>
  <si>
    <t>Haşimato10</t>
  </si>
  <si>
    <t>Haşimato11</t>
  </si>
  <si>
    <t>Haşimato12</t>
  </si>
  <si>
    <t>Haşimato13</t>
  </si>
  <si>
    <t>Haşimato14</t>
  </si>
  <si>
    <t>Haşimato15</t>
  </si>
  <si>
    <t>Haşimato16</t>
  </si>
  <si>
    <t>Haşimato17</t>
  </si>
  <si>
    <t>Haşimato18</t>
  </si>
  <si>
    <t>Haşimato20</t>
  </si>
  <si>
    <t>Haşimato21</t>
  </si>
  <si>
    <t>Haşimato22</t>
  </si>
  <si>
    <t>Haşimato24</t>
  </si>
  <si>
    <t>Haşimato25</t>
  </si>
  <si>
    <t>T.Ö.1</t>
  </si>
  <si>
    <t>T.Ö.3</t>
  </si>
  <si>
    <t>T.Ö.4</t>
  </si>
  <si>
    <t>T.Ö.5</t>
  </si>
  <si>
    <t>T.Ö.6</t>
  </si>
  <si>
    <t>T.Ö.7</t>
  </si>
  <si>
    <t>T.Ö.8</t>
  </si>
  <si>
    <t>T.Ö.9</t>
  </si>
  <si>
    <t>T.Ö.10</t>
  </si>
  <si>
    <t>T.Ö.12</t>
  </si>
  <si>
    <t>T.Ö.14</t>
  </si>
  <si>
    <t>T.Ö.15</t>
  </si>
  <si>
    <t>T.Ö.16</t>
  </si>
  <si>
    <t>T.Ö.17</t>
  </si>
  <si>
    <t>T.Ö.18</t>
  </si>
  <si>
    <t>T.Ö.19</t>
  </si>
  <si>
    <t>T.Ö.20</t>
  </si>
  <si>
    <t>T.Ö.25</t>
  </si>
  <si>
    <t>T.Ö.26</t>
  </si>
  <si>
    <t>T.Ö.27</t>
  </si>
  <si>
    <t>T.Ö.28</t>
  </si>
  <si>
    <t>T.Ö.29</t>
  </si>
  <si>
    <t>T.Ö.30</t>
  </si>
  <si>
    <t>T.Ö.31</t>
  </si>
  <si>
    <t>T.Ö.32</t>
  </si>
  <si>
    <t>OSI</t>
  </si>
  <si>
    <t>Disülfit</t>
  </si>
  <si>
    <t>TAS(mmol/L)</t>
  </si>
  <si>
    <t>TOS (µmol/L)</t>
  </si>
  <si>
    <t>TTL(µmol/L)</t>
  </si>
  <si>
    <t>NTL(µmol/L)</t>
  </si>
  <si>
    <t>PON(U/L)</t>
  </si>
  <si>
    <t>MPO (U/L)</t>
  </si>
  <si>
    <t>IMA Abs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</si>
</sst>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2BE-D6AE-4A27-B366-3857CEC34B03}">
  <dimension ref="A1:K74"/>
  <sheetViews>
    <sheetView tabSelected="1" workbookViewId="0">
      <selection activeCell="K6" sqref="K6"/>
    </sheetView>
  </sheetViews>
  <sheetFormatPr defaultRowHeight="14.5" x14ac:dyDescent="0.35"/>
  <cols>
    <col min="1" max="1" width="19.08984375" customWidth="1"/>
    <col min="2" max="2" width="12.90625" style="1" customWidth="1"/>
    <col min="3" max="3" width="13.90625" style="1" customWidth="1"/>
    <col min="4" max="5" width="8.7265625" style="1"/>
    <col min="6" max="6" width="12.632812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10" x14ac:dyDescent="0.35">
      <c r="A1" t="s">
        <v>0</v>
      </c>
      <c r="B1" s="1" t="s">
        <v>76</v>
      </c>
      <c r="C1" s="1" t="s">
        <v>77</v>
      </c>
      <c r="D1" s="1" t="s">
        <v>74</v>
      </c>
      <c r="E1" s="1" t="s">
        <v>80</v>
      </c>
      <c r="F1" s="1" t="s">
        <v>78</v>
      </c>
      <c r="G1" s="1" t="s">
        <v>79</v>
      </c>
      <c r="H1" s="1" t="s">
        <v>75</v>
      </c>
      <c r="I1" s="1" t="s">
        <v>82</v>
      </c>
      <c r="J1" s="1" t="s">
        <v>81</v>
      </c>
    </row>
    <row r="2" spans="1:10" x14ac:dyDescent="0.35">
      <c r="A2" t="s">
        <v>1</v>
      </c>
      <c r="B2" s="1">
        <v>1.75</v>
      </c>
      <c r="C2" s="1">
        <v>20.04</v>
      </c>
      <c r="D2" s="2">
        <f>(C2/(B2*1000))*100</f>
        <v>1.145142857142857</v>
      </c>
      <c r="E2" s="1">
        <v>359</v>
      </c>
      <c r="F2" s="1">
        <v>514</v>
      </c>
      <c r="G2" s="1">
        <v>510</v>
      </c>
      <c r="H2" s="1">
        <f>(F2-G2)/2</f>
        <v>2</v>
      </c>
      <c r="I2" s="1">
        <v>0.75</v>
      </c>
      <c r="J2" s="1">
        <v>75</v>
      </c>
    </row>
    <row r="3" spans="1:10" x14ac:dyDescent="0.35">
      <c r="A3" t="s">
        <v>2</v>
      </c>
      <c r="B3" s="1">
        <v>2.0099999999999998</v>
      </c>
      <c r="C3" s="1">
        <v>15.09</v>
      </c>
      <c r="D3" s="2">
        <f t="shared" ref="D3:D66" si="0">(C3/(B3*1000))*100</f>
        <v>0.75074626865671645</v>
      </c>
      <c r="E3" s="1">
        <v>113</v>
      </c>
      <c r="F3" s="1">
        <v>486</v>
      </c>
      <c r="G3" s="1">
        <v>476</v>
      </c>
      <c r="H3" s="1">
        <f t="shared" ref="H3:H66" si="1">(F3-G3)/2</f>
        <v>5</v>
      </c>
      <c r="I3" s="1">
        <v>0.8</v>
      </c>
      <c r="J3" s="1">
        <v>78</v>
      </c>
    </row>
    <row r="4" spans="1:10" x14ac:dyDescent="0.35">
      <c r="A4" t="s">
        <v>3</v>
      </c>
      <c r="B4" s="1">
        <v>1.9</v>
      </c>
      <c r="C4" s="1">
        <v>18.21</v>
      </c>
      <c r="D4" s="2">
        <f t="shared" si="0"/>
        <v>0.95842105263157906</v>
      </c>
      <c r="E4" s="1">
        <v>316</v>
      </c>
      <c r="F4" s="1">
        <v>619</v>
      </c>
      <c r="G4" s="1">
        <v>469</v>
      </c>
      <c r="H4" s="1">
        <f t="shared" si="1"/>
        <v>75</v>
      </c>
      <c r="I4" s="1">
        <v>0.67</v>
      </c>
      <c r="J4" s="1">
        <v>148</v>
      </c>
    </row>
    <row r="5" spans="1:10" x14ac:dyDescent="0.35">
      <c r="A5" t="s">
        <v>4</v>
      </c>
      <c r="B5" s="1">
        <v>1.91</v>
      </c>
      <c r="C5" s="1">
        <v>3.92</v>
      </c>
      <c r="D5" s="2">
        <f t="shared" si="0"/>
        <v>0.20523560209424083</v>
      </c>
      <c r="E5" s="1">
        <v>153</v>
      </c>
      <c r="F5" s="1">
        <v>646</v>
      </c>
      <c r="G5" s="1">
        <v>462</v>
      </c>
      <c r="H5" s="1">
        <f t="shared" si="1"/>
        <v>92</v>
      </c>
      <c r="I5" s="1">
        <v>0.45</v>
      </c>
      <c r="J5" s="1">
        <v>169</v>
      </c>
    </row>
    <row r="6" spans="1:10" x14ac:dyDescent="0.35">
      <c r="A6" t="s">
        <v>5</v>
      </c>
      <c r="B6" s="1">
        <v>1.81</v>
      </c>
      <c r="C6" s="1">
        <v>11.38</v>
      </c>
      <c r="D6" s="2">
        <f t="shared" si="0"/>
        <v>0.62872928176795584</v>
      </c>
      <c r="E6" s="1">
        <v>142</v>
      </c>
      <c r="F6" s="1">
        <v>709</v>
      </c>
      <c r="G6" s="1">
        <v>707</v>
      </c>
      <c r="H6" s="1">
        <f t="shared" si="1"/>
        <v>1</v>
      </c>
      <c r="I6" s="1">
        <v>0.02</v>
      </c>
      <c r="J6" s="1">
        <v>133</v>
      </c>
    </row>
    <row r="7" spans="1:10" x14ac:dyDescent="0.35">
      <c r="A7" t="s">
        <v>6</v>
      </c>
      <c r="B7" s="1">
        <v>2</v>
      </c>
      <c r="C7" s="1">
        <v>14.54</v>
      </c>
      <c r="D7" s="2">
        <f t="shared" si="0"/>
        <v>0.72699999999999998</v>
      </c>
      <c r="E7" s="1">
        <v>475</v>
      </c>
      <c r="F7" s="1">
        <v>523</v>
      </c>
      <c r="G7" s="1">
        <v>518</v>
      </c>
      <c r="H7" s="1">
        <f t="shared" si="1"/>
        <v>2.5</v>
      </c>
      <c r="I7" s="1">
        <v>0.71</v>
      </c>
      <c r="J7" s="1">
        <v>70</v>
      </c>
    </row>
    <row r="8" spans="1:10" x14ac:dyDescent="0.35">
      <c r="A8" t="s">
        <v>7</v>
      </c>
      <c r="B8" s="1">
        <v>1.51</v>
      </c>
      <c r="C8" s="1">
        <v>8.41</v>
      </c>
      <c r="D8" s="2">
        <f t="shared" si="0"/>
        <v>0.55695364238410594</v>
      </c>
      <c r="E8" s="1">
        <v>129</v>
      </c>
      <c r="F8" s="1">
        <v>508</v>
      </c>
      <c r="G8" s="1">
        <v>407</v>
      </c>
      <c r="H8" s="1">
        <f t="shared" si="1"/>
        <v>50.5</v>
      </c>
      <c r="I8" s="1">
        <v>0.7</v>
      </c>
      <c r="J8" s="1">
        <v>88</v>
      </c>
    </row>
    <row r="9" spans="1:10" x14ac:dyDescent="0.35">
      <c r="A9" t="s">
        <v>8</v>
      </c>
      <c r="B9" s="1">
        <v>1.82</v>
      </c>
      <c r="C9" s="1">
        <v>8.4700000000000006</v>
      </c>
      <c r="D9" s="2">
        <f t="shared" si="0"/>
        <v>0.4653846153846154</v>
      </c>
      <c r="E9" s="1">
        <v>210</v>
      </c>
      <c r="F9" s="1">
        <v>535</v>
      </c>
      <c r="G9" s="1">
        <v>531</v>
      </c>
      <c r="H9" s="1">
        <f t="shared" si="1"/>
        <v>2</v>
      </c>
      <c r="I9" s="1">
        <v>0.83</v>
      </c>
      <c r="J9" s="1">
        <v>160</v>
      </c>
    </row>
    <row r="10" spans="1:10" x14ac:dyDescent="0.35">
      <c r="A10" t="s">
        <v>9</v>
      </c>
      <c r="B10" s="1">
        <v>1.72</v>
      </c>
      <c r="C10" s="1">
        <v>5.39</v>
      </c>
      <c r="D10" s="2">
        <f t="shared" si="0"/>
        <v>0.3133720930232558</v>
      </c>
      <c r="E10" s="1">
        <v>300</v>
      </c>
      <c r="F10" s="1">
        <v>1023</v>
      </c>
      <c r="G10" s="1">
        <v>1021</v>
      </c>
      <c r="H10" s="1">
        <f t="shared" si="1"/>
        <v>1</v>
      </c>
      <c r="I10" s="1">
        <v>0.32</v>
      </c>
      <c r="J10" s="1">
        <v>98</v>
      </c>
    </row>
    <row r="11" spans="1:10" x14ac:dyDescent="0.35">
      <c r="A11" t="s">
        <v>10</v>
      </c>
      <c r="B11" s="1">
        <v>1.75</v>
      </c>
      <c r="C11" s="1">
        <v>4.95</v>
      </c>
      <c r="D11" s="2">
        <f t="shared" si="0"/>
        <v>0.28285714285714286</v>
      </c>
      <c r="E11" s="1">
        <v>214</v>
      </c>
      <c r="F11" s="1">
        <v>643</v>
      </c>
      <c r="G11" s="1">
        <v>502</v>
      </c>
      <c r="H11" s="1">
        <f t="shared" si="1"/>
        <v>70.5</v>
      </c>
      <c r="I11" s="1">
        <v>0.59</v>
      </c>
      <c r="J11" s="1">
        <v>106</v>
      </c>
    </row>
    <row r="12" spans="1:10" x14ac:dyDescent="0.35">
      <c r="A12" t="s">
        <v>11</v>
      </c>
      <c r="B12" s="1">
        <v>1.68</v>
      </c>
      <c r="C12" s="1">
        <v>3.55</v>
      </c>
      <c r="D12" s="2">
        <f t="shared" si="0"/>
        <v>0.21130952380952381</v>
      </c>
      <c r="E12" s="1">
        <v>111</v>
      </c>
      <c r="F12" s="1">
        <v>633</v>
      </c>
      <c r="G12" s="1">
        <v>521</v>
      </c>
      <c r="H12" s="1">
        <f t="shared" si="1"/>
        <v>56</v>
      </c>
      <c r="I12" s="1">
        <v>0.72</v>
      </c>
      <c r="J12" s="1">
        <v>78</v>
      </c>
    </row>
    <row r="13" spans="1:10" x14ac:dyDescent="0.35">
      <c r="A13" t="s">
        <v>12</v>
      </c>
      <c r="B13" s="1">
        <v>2.06</v>
      </c>
      <c r="C13" s="1">
        <v>4.12</v>
      </c>
      <c r="D13" s="2">
        <f t="shared" si="0"/>
        <v>0.2</v>
      </c>
      <c r="E13" s="1">
        <v>90</v>
      </c>
      <c r="F13" s="1">
        <v>703</v>
      </c>
      <c r="G13" s="1">
        <v>338</v>
      </c>
      <c r="H13" s="1">
        <f t="shared" si="1"/>
        <v>182.5</v>
      </c>
      <c r="I13" s="1">
        <v>0.62</v>
      </c>
      <c r="J13" s="1">
        <v>89</v>
      </c>
    </row>
    <row r="14" spans="1:10" x14ac:dyDescent="0.35">
      <c r="A14" t="s">
        <v>13</v>
      </c>
      <c r="B14" s="1">
        <v>1.67</v>
      </c>
      <c r="C14" s="1">
        <v>4.22</v>
      </c>
      <c r="D14" s="2">
        <f t="shared" si="0"/>
        <v>0.25269461077844313</v>
      </c>
      <c r="E14" s="1">
        <v>273</v>
      </c>
      <c r="F14" s="1">
        <v>712</v>
      </c>
      <c r="G14" s="1">
        <v>443</v>
      </c>
      <c r="H14" s="1">
        <f t="shared" si="1"/>
        <v>134.5</v>
      </c>
      <c r="I14" s="1">
        <v>0.6</v>
      </c>
      <c r="J14" s="1">
        <v>135</v>
      </c>
    </row>
    <row r="15" spans="1:10" x14ac:dyDescent="0.35">
      <c r="A15" t="s">
        <v>14</v>
      </c>
      <c r="B15" s="1">
        <v>1.7</v>
      </c>
      <c r="C15" s="1">
        <v>4.08</v>
      </c>
      <c r="D15" s="2">
        <f t="shared" si="0"/>
        <v>0.24000000000000002</v>
      </c>
      <c r="E15" s="1">
        <v>340</v>
      </c>
      <c r="F15" s="1">
        <v>639</v>
      </c>
      <c r="G15" s="1">
        <v>364</v>
      </c>
      <c r="H15" s="1">
        <f t="shared" si="1"/>
        <v>137.5</v>
      </c>
      <c r="I15" s="1">
        <v>0.61</v>
      </c>
      <c r="J15" s="1">
        <v>45</v>
      </c>
    </row>
    <row r="16" spans="1:10" x14ac:dyDescent="0.35">
      <c r="A16" t="s">
        <v>15</v>
      </c>
      <c r="B16" s="1">
        <v>2.09</v>
      </c>
      <c r="C16" s="1">
        <v>4.29</v>
      </c>
      <c r="D16" s="2">
        <f t="shared" si="0"/>
        <v>0.20526315789473684</v>
      </c>
      <c r="E16" s="1">
        <v>162</v>
      </c>
      <c r="F16" s="1">
        <v>783</v>
      </c>
      <c r="G16" s="1">
        <v>330</v>
      </c>
      <c r="H16" s="1">
        <f t="shared" si="1"/>
        <v>226.5</v>
      </c>
      <c r="I16" s="1">
        <v>0.53</v>
      </c>
      <c r="J16" s="1">
        <v>102</v>
      </c>
    </row>
    <row r="17" spans="1:10" x14ac:dyDescent="0.35">
      <c r="A17" t="s">
        <v>21</v>
      </c>
      <c r="B17" s="1">
        <v>1.74</v>
      </c>
      <c r="C17" s="1">
        <v>3.6</v>
      </c>
      <c r="D17" s="2">
        <f t="shared" si="0"/>
        <v>0.20689655172413793</v>
      </c>
      <c r="E17" s="1">
        <v>396</v>
      </c>
      <c r="F17" s="1">
        <v>459</v>
      </c>
      <c r="G17" s="1">
        <v>330</v>
      </c>
      <c r="H17" s="1">
        <f t="shared" si="1"/>
        <v>64.5</v>
      </c>
      <c r="I17" s="1">
        <v>0.72</v>
      </c>
      <c r="J17" s="1">
        <v>42</v>
      </c>
    </row>
    <row r="18" spans="1:10" x14ac:dyDescent="0.35">
      <c r="A18" t="s">
        <v>16</v>
      </c>
      <c r="B18" s="1">
        <v>1.59</v>
      </c>
      <c r="C18" s="1">
        <v>4.13</v>
      </c>
      <c r="D18" s="2">
        <f t="shared" si="0"/>
        <v>0.25974842767295597</v>
      </c>
      <c r="E18" s="1">
        <v>298</v>
      </c>
      <c r="F18" s="1">
        <v>670</v>
      </c>
      <c r="G18" s="1">
        <v>497</v>
      </c>
      <c r="H18" s="1">
        <f t="shared" si="1"/>
        <v>86.5</v>
      </c>
      <c r="I18" s="1">
        <v>0.72</v>
      </c>
      <c r="J18" s="1">
        <v>120</v>
      </c>
    </row>
    <row r="19" spans="1:10" x14ac:dyDescent="0.35">
      <c r="A19" t="s">
        <v>17</v>
      </c>
      <c r="B19" s="1">
        <v>1.65</v>
      </c>
      <c r="C19" s="1">
        <v>3.12</v>
      </c>
      <c r="D19" s="2">
        <f t="shared" si="0"/>
        <v>0.18909090909090909</v>
      </c>
      <c r="E19" s="1">
        <v>128</v>
      </c>
      <c r="F19" s="1">
        <v>735</v>
      </c>
      <c r="G19" s="1">
        <v>419</v>
      </c>
      <c r="H19" s="1">
        <f t="shared" si="1"/>
        <v>158</v>
      </c>
      <c r="I19" s="1">
        <v>0.74</v>
      </c>
      <c r="J19" s="1">
        <v>58</v>
      </c>
    </row>
    <row r="20" spans="1:10" x14ac:dyDescent="0.35">
      <c r="A20" t="s">
        <v>18</v>
      </c>
      <c r="B20" s="1">
        <v>1.58</v>
      </c>
      <c r="C20" s="1">
        <v>3.94</v>
      </c>
      <c r="D20" s="2">
        <f t="shared" si="0"/>
        <v>0.24936708860759496</v>
      </c>
      <c r="E20" s="1">
        <v>159</v>
      </c>
      <c r="F20" s="1">
        <v>712</v>
      </c>
      <c r="G20" s="1">
        <v>391</v>
      </c>
      <c r="H20" s="1">
        <f t="shared" si="1"/>
        <v>160.5</v>
      </c>
      <c r="I20" s="1">
        <v>0.67</v>
      </c>
      <c r="J20" s="1">
        <v>70</v>
      </c>
    </row>
    <row r="21" spans="1:10" x14ac:dyDescent="0.35">
      <c r="A21" t="s">
        <v>19</v>
      </c>
      <c r="B21" s="1">
        <v>1.55</v>
      </c>
      <c r="C21" s="1">
        <v>3.06</v>
      </c>
      <c r="D21" s="2">
        <f t="shared" si="0"/>
        <v>0.1974193548387097</v>
      </c>
      <c r="E21" s="1">
        <v>147</v>
      </c>
      <c r="F21" s="1">
        <v>621</v>
      </c>
      <c r="G21" s="1">
        <v>355</v>
      </c>
      <c r="H21" s="1">
        <f t="shared" si="1"/>
        <v>133</v>
      </c>
      <c r="I21" s="1">
        <v>0.73</v>
      </c>
      <c r="J21" s="1">
        <v>40</v>
      </c>
    </row>
    <row r="22" spans="1:10" x14ac:dyDescent="0.35">
      <c r="A22" t="s">
        <v>20</v>
      </c>
      <c r="B22" s="1">
        <v>1.83</v>
      </c>
      <c r="C22" s="1">
        <v>7.98</v>
      </c>
      <c r="D22" s="2">
        <f t="shared" si="0"/>
        <v>0.43606557377049188</v>
      </c>
      <c r="E22" s="1">
        <v>113</v>
      </c>
      <c r="F22" s="1">
        <v>817</v>
      </c>
      <c r="G22" s="1">
        <v>347</v>
      </c>
      <c r="H22" s="1">
        <f t="shared" si="1"/>
        <v>235</v>
      </c>
      <c r="I22" s="1">
        <v>0.61</v>
      </c>
      <c r="J22" s="1">
        <v>314</v>
      </c>
    </row>
    <row r="23" spans="1:10" x14ac:dyDescent="0.35">
      <c r="A23" t="s">
        <v>22</v>
      </c>
      <c r="B23" s="1">
        <v>1.53</v>
      </c>
      <c r="C23" s="1">
        <v>5.75</v>
      </c>
      <c r="D23" s="2">
        <f t="shared" si="0"/>
        <v>0.37581699346405228</v>
      </c>
      <c r="E23" s="1">
        <v>363</v>
      </c>
      <c r="F23" s="1">
        <v>663</v>
      </c>
      <c r="G23" s="1">
        <v>396</v>
      </c>
      <c r="H23" s="1">
        <f t="shared" si="1"/>
        <v>133.5</v>
      </c>
      <c r="I23" s="1">
        <v>0.73</v>
      </c>
      <c r="J23" s="1">
        <v>143</v>
      </c>
    </row>
    <row r="24" spans="1:10" x14ac:dyDescent="0.35">
      <c r="A24" t="s">
        <v>23</v>
      </c>
      <c r="B24" s="1">
        <v>1.42</v>
      </c>
      <c r="C24" s="1">
        <v>10.57</v>
      </c>
      <c r="D24" s="2">
        <f t="shared" si="0"/>
        <v>0.7443661971830986</v>
      </c>
      <c r="E24" s="1">
        <v>112</v>
      </c>
      <c r="F24" s="1">
        <v>762</v>
      </c>
      <c r="G24" s="1">
        <v>490</v>
      </c>
      <c r="H24" s="1">
        <f t="shared" si="1"/>
        <v>136</v>
      </c>
      <c r="I24" s="1">
        <v>0.7</v>
      </c>
      <c r="J24" s="1">
        <v>377</v>
      </c>
    </row>
    <row r="25" spans="1:10" x14ac:dyDescent="0.35">
      <c r="A25" t="s">
        <v>24</v>
      </c>
      <c r="B25" s="1">
        <v>1.81</v>
      </c>
      <c r="C25" s="1">
        <v>4.03</v>
      </c>
      <c r="D25" s="2">
        <f t="shared" si="0"/>
        <v>0.22265193370165745</v>
      </c>
      <c r="E25" s="1">
        <v>121</v>
      </c>
      <c r="F25" s="1">
        <v>621</v>
      </c>
      <c r="G25" s="1">
        <v>330</v>
      </c>
      <c r="H25" s="1">
        <f t="shared" si="1"/>
        <v>145.5</v>
      </c>
      <c r="I25" s="1">
        <v>0.75</v>
      </c>
      <c r="J25" s="1">
        <v>105</v>
      </c>
    </row>
    <row r="26" spans="1:10" x14ac:dyDescent="0.35">
      <c r="A26" t="s">
        <v>25</v>
      </c>
      <c r="B26" s="1">
        <v>1.8</v>
      </c>
      <c r="C26" s="1">
        <v>5.19</v>
      </c>
      <c r="D26" s="2">
        <f t="shared" si="0"/>
        <v>0.28833333333333339</v>
      </c>
      <c r="E26" s="1">
        <v>88</v>
      </c>
      <c r="F26" s="1">
        <v>843</v>
      </c>
      <c r="G26" s="1">
        <v>408</v>
      </c>
      <c r="H26" s="1">
        <f t="shared" si="1"/>
        <v>217.5</v>
      </c>
      <c r="I26" s="1">
        <v>0.56999999999999995</v>
      </c>
      <c r="J26" s="1">
        <v>174</v>
      </c>
    </row>
    <row r="27" spans="1:10" x14ac:dyDescent="0.35">
      <c r="A27" t="s">
        <v>26</v>
      </c>
      <c r="B27" s="1">
        <v>2.02</v>
      </c>
      <c r="C27" s="1">
        <v>4.0999999999999996</v>
      </c>
      <c r="D27" s="2">
        <f t="shared" si="0"/>
        <v>0.20297029702970293</v>
      </c>
      <c r="E27" s="1">
        <v>438</v>
      </c>
      <c r="F27" s="1">
        <v>799</v>
      </c>
      <c r="G27" s="1">
        <v>403</v>
      </c>
      <c r="H27" s="1">
        <f t="shared" si="1"/>
        <v>198</v>
      </c>
      <c r="I27" s="1">
        <v>0.82</v>
      </c>
      <c r="J27" s="1">
        <v>53</v>
      </c>
    </row>
    <row r="28" spans="1:10" x14ac:dyDescent="0.35">
      <c r="A28" t="s">
        <v>27</v>
      </c>
      <c r="B28" s="1">
        <v>1.91</v>
      </c>
      <c r="C28" s="1">
        <v>2.41</v>
      </c>
      <c r="D28" s="2">
        <f t="shared" si="0"/>
        <v>0.12617801047120419</v>
      </c>
      <c r="E28" s="1">
        <v>212</v>
      </c>
      <c r="F28" s="1">
        <v>781</v>
      </c>
      <c r="G28" s="1">
        <v>486</v>
      </c>
      <c r="H28" s="1">
        <f t="shared" si="1"/>
        <v>147.5</v>
      </c>
      <c r="I28" s="1">
        <v>0.48</v>
      </c>
      <c r="J28" s="1">
        <v>33</v>
      </c>
    </row>
    <row r="29" spans="1:10" x14ac:dyDescent="0.35">
      <c r="A29" t="s">
        <v>28</v>
      </c>
      <c r="B29" s="1">
        <v>1.51</v>
      </c>
      <c r="C29" s="1">
        <v>15.92</v>
      </c>
      <c r="D29" s="2">
        <f t="shared" si="0"/>
        <v>1.0543046357615893</v>
      </c>
      <c r="E29" s="1">
        <v>126</v>
      </c>
      <c r="F29" s="1">
        <v>729</v>
      </c>
      <c r="G29" s="1">
        <v>397</v>
      </c>
      <c r="H29" s="1">
        <f t="shared" si="1"/>
        <v>166</v>
      </c>
      <c r="I29" s="1">
        <v>0.48</v>
      </c>
      <c r="J29" s="1">
        <v>626</v>
      </c>
    </row>
    <row r="30" spans="1:10" x14ac:dyDescent="0.35">
      <c r="A30" t="s">
        <v>29</v>
      </c>
      <c r="B30" s="1">
        <v>1.68</v>
      </c>
      <c r="C30" s="1">
        <v>2.2599999999999998</v>
      </c>
      <c r="D30" s="2">
        <f t="shared" si="0"/>
        <v>0.13452380952380952</v>
      </c>
      <c r="E30" s="1">
        <v>249</v>
      </c>
      <c r="F30" s="1">
        <v>685</v>
      </c>
      <c r="G30" s="1">
        <v>379</v>
      </c>
      <c r="H30" s="1">
        <f t="shared" si="1"/>
        <v>153</v>
      </c>
      <c r="I30" s="1">
        <v>0.53</v>
      </c>
      <c r="J30" s="1">
        <v>60</v>
      </c>
    </row>
    <row r="31" spans="1:10" x14ac:dyDescent="0.35">
      <c r="A31" t="s">
        <v>30</v>
      </c>
      <c r="B31" s="1">
        <v>1.7</v>
      </c>
      <c r="C31" s="1">
        <v>1.25</v>
      </c>
      <c r="D31" s="2">
        <f t="shared" si="0"/>
        <v>7.3529411764705885E-2</v>
      </c>
      <c r="E31" s="1">
        <v>198</v>
      </c>
      <c r="F31" s="1">
        <v>661</v>
      </c>
      <c r="G31" s="1">
        <v>451</v>
      </c>
      <c r="H31" s="1">
        <f t="shared" si="1"/>
        <v>105</v>
      </c>
      <c r="I31" s="1">
        <v>0.74</v>
      </c>
      <c r="J31" s="1">
        <v>105</v>
      </c>
    </row>
    <row r="32" spans="1:10" x14ac:dyDescent="0.35">
      <c r="A32" t="s">
        <v>31</v>
      </c>
      <c r="B32" s="1">
        <v>2.16</v>
      </c>
      <c r="C32" s="1">
        <v>3.39</v>
      </c>
      <c r="D32" s="2">
        <f t="shared" si="0"/>
        <v>0.15694444444444444</v>
      </c>
      <c r="E32" s="1">
        <v>125</v>
      </c>
      <c r="F32" s="1">
        <v>699</v>
      </c>
      <c r="G32" s="1">
        <v>388</v>
      </c>
      <c r="H32" s="1">
        <f t="shared" si="1"/>
        <v>155.5</v>
      </c>
      <c r="I32" s="1">
        <v>0.67</v>
      </c>
      <c r="J32" s="1">
        <v>108</v>
      </c>
    </row>
    <row r="33" spans="1:10" x14ac:dyDescent="0.35">
      <c r="A33" t="s">
        <v>32</v>
      </c>
      <c r="B33" s="1">
        <v>1.92</v>
      </c>
      <c r="C33" s="1">
        <v>5.93</v>
      </c>
      <c r="D33" s="2">
        <f t="shared" si="0"/>
        <v>0.30885416666666665</v>
      </c>
      <c r="E33" s="1">
        <v>110</v>
      </c>
      <c r="F33" s="1">
        <v>847</v>
      </c>
      <c r="G33" s="1">
        <v>312</v>
      </c>
      <c r="H33" s="1">
        <f t="shared" si="1"/>
        <v>267.5</v>
      </c>
      <c r="I33" s="1">
        <v>0.27</v>
      </c>
      <c r="J33" s="1">
        <v>141</v>
      </c>
    </row>
    <row r="34" spans="1:10" x14ac:dyDescent="0.35">
      <c r="A34" t="s">
        <v>33</v>
      </c>
      <c r="B34" s="1">
        <v>1.49</v>
      </c>
      <c r="C34" s="1">
        <v>3.16</v>
      </c>
      <c r="D34" s="2">
        <f t="shared" si="0"/>
        <v>0.21208053691275167</v>
      </c>
      <c r="E34" s="1">
        <v>579</v>
      </c>
      <c r="F34" s="1">
        <v>699</v>
      </c>
      <c r="G34" s="1">
        <v>381</v>
      </c>
      <c r="H34" s="1">
        <f t="shared" si="1"/>
        <v>159</v>
      </c>
      <c r="I34" s="1">
        <v>0.62</v>
      </c>
      <c r="J34" s="1">
        <v>68</v>
      </c>
    </row>
    <row r="35" spans="1:10" x14ac:dyDescent="0.35">
      <c r="A35" t="s">
        <v>34</v>
      </c>
      <c r="B35" s="1">
        <v>2.14</v>
      </c>
      <c r="C35" s="1">
        <v>3.77</v>
      </c>
      <c r="D35" s="2">
        <f t="shared" si="0"/>
        <v>0.17616822429906542</v>
      </c>
      <c r="E35" s="1">
        <v>256</v>
      </c>
      <c r="F35" s="1">
        <v>618</v>
      </c>
      <c r="G35" s="1">
        <v>275</v>
      </c>
      <c r="H35" s="1">
        <f t="shared" si="1"/>
        <v>171.5</v>
      </c>
      <c r="I35" s="1">
        <v>0.68</v>
      </c>
      <c r="J35" s="1">
        <v>43</v>
      </c>
    </row>
    <row r="36" spans="1:10" x14ac:dyDescent="0.35">
      <c r="A36" t="s">
        <v>35</v>
      </c>
      <c r="B36" s="1">
        <v>1.68</v>
      </c>
      <c r="C36" s="1">
        <v>4.7</v>
      </c>
      <c r="D36" s="2">
        <f t="shared" si="0"/>
        <v>0.27976190476190477</v>
      </c>
      <c r="E36" s="1">
        <v>147</v>
      </c>
      <c r="F36" s="1">
        <v>648</v>
      </c>
      <c r="G36" s="1">
        <v>302</v>
      </c>
      <c r="H36" s="1">
        <f t="shared" si="1"/>
        <v>173</v>
      </c>
      <c r="I36" s="1">
        <v>0.57999999999999996</v>
      </c>
      <c r="J36" s="1">
        <v>138</v>
      </c>
    </row>
    <row r="37" spans="1:10" x14ac:dyDescent="0.35">
      <c r="A37" t="s">
        <v>36</v>
      </c>
      <c r="B37" s="1">
        <v>1.68</v>
      </c>
      <c r="C37" s="1">
        <v>3.64</v>
      </c>
      <c r="D37" s="2">
        <f t="shared" si="0"/>
        <v>0.21666666666666665</v>
      </c>
      <c r="E37" s="1">
        <v>781</v>
      </c>
      <c r="F37" s="1">
        <v>627</v>
      </c>
      <c r="G37" s="1">
        <v>337</v>
      </c>
      <c r="H37" s="1">
        <f t="shared" si="1"/>
        <v>145</v>
      </c>
      <c r="I37" s="1">
        <v>0.73</v>
      </c>
      <c r="J37" s="1">
        <v>57</v>
      </c>
    </row>
    <row r="38" spans="1:10" x14ac:dyDescent="0.35">
      <c r="A38" t="s">
        <v>37</v>
      </c>
      <c r="B38" s="1">
        <v>1.79</v>
      </c>
      <c r="C38" s="1">
        <v>2.5499999999999998</v>
      </c>
      <c r="D38" s="2">
        <f t="shared" si="0"/>
        <v>0.14245810055865921</v>
      </c>
      <c r="E38" s="1">
        <v>343</v>
      </c>
      <c r="F38" s="1">
        <v>670</v>
      </c>
      <c r="G38" s="1">
        <v>377</v>
      </c>
      <c r="H38" s="1">
        <f t="shared" si="1"/>
        <v>146.5</v>
      </c>
      <c r="I38" s="1">
        <v>0.69</v>
      </c>
      <c r="J38" s="1">
        <v>58</v>
      </c>
    </row>
    <row r="39" spans="1:10" x14ac:dyDescent="0.35">
      <c r="A39" t="s">
        <v>38</v>
      </c>
      <c r="B39" s="1">
        <v>1.72</v>
      </c>
      <c r="C39" s="1">
        <v>3.98</v>
      </c>
      <c r="D39" s="2">
        <f t="shared" si="0"/>
        <v>0.23139534883720927</v>
      </c>
      <c r="E39" s="1">
        <v>521</v>
      </c>
      <c r="F39" s="1">
        <v>672</v>
      </c>
      <c r="G39" s="1">
        <v>335</v>
      </c>
      <c r="H39" s="1">
        <f t="shared" si="1"/>
        <v>168.5</v>
      </c>
      <c r="I39" s="1">
        <v>0.8</v>
      </c>
      <c r="J39" s="1">
        <v>82</v>
      </c>
    </row>
    <row r="40" spans="1:10" x14ac:dyDescent="0.35">
      <c r="A40" t="s">
        <v>39</v>
      </c>
      <c r="B40" s="1">
        <v>1.87</v>
      </c>
      <c r="C40" s="1">
        <v>5</v>
      </c>
      <c r="D40" s="2">
        <f t="shared" si="0"/>
        <v>0.26737967914438499</v>
      </c>
      <c r="E40" s="1">
        <v>362</v>
      </c>
      <c r="F40" s="3">
        <v>1221</v>
      </c>
      <c r="G40" s="1">
        <v>219</v>
      </c>
      <c r="H40" s="1">
        <f t="shared" si="1"/>
        <v>501</v>
      </c>
      <c r="I40" s="1">
        <v>0.72</v>
      </c>
      <c r="J40" s="1">
        <v>117</v>
      </c>
    </row>
    <row r="41" spans="1:10" x14ac:dyDescent="0.35">
      <c r="A41" t="s">
        <v>40</v>
      </c>
      <c r="B41" s="1">
        <v>1.92</v>
      </c>
      <c r="C41" s="1">
        <v>4.2</v>
      </c>
      <c r="D41" s="2">
        <f t="shared" si="0"/>
        <v>0.21875000000000003</v>
      </c>
      <c r="E41" s="1">
        <v>144</v>
      </c>
      <c r="F41" s="1">
        <v>792</v>
      </c>
      <c r="G41" s="1">
        <v>386</v>
      </c>
      <c r="H41" s="1">
        <f t="shared" si="1"/>
        <v>203</v>
      </c>
      <c r="I41" s="1">
        <v>0.69</v>
      </c>
      <c r="J41" s="1">
        <v>125</v>
      </c>
    </row>
    <row r="42" spans="1:10" x14ac:dyDescent="0.35">
      <c r="A42" t="s">
        <v>41</v>
      </c>
      <c r="B42" s="1">
        <v>2.19</v>
      </c>
      <c r="C42" s="1">
        <v>13.64</v>
      </c>
      <c r="D42" s="2">
        <f t="shared" si="0"/>
        <v>0.62283105022831053</v>
      </c>
      <c r="E42" s="1">
        <v>306</v>
      </c>
      <c r="F42" s="1">
        <v>655</v>
      </c>
      <c r="G42" s="1">
        <v>651</v>
      </c>
      <c r="H42" s="1">
        <f t="shared" si="1"/>
        <v>2</v>
      </c>
      <c r="I42" s="1">
        <v>0.64</v>
      </c>
      <c r="J42" s="1">
        <v>204</v>
      </c>
    </row>
    <row r="43" spans="1:10" x14ac:dyDescent="0.35">
      <c r="A43" t="s">
        <v>42</v>
      </c>
      <c r="B43" s="1">
        <v>1.93</v>
      </c>
      <c r="C43" s="1">
        <v>5.0599999999999996</v>
      </c>
      <c r="D43" s="2">
        <f t="shared" si="0"/>
        <v>0.26217616580310876</v>
      </c>
      <c r="E43" s="1">
        <v>138</v>
      </c>
      <c r="F43" s="1">
        <v>573</v>
      </c>
      <c r="G43" s="1">
        <v>392</v>
      </c>
      <c r="H43" s="1">
        <f t="shared" si="1"/>
        <v>90.5</v>
      </c>
      <c r="I43" s="1">
        <v>0.67</v>
      </c>
      <c r="J43" s="1">
        <v>113</v>
      </c>
    </row>
    <row r="44" spans="1:10" x14ac:dyDescent="0.35">
      <c r="A44" t="s">
        <v>43</v>
      </c>
      <c r="B44" s="1">
        <v>1.96</v>
      </c>
      <c r="C44" s="1">
        <v>3.69</v>
      </c>
      <c r="D44" s="2">
        <f t="shared" si="0"/>
        <v>0.18826530612244899</v>
      </c>
      <c r="E44" s="1">
        <v>614</v>
      </c>
      <c r="F44" s="1">
        <v>564</v>
      </c>
      <c r="G44" s="1">
        <v>364</v>
      </c>
      <c r="H44" s="1">
        <f t="shared" si="1"/>
        <v>100</v>
      </c>
      <c r="I44" s="1">
        <v>0.56999999999999995</v>
      </c>
      <c r="J44" s="1">
        <v>64</v>
      </c>
    </row>
    <row r="45" spans="1:10" x14ac:dyDescent="0.35">
      <c r="A45" t="s">
        <v>44</v>
      </c>
      <c r="B45" s="1">
        <v>1.69</v>
      </c>
      <c r="C45" s="1">
        <v>16.54</v>
      </c>
      <c r="D45" s="2">
        <f t="shared" si="0"/>
        <v>0.97869822485207092</v>
      </c>
      <c r="E45" s="1">
        <v>319</v>
      </c>
      <c r="F45" s="1">
        <v>555</v>
      </c>
      <c r="G45" s="1">
        <v>349</v>
      </c>
      <c r="H45" s="1">
        <f t="shared" si="1"/>
        <v>103</v>
      </c>
      <c r="I45" s="1">
        <v>0.73</v>
      </c>
      <c r="J45" s="1">
        <v>34</v>
      </c>
    </row>
    <row r="46" spans="1:10" x14ac:dyDescent="0.35">
      <c r="A46" t="s">
        <v>45</v>
      </c>
      <c r="B46" s="1">
        <v>2.0099999999999998</v>
      </c>
      <c r="C46" s="1">
        <v>14.56</v>
      </c>
      <c r="D46" s="2">
        <f t="shared" si="0"/>
        <v>0.72437810945273651</v>
      </c>
      <c r="E46" s="1">
        <v>276</v>
      </c>
      <c r="F46" s="1">
        <v>585</v>
      </c>
      <c r="G46" s="1">
        <v>360</v>
      </c>
      <c r="H46" s="1">
        <f t="shared" si="1"/>
        <v>112.5</v>
      </c>
      <c r="I46" s="1">
        <v>0.75</v>
      </c>
      <c r="J46" s="1">
        <v>389</v>
      </c>
    </row>
    <row r="47" spans="1:10" x14ac:dyDescent="0.35">
      <c r="A47" t="s">
        <v>46</v>
      </c>
      <c r="B47" s="1">
        <v>1.71</v>
      </c>
      <c r="C47" s="1">
        <v>3.11</v>
      </c>
      <c r="D47" s="2">
        <f t="shared" si="0"/>
        <v>0.18187134502923977</v>
      </c>
      <c r="E47" s="1">
        <v>75</v>
      </c>
      <c r="F47" s="1">
        <v>463</v>
      </c>
      <c r="G47" s="1">
        <v>323</v>
      </c>
      <c r="H47" s="1">
        <f t="shared" si="1"/>
        <v>70</v>
      </c>
      <c r="I47" s="1">
        <v>0.75</v>
      </c>
      <c r="J47" s="1">
        <v>62</v>
      </c>
    </row>
    <row r="48" spans="1:10" x14ac:dyDescent="0.35">
      <c r="A48" t="s">
        <v>47</v>
      </c>
      <c r="B48" s="1">
        <v>1.99</v>
      </c>
      <c r="C48" s="1">
        <v>4.5599999999999996</v>
      </c>
      <c r="D48" s="2">
        <f t="shared" si="0"/>
        <v>0.22914572864321608</v>
      </c>
      <c r="E48" s="1">
        <v>345</v>
      </c>
      <c r="F48" s="1">
        <v>484</v>
      </c>
      <c r="G48" s="1">
        <v>285</v>
      </c>
      <c r="H48" s="1">
        <f t="shared" si="1"/>
        <v>99.5</v>
      </c>
      <c r="I48" s="1">
        <v>0.83</v>
      </c>
      <c r="J48" s="1">
        <v>125</v>
      </c>
    </row>
    <row r="49" spans="1:10" x14ac:dyDescent="0.35">
      <c r="A49" t="s">
        <v>48</v>
      </c>
      <c r="B49" s="1">
        <v>1.9</v>
      </c>
      <c r="C49" s="1">
        <v>4.49</v>
      </c>
      <c r="D49" s="2">
        <f t="shared" si="0"/>
        <v>0.23631578947368423</v>
      </c>
      <c r="E49" s="1">
        <v>663</v>
      </c>
      <c r="F49" s="1">
        <v>642</v>
      </c>
      <c r="G49" s="1">
        <v>421</v>
      </c>
      <c r="H49" s="1">
        <f t="shared" si="1"/>
        <v>110.5</v>
      </c>
      <c r="I49" s="1">
        <v>0.62</v>
      </c>
      <c r="J49" s="1">
        <v>160</v>
      </c>
    </row>
    <row r="50" spans="1:10" x14ac:dyDescent="0.35">
      <c r="A50" t="s">
        <v>49</v>
      </c>
      <c r="B50" s="1">
        <v>1.66</v>
      </c>
      <c r="C50" s="1">
        <v>11.56</v>
      </c>
      <c r="D50" s="2">
        <f t="shared" si="0"/>
        <v>0.69638554216867476</v>
      </c>
      <c r="E50" s="1">
        <v>162</v>
      </c>
      <c r="F50" s="1">
        <v>622</v>
      </c>
      <c r="G50" s="1">
        <v>610</v>
      </c>
      <c r="H50" s="1">
        <f t="shared" si="1"/>
        <v>6</v>
      </c>
      <c r="I50" s="1">
        <v>0.8</v>
      </c>
      <c r="J50" s="1">
        <v>33</v>
      </c>
    </row>
    <row r="51" spans="1:10" x14ac:dyDescent="0.35">
      <c r="A51" t="s">
        <v>50</v>
      </c>
      <c r="B51" s="1">
        <v>1.58</v>
      </c>
      <c r="C51" s="1">
        <v>6.25</v>
      </c>
      <c r="D51" s="2">
        <f t="shared" si="0"/>
        <v>0.39556962025316456</v>
      </c>
      <c r="E51" s="1">
        <v>413</v>
      </c>
      <c r="F51" s="3">
        <v>965</v>
      </c>
      <c r="G51" s="1">
        <v>368</v>
      </c>
      <c r="H51" s="1">
        <f t="shared" si="1"/>
        <v>298.5</v>
      </c>
      <c r="I51" s="1">
        <v>0.78</v>
      </c>
      <c r="J51" s="1">
        <v>106</v>
      </c>
    </row>
    <row r="52" spans="1:10" x14ac:dyDescent="0.35">
      <c r="A52" t="s">
        <v>51</v>
      </c>
      <c r="B52" s="1">
        <v>1.69</v>
      </c>
      <c r="C52" s="1">
        <v>18.52</v>
      </c>
      <c r="D52" s="2">
        <f t="shared" si="0"/>
        <v>1.0958579881656805</v>
      </c>
      <c r="E52" s="1">
        <v>357</v>
      </c>
      <c r="F52" s="1">
        <v>526</v>
      </c>
      <c r="G52" s="1">
        <v>519</v>
      </c>
      <c r="H52" s="1">
        <f t="shared" si="1"/>
        <v>3.5</v>
      </c>
      <c r="I52" s="1">
        <v>0.83</v>
      </c>
      <c r="J52" s="1">
        <v>74</v>
      </c>
    </row>
    <row r="53" spans="1:10" x14ac:dyDescent="0.35">
      <c r="A53" t="s">
        <v>52</v>
      </c>
      <c r="B53" s="1">
        <v>1.48</v>
      </c>
      <c r="C53" s="1">
        <v>17.41</v>
      </c>
      <c r="D53" s="2">
        <f t="shared" si="0"/>
        <v>1.1763513513513515</v>
      </c>
      <c r="E53" s="1">
        <v>334</v>
      </c>
      <c r="F53" s="1">
        <v>475</v>
      </c>
      <c r="G53" s="1">
        <v>378</v>
      </c>
      <c r="H53" s="1">
        <f t="shared" si="1"/>
        <v>48.5</v>
      </c>
      <c r="I53" s="1">
        <v>0.45</v>
      </c>
      <c r="J53" s="1">
        <v>66</v>
      </c>
    </row>
    <row r="54" spans="1:10" x14ac:dyDescent="0.35">
      <c r="A54" t="s">
        <v>53</v>
      </c>
      <c r="B54" s="1">
        <v>1.42</v>
      </c>
      <c r="C54" s="1">
        <v>10.94</v>
      </c>
      <c r="D54" s="2">
        <f t="shared" si="0"/>
        <v>0.77042253521126758</v>
      </c>
      <c r="E54" s="1">
        <v>299</v>
      </c>
      <c r="F54" s="1">
        <v>531</v>
      </c>
      <c r="G54" s="1">
        <v>528</v>
      </c>
      <c r="H54" s="1">
        <f t="shared" si="1"/>
        <v>1.5</v>
      </c>
      <c r="I54" s="1">
        <v>0.59</v>
      </c>
      <c r="J54" s="1">
        <v>44</v>
      </c>
    </row>
    <row r="55" spans="1:10" x14ac:dyDescent="0.35">
      <c r="A55" t="s">
        <v>54</v>
      </c>
      <c r="B55" s="1">
        <v>1.5</v>
      </c>
      <c r="C55" s="1">
        <v>9.4700000000000006</v>
      </c>
      <c r="D55" s="2">
        <f t="shared" si="0"/>
        <v>0.63133333333333341</v>
      </c>
      <c r="E55" s="1">
        <v>473</v>
      </c>
      <c r="F55" s="1">
        <v>751</v>
      </c>
      <c r="G55" s="1">
        <v>720</v>
      </c>
      <c r="H55" s="1">
        <f t="shared" si="1"/>
        <v>15.5</v>
      </c>
      <c r="I55" s="1">
        <v>0.15</v>
      </c>
      <c r="J55" s="1">
        <v>237</v>
      </c>
    </row>
    <row r="56" spans="1:10" x14ac:dyDescent="0.35">
      <c r="A56" t="s">
        <v>55</v>
      </c>
      <c r="B56" s="1">
        <v>1.61</v>
      </c>
      <c r="C56" s="1">
        <v>7.96</v>
      </c>
      <c r="D56" s="2">
        <f t="shared" si="0"/>
        <v>0.49440993788819876</v>
      </c>
      <c r="E56" s="1">
        <v>540</v>
      </c>
      <c r="F56" s="1">
        <v>619</v>
      </c>
      <c r="G56" s="1">
        <v>355</v>
      </c>
      <c r="H56" s="1">
        <f t="shared" si="1"/>
        <v>132</v>
      </c>
      <c r="I56" s="1">
        <v>0.54</v>
      </c>
      <c r="J56" s="1">
        <v>37</v>
      </c>
    </row>
    <row r="57" spans="1:10" x14ac:dyDescent="0.35">
      <c r="A57" t="s">
        <v>56</v>
      </c>
      <c r="B57" s="1">
        <v>1.35</v>
      </c>
      <c r="C57" s="1">
        <v>10.07</v>
      </c>
      <c r="D57" s="2">
        <f t="shared" si="0"/>
        <v>0.74592592592592588</v>
      </c>
      <c r="E57" s="1">
        <v>382</v>
      </c>
      <c r="F57" s="1">
        <v>609</v>
      </c>
      <c r="G57" s="1">
        <v>385</v>
      </c>
      <c r="H57" s="1">
        <f t="shared" si="1"/>
        <v>112</v>
      </c>
      <c r="I57" s="1">
        <v>0.51</v>
      </c>
      <c r="J57" s="1">
        <v>38</v>
      </c>
    </row>
    <row r="58" spans="1:10" x14ac:dyDescent="0.35">
      <c r="A58" t="s">
        <v>57</v>
      </c>
      <c r="B58" s="1">
        <v>1.62</v>
      </c>
      <c r="C58" s="1">
        <v>6.78</v>
      </c>
      <c r="D58" s="2">
        <f t="shared" si="0"/>
        <v>0.41851851851851851</v>
      </c>
      <c r="E58" s="1">
        <v>352</v>
      </c>
      <c r="F58" s="1">
        <v>1005</v>
      </c>
      <c r="G58" s="1">
        <v>668</v>
      </c>
      <c r="H58" s="1">
        <f t="shared" si="1"/>
        <v>168.5</v>
      </c>
      <c r="I58" s="1">
        <v>0.59</v>
      </c>
      <c r="J58" s="1">
        <v>54</v>
      </c>
    </row>
    <row r="59" spans="1:10" x14ac:dyDescent="0.35">
      <c r="A59" t="s">
        <v>58</v>
      </c>
      <c r="B59" s="1">
        <v>1.39</v>
      </c>
      <c r="C59" s="1">
        <v>5.3</v>
      </c>
      <c r="D59" s="2">
        <f t="shared" si="0"/>
        <v>0.38129496402877699</v>
      </c>
      <c r="E59" s="1">
        <v>97</v>
      </c>
      <c r="F59" s="1">
        <v>511</v>
      </c>
      <c r="G59" s="1">
        <v>324</v>
      </c>
      <c r="H59" s="1">
        <f t="shared" si="1"/>
        <v>93.5</v>
      </c>
      <c r="I59" s="1">
        <v>0.59</v>
      </c>
      <c r="J59" s="1">
        <v>41</v>
      </c>
    </row>
    <row r="60" spans="1:10" x14ac:dyDescent="0.35">
      <c r="A60" t="s">
        <v>59</v>
      </c>
      <c r="B60" s="1">
        <v>1.42</v>
      </c>
      <c r="C60" s="1">
        <v>5.88</v>
      </c>
      <c r="D60" s="2">
        <f t="shared" si="0"/>
        <v>0.41408450704225347</v>
      </c>
      <c r="E60" s="1">
        <v>199</v>
      </c>
      <c r="F60" s="1">
        <v>645</v>
      </c>
      <c r="G60" s="1">
        <v>640</v>
      </c>
      <c r="H60" s="1">
        <f t="shared" si="1"/>
        <v>2.5</v>
      </c>
      <c r="I60" s="1">
        <v>0.61</v>
      </c>
      <c r="J60" s="1">
        <v>73</v>
      </c>
    </row>
    <row r="61" spans="1:10" x14ac:dyDescent="0.35">
      <c r="A61" t="s">
        <v>60</v>
      </c>
      <c r="B61" s="1">
        <v>1.39</v>
      </c>
      <c r="C61" s="1">
        <v>4.5</v>
      </c>
      <c r="D61" s="2">
        <f t="shared" si="0"/>
        <v>0.32374100719424459</v>
      </c>
      <c r="E61" s="1">
        <v>272</v>
      </c>
      <c r="F61" s="1">
        <v>681</v>
      </c>
      <c r="G61" s="1">
        <v>425</v>
      </c>
      <c r="H61" s="1">
        <f t="shared" si="1"/>
        <v>128</v>
      </c>
      <c r="I61" s="1">
        <v>0.66</v>
      </c>
      <c r="J61" s="1">
        <v>50</v>
      </c>
    </row>
    <row r="62" spans="1:10" x14ac:dyDescent="0.35">
      <c r="A62" t="s">
        <v>61</v>
      </c>
      <c r="B62" s="1">
        <v>1.49</v>
      </c>
      <c r="C62" s="1">
        <v>6.97</v>
      </c>
      <c r="D62" s="2">
        <f t="shared" si="0"/>
        <v>0.46778523489932888</v>
      </c>
      <c r="E62" s="1">
        <v>80</v>
      </c>
      <c r="F62" s="1">
        <v>567</v>
      </c>
      <c r="G62" s="1">
        <v>244</v>
      </c>
      <c r="H62" s="1">
        <f t="shared" si="1"/>
        <v>161.5</v>
      </c>
      <c r="I62" s="1">
        <v>0.61</v>
      </c>
      <c r="J62" s="1">
        <v>112</v>
      </c>
    </row>
    <row r="63" spans="1:10" x14ac:dyDescent="0.35">
      <c r="A63" t="s">
        <v>62</v>
      </c>
      <c r="B63" s="1">
        <v>1.42</v>
      </c>
      <c r="C63" s="1">
        <v>6.17</v>
      </c>
      <c r="D63" s="2">
        <f t="shared" si="0"/>
        <v>0.4345070422535211</v>
      </c>
      <c r="E63" s="1">
        <v>443</v>
      </c>
      <c r="F63" s="1">
        <v>541</v>
      </c>
      <c r="G63" s="1">
        <v>235</v>
      </c>
      <c r="H63" s="1">
        <f t="shared" si="1"/>
        <v>153</v>
      </c>
      <c r="I63" s="1">
        <v>0.73</v>
      </c>
      <c r="J63" s="1">
        <v>64</v>
      </c>
    </row>
    <row r="64" spans="1:10" x14ac:dyDescent="0.35">
      <c r="A64" t="s">
        <v>63</v>
      </c>
      <c r="B64" s="1">
        <v>1.41</v>
      </c>
      <c r="C64" s="1">
        <v>6.02</v>
      </c>
      <c r="D64" s="2">
        <f t="shared" si="0"/>
        <v>0.42695035460992908</v>
      </c>
      <c r="E64" s="1">
        <v>87</v>
      </c>
      <c r="F64" s="1">
        <v>613</v>
      </c>
      <c r="G64" s="1">
        <v>305</v>
      </c>
      <c r="H64" s="1">
        <f t="shared" si="1"/>
        <v>154</v>
      </c>
      <c r="I64" s="1">
        <v>0.78</v>
      </c>
      <c r="J64" s="1">
        <v>31</v>
      </c>
    </row>
    <row r="65" spans="1:10" x14ac:dyDescent="0.35">
      <c r="A65" t="s">
        <v>64</v>
      </c>
      <c r="B65" s="1">
        <v>1.43</v>
      </c>
      <c r="C65" s="1">
        <v>4.63</v>
      </c>
      <c r="D65" s="2">
        <f t="shared" si="0"/>
        <v>0.32377622377622378</v>
      </c>
      <c r="E65" s="1">
        <v>82</v>
      </c>
      <c r="F65" s="1">
        <v>697</v>
      </c>
      <c r="G65" s="1">
        <v>284</v>
      </c>
      <c r="H65" s="1">
        <f t="shared" si="1"/>
        <v>206.5</v>
      </c>
      <c r="I65" s="1">
        <v>0.42</v>
      </c>
      <c r="J65" s="1">
        <v>26</v>
      </c>
    </row>
    <row r="66" spans="1:10" x14ac:dyDescent="0.35">
      <c r="A66" t="s">
        <v>65</v>
      </c>
      <c r="B66" s="1">
        <v>1.47</v>
      </c>
      <c r="C66" s="1">
        <v>8.16</v>
      </c>
      <c r="D66" s="2">
        <f t="shared" si="0"/>
        <v>0.55510204081632653</v>
      </c>
      <c r="E66" s="1">
        <v>277</v>
      </c>
      <c r="F66" s="1">
        <v>604</v>
      </c>
      <c r="G66" s="1">
        <v>256</v>
      </c>
      <c r="H66" s="1">
        <f t="shared" si="1"/>
        <v>174</v>
      </c>
      <c r="I66" s="1">
        <v>0.47</v>
      </c>
      <c r="J66" s="1">
        <v>195</v>
      </c>
    </row>
    <row r="67" spans="1:10" x14ac:dyDescent="0.35">
      <c r="A67" t="s">
        <v>66</v>
      </c>
      <c r="B67" s="1">
        <v>1.54</v>
      </c>
      <c r="C67" s="1">
        <v>3.72</v>
      </c>
      <c r="D67" s="2">
        <f t="shared" ref="D67:D74" si="2">(C67/(B67*1000))*100</f>
        <v>0.24155844155844156</v>
      </c>
      <c r="E67" s="1">
        <v>91</v>
      </c>
      <c r="F67" s="1">
        <v>562</v>
      </c>
      <c r="G67" s="1">
        <v>561</v>
      </c>
      <c r="H67" s="1">
        <f t="shared" ref="H67:H74" si="3">(F67-G67)/2</f>
        <v>0.5</v>
      </c>
      <c r="I67" s="1">
        <v>0.7</v>
      </c>
      <c r="J67" s="1">
        <v>34</v>
      </c>
    </row>
    <row r="68" spans="1:10" x14ac:dyDescent="0.35">
      <c r="A68" t="s">
        <v>67</v>
      </c>
      <c r="B68" s="1">
        <v>1.35</v>
      </c>
      <c r="C68" s="1">
        <v>5.77</v>
      </c>
      <c r="D68" s="2">
        <f t="shared" si="2"/>
        <v>0.42740740740740735</v>
      </c>
      <c r="E68" s="1">
        <v>230</v>
      </c>
      <c r="F68" s="1">
        <v>514</v>
      </c>
      <c r="G68" s="1">
        <v>338</v>
      </c>
      <c r="H68" s="1">
        <f t="shared" si="3"/>
        <v>88</v>
      </c>
      <c r="I68" s="1">
        <v>0.77</v>
      </c>
      <c r="J68" s="1">
        <v>62</v>
      </c>
    </row>
    <row r="69" spans="1:10" x14ac:dyDescent="0.35">
      <c r="A69" t="s">
        <v>68</v>
      </c>
      <c r="B69" s="1">
        <v>1.44</v>
      </c>
      <c r="C69" s="1">
        <v>4.72</v>
      </c>
      <c r="D69" s="2">
        <f t="shared" si="2"/>
        <v>0.32777777777777772</v>
      </c>
      <c r="E69" s="1">
        <v>221</v>
      </c>
      <c r="F69" s="1">
        <v>664</v>
      </c>
      <c r="G69" s="1">
        <v>340</v>
      </c>
      <c r="H69" s="1">
        <f t="shared" si="3"/>
        <v>162</v>
      </c>
      <c r="I69" s="1">
        <v>0.53</v>
      </c>
      <c r="J69" s="1">
        <v>30</v>
      </c>
    </row>
    <row r="70" spans="1:10" x14ac:dyDescent="0.35">
      <c r="A70" t="s">
        <v>69</v>
      </c>
      <c r="B70" s="1">
        <v>1.64</v>
      </c>
      <c r="C70" s="1">
        <v>6.44</v>
      </c>
      <c r="D70" s="2">
        <f t="shared" si="2"/>
        <v>0.39268292682926831</v>
      </c>
      <c r="E70" s="1">
        <v>505</v>
      </c>
      <c r="F70" s="1">
        <v>603</v>
      </c>
      <c r="G70" s="1">
        <v>421</v>
      </c>
      <c r="H70" s="1">
        <f t="shared" si="3"/>
        <v>91</v>
      </c>
      <c r="I70" s="1">
        <v>0.57999999999999996</v>
      </c>
      <c r="J70" s="1">
        <v>69</v>
      </c>
    </row>
    <row r="71" spans="1:10" x14ac:dyDescent="0.35">
      <c r="A71" t="s">
        <v>70</v>
      </c>
      <c r="B71" s="1">
        <v>1.29</v>
      </c>
      <c r="C71" s="1">
        <v>6.44</v>
      </c>
      <c r="D71" s="2">
        <f t="shared" si="2"/>
        <v>0.49922480620155041</v>
      </c>
      <c r="E71" s="1">
        <v>237</v>
      </c>
      <c r="F71" s="1">
        <v>588</v>
      </c>
      <c r="G71" s="1">
        <v>363</v>
      </c>
      <c r="H71" s="1">
        <f t="shared" si="3"/>
        <v>112.5</v>
      </c>
      <c r="I71" s="1">
        <v>0.63</v>
      </c>
      <c r="J71" s="1">
        <v>128</v>
      </c>
    </row>
    <row r="72" spans="1:10" x14ac:dyDescent="0.35">
      <c r="A72" t="s">
        <v>71</v>
      </c>
      <c r="B72" s="1">
        <v>1.42</v>
      </c>
      <c r="C72" s="1">
        <v>7.14</v>
      </c>
      <c r="D72" s="2">
        <f t="shared" si="2"/>
        <v>0.5028169014084507</v>
      </c>
      <c r="E72" s="1">
        <v>415</v>
      </c>
      <c r="F72" s="1">
        <v>738</v>
      </c>
      <c r="G72" s="1">
        <v>379</v>
      </c>
      <c r="H72" s="1">
        <f t="shared" si="3"/>
        <v>179.5</v>
      </c>
      <c r="I72" s="1">
        <v>0.35</v>
      </c>
      <c r="J72" s="1">
        <v>132</v>
      </c>
    </row>
    <row r="73" spans="1:10" x14ac:dyDescent="0.35">
      <c r="A73" t="s">
        <v>72</v>
      </c>
      <c r="B73" s="1">
        <v>1.37</v>
      </c>
      <c r="C73" s="1">
        <v>4.1399999999999997</v>
      </c>
      <c r="D73" s="2">
        <f t="shared" si="2"/>
        <v>0.30218978102189775</v>
      </c>
      <c r="E73" s="1">
        <v>88</v>
      </c>
      <c r="F73" s="1">
        <v>630</v>
      </c>
      <c r="G73" s="1">
        <v>365</v>
      </c>
      <c r="H73" s="1">
        <f t="shared" si="3"/>
        <v>132.5</v>
      </c>
      <c r="I73" s="1">
        <v>0.59</v>
      </c>
      <c r="J73" s="1">
        <v>46</v>
      </c>
    </row>
    <row r="74" spans="1:10" x14ac:dyDescent="0.35">
      <c r="A74" t="s">
        <v>73</v>
      </c>
      <c r="B74" s="1">
        <v>1.32</v>
      </c>
      <c r="C74" s="1">
        <v>4.88</v>
      </c>
      <c r="D74" s="2">
        <f t="shared" si="2"/>
        <v>0.36969696969696969</v>
      </c>
      <c r="E74" s="1">
        <v>97</v>
      </c>
      <c r="F74" s="1">
        <v>621</v>
      </c>
      <c r="G74" s="1">
        <v>394</v>
      </c>
      <c r="H74" s="1">
        <f t="shared" si="3"/>
        <v>113.5</v>
      </c>
      <c r="I74" s="1">
        <v>0.68</v>
      </c>
      <c r="J74" s="1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2019-01-16T07:39:59Z</dcterms:modified>
</cp:coreProperties>
</file>