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Hedefgen Mersin\10.04.2020\"/>
    </mc:Choice>
  </mc:AlternateContent>
  <xr:revisionPtr revIDLastSave="0" documentId="13_ncr:1_{CE8D3A15-6A83-4C35-80D0-2598E0225520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</calcChain>
</file>

<file path=xl/sharedStrings.xml><?xml version="1.0" encoding="utf-8"?>
<sst xmlns="http://schemas.openxmlformats.org/spreadsheetml/2006/main" count="65" uniqueCount="65">
  <si>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</si>
  <si>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</si>
  <si>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</si>
  <si>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</si>
  <si>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</si>
  <si>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</si>
  <si>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1-(1)</t>
  </si>
  <si>
    <t>1-(2)</t>
  </si>
  <si>
    <t>1-(3)</t>
  </si>
  <si>
    <t>1-(4)</t>
  </si>
  <si>
    <t>1-(5)</t>
  </si>
  <si>
    <t>1-(6)</t>
  </si>
  <si>
    <t>1-(7)</t>
  </si>
  <si>
    <t>1-(8)</t>
  </si>
  <si>
    <t>2-(1)</t>
  </si>
  <si>
    <t>2-(2)</t>
  </si>
  <si>
    <t>2-(3)</t>
  </si>
  <si>
    <t>2-(4)</t>
  </si>
  <si>
    <t>2-(5)</t>
  </si>
  <si>
    <t>2-(6)</t>
  </si>
  <si>
    <t>2-(7)</t>
  </si>
  <si>
    <t>2-(8)</t>
  </si>
  <si>
    <t>3-(1)</t>
  </si>
  <si>
    <t>3-(2)</t>
  </si>
  <si>
    <t>3-(3)</t>
  </si>
  <si>
    <t>3-(4)</t>
  </si>
  <si>
    <t>3-(5)</t>
  </si>
  <si>
    <t>3-(6)</t>
  </si>
  <si>
    <t>3-(7)</t>
  </si>
  <si>
    <t>3-(8)</t>
  </si>
  <si>
    <t>4-(1)</t>
  </si>
  <si>
    <t>4-(2)</t>
  </si>
  <si>
    <t>4-(3)</t>
  </si>
  <si>
    <t>4-(4)</t>
  </si>
  <si>
    <t>4-(5)</t>
  </si>
  <si>
    <t>4-(6)</t>
  </si>
  <si>
    <t>4-(8)</t>
  </si>
  <si>
    <t>4-(7)</t>
  </si>
  <si>
    <t>5-(1)</t>
  </si>
  <si>
    <t>5-(2)</t>
  </si>
  <si>
    <t>5-(3)</t>
  </si>
  <si>
    <t>5-(4)</t>
  </si>
  <si>
    <t>5-(5)</t>
  </si>
  <si>
    <t>5-(6)</t>
  </si>
  <si>
    <t>5-(7)</t>
  </si>
  <si>
    <t>5-(8)</t>
  </si>
  <si>
    <t>6-(1)</t>
  </si>
  <si>
    <t>6-(2)</t>
  </si>
  <si>
    <t>6-(3)</t>
  </si>
  <si>
    <t>6-(4)</t>
  </si>
  <si>
    <t>6-(5)</t>
  </si>
  <si>
    <t>6-(6)</t>
  </si>
  <si>
    <t>6-(7)</t>
  </si>
  <si>
    <t>TAS: Total Antioxidant Status</t>
  </si>
  <si>
    <t>TOS: Total Oxidant Status</t>
  </si>
  <si>
    <t>OSI: Oxidative Stress Index</t>
  </si>
  <si>
    <t>SOD: Super Oxide Dismutase</t>
  </si>
  <si>
    <t>TG: Triglycerides</t>
  </si>
  <si>
    <t>LDL: LDL Cholesterol</t>
  </si>
  <si>
    <t>HDL: HDL Cholesterol</t>
  </si>
  <si>
    <t>SOD (U/ml)</t>
  </si>
  <si>
    <t>HDL (mg/dl)</t>
  </si>
  <si>
    <t>LDL (mg/dl)</t>
  </si>
  <si>
    <t>TG (mg/dl)</t>
  </si>
  <si>
    <t>Hemolizli numune TOS sonuçlarının yukarı doğru tırmanmasına neden olabilir.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</si>
</sst>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97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" fontId="0" fillId="3" borderId="4" xfId="0" applyNumberFormat="1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3" borderId="4" xfId="0" applyFill="1" applyBorder="1"/>
    <xf numFmtId="0" fontId="0" fillId="4" borderId="5" xfId="0" applyFont="1" applyFill="1" applyBorder="1" applyAlignment="1">
      <alignment horizontal="center"/>
    </xf>
    <xf numFmtId="0" fontId="0" fillId="3" borderId="7" xfId="0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54</xdr:row>
      <xdr:rowOff>165100</xdr:rowOff>
    </xdr:from>
    <xdr:to>
      <xdr:col>8</xdr:col>
      <xdr:colOff>990600</xdr:colOff>
      <xdr:row>104</xdr:row>
      <xdr:rowOff>37378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4339B5E9-22E6-4E70-9DE1-9B74A1101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109200"/>
          <a:ext cx="7772400" cy="90797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965200</xdr:colOff>
      <xdr:row>158</xdr:row>
      <xdr:rowOff>134086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F9A9CE3B-7A38-44A8-927A-DAFC46130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335750"/>
          <a:ext cx="7772400" cy="98940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A36" workbookViewId="0">
      <selection activeCell="K50" sqref="K50"/>
    </sheetView>
  </sheetViews>
  <sheetFormatPr defaultRowHeight="14.5" x14ac:dyDescent="0.35"/>
  <cols>
    <col min="1" max="1" width="14.26953125" customWidth="1"/>
    <col min="2" max="2" width="12.81640625" style="1" customWidth="1"/>
    <col min="3" max="3" width="13.81640625" style="1" customWidth="1"/>
    <col min="4" max="4" width="8.7265625" style="1"/>
    <col min="5" max="5" width="12" style="1" customWidth="1"/>
    <col min="6" max="6" width="12.7265625" style="1" customWidth="1"/>
    <col min="7" max="7" width="10.54296875" style="1" customWidth="1"/>
    <col min="8" max="8" width="12.54296875" style="1" customWidth="1"/>
    <col min="9" max="9" width="14.54296875" style="1" customWidth="1"/>
    <col min="10" max="10" width="11.453125" style="1" customWidth="1"/>
    <col min="11" max="11" width="8.7265625" style="1"/>
  </cols>
  <sheetData>
    <row r="1" spans="1:12" x14ac:dyDescent="0.35">
      <c r="A1" s="4" t="s">
        <v>0</v>
      </c>
      <c r="B1" s="5" t="s">
        <v>2</v>
      </c>
      <c r="C1" s="5" t="s">
        <v>3</v>
      </c>
      <c r="D1" s="5" t="s">
        <v>1</v>
      </c>
      <c r="E1" s="5" t="s">
        <v>60</v>
      </c>
      <c r="F1" s="5" t="s">
        <v>62</v>
      </c>
      <c r="G1" s="5" t="s">
        <v>63</v>
      </c>
      <c r="H1" s="6" t="s">
        <v>61</v>
      </c>
    </row>
    <row r="2" spans="1:12" x14ac:dyDescent="0.35">
      <c r="A2" s="7" t="s">
        <v>6</v>
      </c>
      <c r="B2" s="8">
        <v>1.4</v>
      </c>
      <c r="C2" s="8">
        <v>32.67</v>
      </c>
      <c r="D2" s="9">
        <f t="shared" ref="D2:D48" si="0">(C2/(B2*1000))*100</f>
        <v>2.3335714285714286</v>
      </c>
      <c r="E2" s="8">
        <v>191.4</v>
      </c>
      <c r="F2" s="8">
        <v>27</v>
      </c>
      <c r="G2" s="8">
        <v>106</v>
      </c>
      <c r="H2" s="10">
        <v>127</v>
      </c>
    </row>
    <row r="3" spans="1:12" x14ac:dyDescent="0.35">
      <c r="A3" s="7" t="s">
        <v>7</v>
      </c>
      <c r="B3" s="8">
        <v>1.25</v>
      </c>
      <c r="C3" s="8">
        <v>26.56</v>
      </c>
      <c r="D3" s="9">
        <f t="shared" si="0"/>
        <v>2.1248</v>
      </c>
      <c r="E3" s="8">
        <v>179.3</v>
      </c>
      <c r="F3" s="8">
        <v>33</v>
      </c>
      <c r="G3" s="8">
        <v>103</v>
      </c>
      <c r="H3" s="10">
        <v>144</v>
      </c>
    </row>
    <row r="4" spans="1:12" x14ac:dyDescent="0.35">
      <c r="A4" s="11" t="s">
        <v>8</v>
      </c>
      <c r="B4" s="8">
        <v>1.41</v>
      </c>
      <c r="C4" s="8">
        <v>25.65</v>
      </c>
      <c r="D4" s="9">
        <f t="shared" si="0"/>
        <v>1.8191489361702129</v>
      </c>
      <c r="E4" s="8">
        <v>188.3</v>
      </c>
      <c r="F4" s="8">
        <v>37</v>
      </c>
      <c r="G4" s="8">
        <v>96</v>
      </c>
      <c r="H4" s="10">
        <v>154</v>
      </c>
    </row>
    <row r="5" spans="1:12" x14ac:dyDescent="0.35">
      <c r="A5" s="11" t="s">
        <v>9</v>
      </c>
      <c r="B5" s="8">
        <v>1.99</v>
      </c>
      <c r="C5" s="8">
        <v>66.28</v>
      </c>
      <c r="D5" s="9">
        <f t="shared" si="0"/>
        <v>3.3306532663316584</v>
      </c>
      <c r="E5" s="8">
        <v>218.5</v>
      </c>
      <c r="F5" s="8">
        <v>39</v>
      </c>
      <c r="G5" s="8">
        <v>74</v>
      </c>
      <c r="H5" s="10">
        <v>162</v>
      </c>
      <c r="L5" t="s">
        <v>4</v>
      </c>
    </row>
    <row r="6" spans="1:12" x14ac:dyDescent="0.35">
      <c r="A6" s="11" t="s">
        <v>10</v>
      </c>
      <c r="B6" s="8">
        <v>1.59</v>
      </c>
      <c r="C6" s="8">
        <v>29.34</v>
      </c>
      <c r="D6" s="9">
        <f t="shared" si="0"/>
        <v>1.8452830188679246</v>
      </c>
      <c r="E6" s="8">
        <v>206.6</v>
      </c>
      <c r="F6" s="8">
        <v>34</v>
      </c>
      <c r="G6" s="8">
        <v>70</v>
      </c>
      <c r="H6" s="10">
        <v>172</v>
      </c>
      <c r="L6" t="s">
        <v>5</v>
      </c>
    </row>
    <row r="7" spans="1:12" x14ac:dyDescent="0.35">
      <c r="A7" s="11" t="s">
        <v>11</v>
      </c>
      <c r="B7" s="8">
        <v>1.61</v>
      </c>
      <c r="C7" s="8">
        <v>36.450000000000003</v>
      </c>
      <c r="D7" s="9">
        <f t="shared" si="0"/>
        <v>2.2639751552795033</v>
      </c>
      <c r="E7" s="8">
        <v>187</v>
      </c>
      <c r="F7" s="8">
        <v>34</v>
      </c>
      <c r="G7" s="8">
        <v>99</v>
      </c>
      <c r="H7" s="10">
        <v>139</v>
      </c>
    </row>
    <row r="8" spans="1:12" x14ac:dyDescent="0.35">
      <c r="A8" s="11" t="s">
        <v>12</v>
      </c>
      <c r="B8" s="8">
        <v>1.37</v>
      </c>
      <c r="C8" s="8">
        <v>13.5</v>
      </c>
      <c r="D8" s="9">
        <f t="shared" si="0"/>
        <v>0.98540145985401462</v>
      </c>
      <c r="E8" s="8">
        <v>181.3</v>
      </c>
      <c r="F8" s="8">
        <v>32</v>
      </c>
      <c r="G8" s="8">
        <v>76</v>
      </c>
      <c r="H8" s="10">
        <v>154</v>
      </c>
    </row>
    <row r="9" spans="1:12" x14ac:dyDescent="0.35">
      <c r="A9" s="11" t="s">
        <v>13</v>
      </c>
      <c r="B9" s="8">
        <v>1.66</v>
      </c>
      <c r="C9" s="8">
        <v>40.76</v>
      </c>
      <c r="D9" s="9">
        <f t="shared" si="0"/>
        <v>2.4554216867469876</v>
      </c>
      <c r="E9" s="8">
        <v>208.7</v>
      </c>
      <c r="F9" s="8">
        <v>22</v>
      </c>
      <c r="G9" s="8">
        <v>91</v>
      </c>
      <c r="H9" s="10">
        <v>115</v>
      </c>
      <c r="L9" t="s">
        <v>53</v>
      </c>
    </row>
    <row r="10" spans="1:12" x14ac:dyDescent="0.35">
      <c r="A10" s="11" t="s">
        <v>14</v>
      </c>
      <c r="B10" s="8">
        <v>1.78</v>
      </c>
      <c r="C10" s="8">
        <v>39.31</v>
      </c>
      <c r="D10" s="9">
        <f t="shared" si="0"/>
        <v>2.208426966292135</v>
      </c>
      <c r="E10" s="8">
        <v>214.9</v>
      </c>
      <c r="F10" s="8">
        <v>17</v>
      </c>
      <c r="G10" s="8">
        <v>93</v>
      </c>
      <c r="H10" s="10">
        <v>123</v>
      </c>
      <c r="L10" t="s">
        <v>54</v>
      </c>
    </row>
    <row r="11" spans="1:12" x14ac:dyDescent="0.35">
      <c r="A11" s="11" t="s">
        <v>15</v>
      </c>
      <c r="B11" s="8">
        <v>1.48</v>
      </c>
      <c r="C11" s="8">
        <v>25.8</v>
      </c>
      <c r="D11" s="9">
        <f t="shared" si="0"/>
        <v>1.7432432432432432</v>
      </c>
      <c r="E11" s="8">
        <v>193.8</v>
      </c>
      <c r="F11" s="8">
        <v>17</v>
      </c>
      <c r="G11" s="8">
        <v>70</v>
      </c>
      <c r="H11" s="10">
        <v>124</v>
      </c>
      <c r="L11" t="s">
        <v>55</v>
      </c>
    </row>
    <row r="12" spans="1:12" x14ac:dyDescent="0.35">
      <c r="A12" s="11" t="s">
        <v>16</v>
      </c>
      <c r="B12" s="8">
        <v>1.58</v>
      </c>
      <c r="C12" s="8">
        <v>28.14</v>
      </c>
      <c r="D12" s="9">
        <f t="shared" si="0"/>
        <v>1.781012658227848</v>
      </c>
      <c r="E12" s="8">
        <v>193.4</v>
      </c>
      <c r="F12" s="8">
        <v>13</v>
      </c>
      <c r="G12" s="8">
        <v>94</v>
      </c>
      <c r="H12" s="10">
        <v>101</v>
      </c>
      <c r="L12" t="s">
        <v>56</v>
      </c>
    </row>
    <row r="13" spans="1:12" x14ac:dyDescent="0.35">
      <c r="A13" s="11" t="s">
        <v>17</v>
      </c>
      <c r="B13" s="8">
        <v>1.47</v>
      </c>
      <c r="C13" s="8">
        <v>27.5</v>
      </c>
      <c r="D13" s="9">
        <f t="shared" si="0"/>
        <v>1.870748299319728</v>
      </c>
      <c r="E13" s="8">
        <v>192.8</v>
      </c>
      <c r="F13" s="8">
        <v>10</v>
      </c>
      <c r="G13" s="8">
        <v>84</v>
      </c>
      <c r="H13" s="10">
        <v>91</v>
      </c>
      <c r="L13" t="s">
        <v>57</v>
      </c>
    </row>
    <row r="14" spans="1:12" x14ac:dyDescent="0.35">
      <c r="A14" s="11" t="s">
        <v>18</v>
      </c>
      <c r="B14" s="8">
        <v>1.69</v>
      </c>
      <c r="C14" s="8">
        <v>24.13</v>
      </c>
      <c r="D14" s="9">
        <f t="shared" si="0"/>
        <v>1.4278106508875739</v>
      </c>
      <c r="E14" s="8">
        <v>203.6</v>
      </c>
      <c r="F14" s="8">
        <v>14</v>
      </c>
      <c r="G14" s="8">
        <v>75</v>
      </c>
      <c r="H14" s="10">
        <v>111</v>
      </c>
      <c r="L14" t="s">
        <v>58</v>
      </c>
    </row>
    <row r="15" spans="1:12" x14ac:dyDescent="0.35">
      <c r="A15" s="11" t="s">
        <v>19</v>
      </c>
      <c r="B15" s="8">
        <v>1.43</v>
      </c>
      <c r="C15" s="8">
        <v>22.35</v>
      </c>
      <c r="D15" s="9">
        <f t="shared" si="0"/>
        <v>1.5629370629370631</v>
      </c>
      <c r="E15" s="8">
        <v>187.9</v>
      </c>
      <c r="F15" s="8">
        <v>18</v>
      </c>
      <c r="G15" s="8">
        <v>106</v>
      </c>
      <c r="H15" s="10">
        <v>128</v>
      </c>
      <c r="L15" t="s">
        <v>59</v>
      </c>
    </row>
    <row r="16" spans="1:12" x14ac:dyDescent="0.35">
      <c r="A16" s="11" t="s">
        <v>20</v>
      </c>
      <c r="B16" s="8">
        <v>2.1800000000000002</v>
      </c>
      <c r="C16" s="8">
        <v>46.75</v>
      </c>
      <c r="D16" s="9">
        <f t="shared" si="0"/>
        <v>2.1444954128440368</v>
      </c>
      <c r="E16" s="8">
        <v>203.2</v>
      </c>
      <c r="F16" s="8">
        <v>20</v>
      </c>
      <c r="G16" s="8">
        <v>91</v>
      </c>
      <c r="H16" s="10">
        <v>141</v>
      </c>
    </row>
    <row r="17" spans="1:8" x14ac:dyDescent="0.35">
      <c r="A17" s="11" t="s">
        <v>21</v>
      </c>
      <c r="B17" s="8">
        <v>1.67</v>
      </c>
      <c r="C17" s="8">
        <v>37.03</v>
      </c>
      <c r="D17" s="9">
        <f t="shared" si="0"/>
        <v>2.2173652694610779</v>
      </c>
      <c r="E17" s="8">
        <v>174.7</v>
      </c>
      <c r="F17" s="8">
        <v>16</v>
      </c>
      <c r="G17" s="8">
        <v>108</v>
      </c>
      <c r="H17" s="10">
        <v>120</v>
      </c>
    </row>
    <row r="18" spans="1:8" x14ac:dyDescent="0.35">
      <c r="A18" s="11" t="s">
        <v>22</v>
      </c>
      <c r="B18" s="8">
        <v>1.48</v>
      </c>
      <c r="C18" s="8">
        <v>21.64</v>
      </c>
      <c r="D18" s="9">
        <f t="shared" si="0"/>
        <v>1.4621621621621621</v>
      </c>
      <c r="E18" s="8">
        <v>183.4</v>
      </c>
      <c r="F18" s="8">
        <v>17</v>
      </c>
      <c r="G18" s="8">
        <v>94</v>
      </c>
      <c r="H18" s="10">
        <v>132</v>
      </c>
    </row>
    <row r="19" spans="1:8" x14ac:dyDescent="0.35">
      <c r="A19" s="11" t="s">
        <v>23</v>
      </c>
      <c r="B19" s="8">
        <v>1.34</v>
      </c>
      <c r="C19" s="8">
        <v>26.12</v>
      </c>
      <c r="D19" s="9">
        <f t="shared" si="0"/>
        <v>1.9492537313432836</v>
      </c>
      <c r="E19" s="8">
        <v>189.8</v>
      </c>
      <c r="F19" s="8">
        <v>17</v>
      </c>
      <c r="G19" s="8">
        <v>100</v>
      </c>
      <c r="H19" s="10">
        <v>123</v>
      </c>
    </row>
    <row r="20" spans="1:8" x14ac:dyDescent="0.35">
      <c r="A20" s="11" t="s">
        <v>24</v>
      </c>
      <c r="B20" s="8">
        <v>1.6</v>
      </c>
      <c r="C20" s="8">
        <v>25.64</v>
      </c>
      <c r="D20" s="9">
        <f t="shared" si="0"/>
        <v>1.6025</v>
      </c>
      <c r="E20" s="8">
        <v>197.1</v>
      </c>
      <c r="F20" s="8">
        <v>17</v>
      </c>
      <c r="G20" s="8">
        <v>99</v>
      </c>
      <c r="H20" s="10">
        <v>90</v>
      </c>
    </row>
    <row r="21" spans="1:8" x14ac:dyDescent="0.35">
      <c r="A21" s="11" t="s">
        <v>25</v>
      </c>
      <c r="B21" s="8">
        <v>1.46</v>
      </c>
      <c r="C21" s="8">
        <v>15.21</v>
      </c>
      <c r="D21" s="9">
        <f t="shared" si="0"/>
        <v>1.0417808219178082</v>
      </c>
      <c r="E21" s="8">
        <v>178.8</v>
      </c>
      <c r="F21" s="8">
        <v>18</v>
      </c>
      <c r="G21" s="8">
        <v>74</v>
      </c>
      <c r="H21" s="10">
        <v>145</v>
      </c>
    </row>
    <row r="22" spans="1:8" x14ac:dyDescent="0.35">
      <c r="A22" s="11" t="s">
        <v>26</v>
      </c>
      <c r="B22" s="8">
        <v>1.47</v>
      </c>
      <c r="C22" s="8">
        <v>32.03</v>
      </c>
      <c r="D22" s="9">
        <f t="shared" si="0"/>
        <v>2.1789115646258503</v>
      </c>
      <c r="E22" s="8">
        <v>178.6</v>
      </c>
      <c r="F22" s="8">
        <v>12</v>
      </c>
      <c r="G22" s="8">
        <v>128</v>
      </c>
      <c r="H22" s="10">
        <v>84</v>
      </c>
    </row>
    <row r="23" spans="1:8" x14ac:dyDescent="0.35">
      <c r="A23" s="11" t="s">
        <v>27</v>
      </c>
      <c r="B23" s="8">
        <v>1.66</v>
      </c>
      <c r="C23" s="8">
        <v>12.64</v>
      </c>
      <c r="D23" s="9">
        <f t="shared" si="0"/>
        <v>0.7614457831325302</v>
      </c>
      <c r="E23" s="8">
        <v>193.9</v>
      </c>
      <c r="F23" s="8">
        <v>15</v>
      </c>
      <c r="G23" s="8">
        <v>65</v>
      </c>
      <c r="H23" s="10">
        <v>105</v>
      </c>
    </row>
    <row r="24" spans="1:8" x14ac:dyDescent="0.35">
      <c r="A24" s="11" t="s">
        <v>28</v>
      </c>
      <c r="B24" s="8">
        <v>1.71</v>
      </c>
      <c r="C24" s="8">
        <v>17.47</v>
      </c>
      <c r="D24" s="9">
        <f t="shared" si="0"/>
        <v>1.0216374269005848</v>
      </c>
      <c r="E24" s="8">
        <v>183.4</v>
      </c>
      <c r="F24" s="8">
        <v>14</v>
      </c>
      <c r="G24" s="8">
        <v>89</v>
      </c>
      <c r="H24" s="10">
        <v>106</v>
      </c>
    </row>
    <row r="25" spans="1:8" x14ac:dyDescent="0.35">
      <c r="A25" s="11" t="s">
        <v>29</v>
      </c>
      <c r="B25" s="8">
        <v>2.42</v>
      </c>
      <c r="C25" s="8">
        <v>34.74</v>
      </c>
      <c r="D25" s="9">
        <f t="shared" si="0"/>
        <v>1.4355371900826448</v>
      </c>
      <c r="E25" s="8">
        <v>216</v>
      </c>
      <c r="F25" s="8">
        <v>21</v>
      </c>
      <c r="G25" s="8">
        <v>104</v>
      </c>
      <c r="H25" s="10">
        <v>138</v>
      </c>
    </row>
    <row r="26" spans="1:8" x14ac:dyDescent="0.35">
      <c r="A26" s="11" t="s">
        <v>30</v>
      </c>
      <c r="B26" s="8">
        <v>1.19</v>
      </c>
      <c r="C26" s="8">
        <v>19.59</v>
      </c>
      <c r="D26" s="9">
        <f t="shared" si="0"/>
        <v>1.6462184873949581</v>
      </c>
      <c r="E26" s="8">
        <v>150.30000000000001</v>
      </c>
      <c r="F26" s="8">
        <v>12</v>
      </c>
      <c r="G26" s="8">
        <v>115</v>
      </c>
      <c r="H26" s="10">
        <v>65</v>
      </c>
    </row>
    <row r="27" spans="1:8" x14ac:dyDescent="0.35">
      <c r="A27" s="11" t="s">
        <v>31</v>
      </c>
      <c r="B27" s="8">
        <v>1.61</v>
      </c>
      <c r="C27" s="8">
        <v>47.31</v>
      </c>
      <c r="D27" s="9">
        <f t="shared" si="0"/>
        <v>2.9385093167701863</v>
      </c>
      <c r="E27" s="8">
        <v>191.1</v>
      </c>
      <c r="F27" s="8">
        <v>20</v>
      </c>
      <c r="G27" s="8">
        <v>51</v>
      </c>
      <c r="H27" s="10">
        <v>141</v>
      </c>
    </row>
    <row r="28" spans="1:8" x14ac:dyDescent="0.35">
      <c r="A28" s="11" t="s">
        <v>32</v>
      </c>
      <c r="B28" s="8">
        <v>1.1499999999999999</v>
      </c>
      <c r="C28" s="8">
        <v>24.64</v>
      </c>
      <c r="D28" s="9">
        <f t="shared" si="0"/>
        <v>2.1426086956521742</v>
      </c>
      <c r="E28" s="8">
        <v>179.1</v>
      </c>
      <c r="F28" s="8">
        <v>16</v>
      </c>
      <c r="G28" s="8">
        <v>48</v>
      </c>
      <c r="H28" s="10">
        <v>141</v>
      </c>
    </row>
    <row r="29" spans="1:8" x14ac:dyDescent="0.35">
      <c r="A29" s="11" t="s">
        <v>33</v>
      </c>
      <c r="B29" s="8">
        <v>1.27</v>
      </c>
      <c r="C29" s="8">
        <v>33.72</v>
      </c>
      <c r="D29" s="9">
        <f t="shared" si="0"/>
        <v>2.65511811023622</v>
      </c>
      <c r="E29" s="8">
        <v>189.7</v>
      </c>
      <c r="F29" s="8">
        <v>11</v>
      </c>
      <c r="G29" s="8">
        <v>69</v>
      </c>
      <c r="H29" s="10">
        <v>80</v>
      </c>
    </row>
    <row r="30" spans="1:8" x14ac:dyDescent="0.35">
      <c r="A30" s="11" t="s">
        <v>34</v>
      </c>
      <c r="B30" s="8">
        <v>1.39</v>
      </c>
      <c r="C30" s="8">
        <v>32.01</v>
      </c>
      <c r="D30" s="9">
        <f t="shared" si="0"/>
        <v>2.3028776978417262</v>
      </c>
      <c r="E30" s="8">
        <v>183</v>
      </c>
      <c r="F30" s="8">
        <v>21</v>
      </c>
      <c r="G30" s="8">
        <v>64</v>
      </c>
      <c r="H30" s="10">
        <v>156</v>
      </c>
    </row>
    <row r="31" spans="1:8" x14ac:dyDescent="0.35">
      <c r="A31" s="11" t="s">
        <v>35</v>
      </c>
      <c r="B31" s="8">
        <v>1.45</v>
      </c>
      <c r="C31" s="8">
        <v>39.130000000000003</v>
      </c>
      <c r="D31" s="9">
        <f t="shared" si="0"/>
        <v>2.6986206896551725</v>
      </c>
      <c r="E31" s="8">
        <v>187.3</v>
      </c>
      <c r="F31" s="8">
        <v>12</v>
      </c>
      <c r="G31" s="8">
        <v>57</v>
      </c>
      <c r="H31" s="10">
        <v>106</v>
      </c>
    </row>
    <row r="32" spans="1:8" x14ac:dyDescent="0.35">
      <c r="A32" s="11" t="s">
        <v>37</v>
      </c>
      <c r="B32" s="8">
        <v>1.1599999999999999</v>
      </c>
      <c r="C32" s="8">
        <v>21.83</v>
      </c>
      <c r="D32" s="9">
        <f t="shared" si="0"/>
        <v>1.8818965517241377</v>
      </c>
      <c r="E32" s="8">
        <v>145.30000000000001</v>
      </c>
      <c r="F32" s="8">
        <v>24</v>
      </c>
      <c r="G32" s="8">
        <v>71</v>
      </c>
      <c r="H32" s="10">
        <v>155</v>
      </c>
    </row>
    <row r="33" spans="1:8" x14ac:dyDescent="0.35">
      <c r="A33" s="11" t="s">
        <v>36</v>
      </c>
      <c r="B33" s="8">
        <v>1.07</v>
      </c>
      <c r="C33" s="8">
        <v>23.16</v>
      </c>
      <c r="D33" s="9">
        <f t="shared" si="0"/>
        <v>2.1644859813084114</v>
      </c>
      <c r="E33" s="8">
        <v>170.4</v>
      </c>
      <c r="F33" s="8">
        <v>14</v>
      </c>
      <c r="G33" s="8">
        <v>36</v>
      </c>
      <c r="H33" s="10">
        <v>127</v>
      </c>
    </row>
    <row r="34" spans="1:8" x14ac:dyDescent="0.35">
      <c r="A34" s="11" t="s">
        <v>38</v>
      </c>
      <c r="B34" s="8">
        <v>1.28</v>
      </c>
      <c r="C34" s="8">
        <v>16.75</v>
      </c>
      <c r="D34" s="9">
        <f t="shared" si="0"/>
        <v>1.30859375</v>
      </c>
      <c r="E34" s="8">
        <v>181.6</v>
      </c>
      <c r="F34" s="8">
        <v>16</v>
      </c>
      <c r="G34" s="8">
        <v>41</v>
      </c>
      <c r="H34" s="10">
        <v>155</v>
      </c>
    </row>
    <row r="35" spans="1:8" x14ac:dyDescent="0.35">
      <c r="A35" s="11" t="s">
        <v>39</v>
      </c>
      <c r="B35" s="8">
        <v>1.45</v>
      </c>
      <c r="C35" s="8">
        <v>37.76</v>
      </c>
      <c r="D35" s="9">
        <f t="shared" si="0"/>
        <v>2.6041379310344825</v>
      </c>
      <c r="E35" s="8">
        <v>201.3</v>
      </c>
      <c r="F35" s="8">
        <v>15</v>
      </c>
      <c r="G35" s="8">
        <v>36</v>
      </c>
      <c r="H35" s="10">
        <v>146</v>
      </c>
    </row>
    <row r="36" spans="1:8" x14ac:dyDescent="0.35">
      <c r="A36" s="11" t="s">
        <v>40</v>
      </c>
      <c r="B36" s="8">
        <v>1</v>
      </c>
      <c r="C36" s="8">
        <v>19.079999999999998</v>
      </c>
      <c r="D36" s="9">
        <f t="shared" si="0"/>
        <v>1.9079999999999999</v>
      </c>
      <c r="E36" s="8">
        <v>136.80000000000001</v>
      </c>
      <c r="F36" s="8">
        <v>10</v>
      </c>
      <c r="G36" s="8">
        <v>56</v>
      </c>
      <c r="H36" s="10">
        <v>115</v>
      </c>
    </row>
    <row r="37" spans="1:8" x14ac:dyDescent="0.35">
      <c r="A37" s="11" t="s">
        <v>41</v>
      </c>
      <c r="B37" s="8">
        <v>1.26</v>
      </c>
      <c r="C37" s="8">
        <v>19.64</v>
      </c>
      <c r="D37" s="9">
        <f t="shared" si="0"/>
        <v>1.5587301587301587</v>
      </c>
      <c r="E37" s="8">
        <v>173.9</v>
      </c>
      <c r="F37" s="8">
        <v>13</v>
      </c>
      <c r="G37" s="8">
        <v>43</v>
      </c>
      <c r="H37" s="10">
        <v>123</v>
      </c>
    </row>
    <row r="38" spans="1:8" x14ac:dyDescent="0.35">
      <c r="A38" s="11" t="s">
        <v>42</v>
      </c>
      <c r="B38" s="8">
        <v>1.24</v>
      </c>
      <c r="C38" s="8">
        <v>20.58</v>
      </c>
      <c r="D38" s="9">
        <f t="shared" si="0"/>
        <v>1.6596774193548387</v>
      </c>
      <c r="E38" s="8">
        <v>176.8</v>
      </c>
      <c r="F38" s="8">
        <v>16</v>
      </c>
      <c r="G38" s="8">
        <v>52</v>
      </c>
      <c r="H38" s="10">
        <v>192</v>
      </c>
    </row>
    <row r="39" spans="1:8" x14ac:dyDescent="0.35">
      <c r="A39" s="11" t="s">
        <v>43</v>
      </c>
      <c r="B39" s="8">
        <v>1.07</v>
      </c>
      <c r="C39" s="8">
        <v>13.7</v>
      </c>
      <c r="D39" s="9">
        <f t="shared" si="0"/>
        <v>1.2803738317757007</v>
      </c>
      <c r="E39" s="8">
        <v>184</v>
      </c>
      <c r="F39" s="8">
        <v>13</v>
      </c>
      <c r="G39" s="8">
        <v>64</v>
      </c>
      <c r="H39" s="10">
        <v>140</v>
      </c>
    </row>
    <row r="40" spans="1:8" x14ac:dyDescent="0.35">
      <c r="A40" s="11" t="s">
        <v>44</v>
      </c>
      <c r="B40" s="8">
        <v>1.04</v>
      </c>
      <c r="C40" s="8">
        <v>18.600000000000001</v>
      </c>
      <c r="D40" s="9">
        <f t="shared" si="0"/>
        <v>1.7884615384615388</v>
      </c>
      <c r="E40" s="8">
        <v>166.4</v>
      </c>
      <c r="F40" s="12">
        <v>25</v>
      </c>
      <c r="G40" s="8">
        <v>33</v>
      </c>
      <c r="H40" s="10">
        <v>167</v>
      </c>
    </row>
    <row r="41" spans="1:8" x14ac:dyDescent="0.35">
      <c r="A41" s="11" t="s">
        <v>45</v>
      </c>
      <c r="B41" s="8">
        <v>1.17</v>
      </c>
      <c r="C41" s="8">
        <v>14.54</v>
      </c>
      <c r="D41" s="9">
        <f t="shared" si="0"/>
        <v>1.2427350427350425</v>
      </c>
      <c r="E41" s="8">
        <v>166.1</v>
      </c>
      <c r="F41" s="8">
        <v>19</v>
      </c>
      <c r="G41" s="8">
        <v>41</v>
      </c>
      <c r="H41" s="10">
        <v>170</v>
      </c>
    </row>
    <row r="42" spans="1:8" x14ac:dyDescent="0.35">
      <c r="A42" s="11" t="s">
        <v>46</v>
      </c>
      <c r="B42" s="8">
        <v>1.1100000000000001</v>
      </c>
      <c r="C42" s="8">
        <v>13.66</v>
      </c>
      <c r="D42" s="9">
        <f t="shared" si="0"/>
        <v>1.2306306306306307</v>
      </c>
      <c r="E42" s="8">
        <v>181.6</v>
      </c>
      <c r="F42" s="8">
        <v>14</v>
      </c>
      <c r="G42" s="8">
        <v>41</v>
      </c>
      <c r="H42" s="10">
        <v>178</v>
      </c>
    </row>
    <row r="43" spans="1:8" x14ac:dyDescent="0.35">
      <c r="A43" s="11" t="s">
        <v>47</v>
      </c>
      <c r="B43" s="8">
        <v>1.0900000000000001</v>
      </c>
      <c r="C43" s="8">
        <v>18.27</v>
      </c>
      <c r="D43" s="9">
        <f t="shared" si="0"/>
        <v>1.6761467889908257</v>
      </c>
      <c r="E43" s="8">
        <v>186.4</v>
      </c>
      <c r="F43" s="8">
        <v>13</v>
      </c>
      <c r="G43" s="8">
        <v>42</v>
      </c>
      <c r="H43" s="10">
        <v>146</v>
      </c>
    </row>
    <row r="44" spans="1:8" x14ac:dyDescent="0.35">
      <c r="A44" s="11" t="s">
        <v>48</v>
      </c>
      <c r="B44" s="8">
        <v>1.08</v>
      </c>
      <c r="C44" s="8">
        <v>14.92</v>
      </c>
      <c r="D44" s="9">
        <f t="shared" si="0"/>
        <v>1.3814814814814815</v>
      </c>
      <c r="E44" s="8">
        <v>183</v>
      </c>
      <c r="F44" s="8">
        <v>18</v>
      </c>
      <c r="G44" s="8">
        <v>49</v>
      </c>
      <c r="H44" s="10">
        <v>149</v>
      </c>
    </row>
    <row r="45" spans="1:8" x14ac:dyDescent="0.35">
      <c r="A45" s="11" t="s">
        <v>49</v>
      </c>
      <c r="B45" s="8">
        <v>1.67</v>
      </c>
      <c r="C45" s="8">
        <v>61.34</v>
      </c>
      <c r="D45" s="9">
        <f t="shared" si="0"/>
        <v>3.6730538922155693</v>
      </c>
      <c r="E45" s="8">
        <v>220.2</v>
      </c>
      <c r="F45" s="8">
        <v>14</v>
      </c>
      <c r="G45" s="8">
        <v>37</v>
      </c>
      <c r="H45" s="10">
        <v>134</v>
      </c>
    </row>
    <row r="46" spans="1:8" x14ac:dyDescent="0.35">
      <c r="A46" s="11" t="s">
        <v>50</v>
      </c>
      <c r="B46" s="8">
        <v>1.18</v>
      </c>
      <c r="C46" s="8">
        <v>20.420000000000002</v>
      </c>
      <c r="D46" s="9">
        <f t="shared" si="0"/>
        <v>1.7305084745762713</v>
      </c>
      <c r="E46" s="8">
        <v>182.4</v>
      </c>
      <c r="F46" s="8">
        <v>13</v>
      </c>
      <c r="G46" s="8">
        <v>48</v>
      </c>
      <c r="H46" s="10">
        <v>138</v>
      </c>
    </row>
    <row r="47" spans="1:8" x14ac:dyDescent="0.35">
      <c r="A47" s="11" t="s">
        <v>51</v>
      </c>
      <c r="B47" s="8">
        <v>1.2</v>
      </c>
      <c r="C47" s="8">
        <v>24.99</v>
      </c>
      <c r="D47" s="9">
        <f t="shared" si="0"/>
        <v>2.0825</v>
      </c>
      <c r="E47" s="8">
        <v>162.5</v>
      </c>
      <c r="F47" s="8">
        <v>16</v>
      </c>
      <c r="G47" s="8">
        <v>56</v>
      </c>
      <c r="H47" s="10">
        <v>160</v>
      </c>
    </row>
    <row r="48" spans="1:8" x14ac:dyDescent="0.35">
      <c r="A48" s="13" t="s">
        <v>52</v>
      </c>
      <c r="B48" s="14">
        <v>1.1000000000000001</v>
      </c>
      <c r="C48" s="14">
        <v>17.96</v>
      </c>
      <c r="D48" s="15">
        <f t="shared" si="0"/>
        <v>1.6327272727272728</v>
      </c>
      <c r="E48" s="14">
        <v>179.1</v>
      </c>
      <c r="F48" s="14">
        <v>13</v>
      </c>
      <c r="G48" s="14">
        <v>37</v>
      </c>
      <c r="H48" s="16">
        <v>140</v>
      </c>
    </row>
    <row r="50" spans="1:6" x14ac:dyDescent="0.35">
      <c r="A50" s="17" t="s">
        <v>64</v>
      </c>
      <c r="B50" s="18"/>
      <c r="C50" s="18"/>
      <c r="D50" s="19"/>
      <c r="E50" s="18"/>
      <c r="F50" s="18"/>
    </row>
    <row r="51" spans="1:6" x14ac:dyDescent="0.35">
      <c r="D51" s="3"/>
      <c r="F51" s="2"/>
    </row>
    <row r="52" spans="1:6" x14ac:dyDescent="0.35">
      <c r="D52" s="3"/>
    </row>
    <row r="53" spans="1:6" x14ac:dyDescent="0.35">
      <c r="D53" s="3"/>
    </row>
    <row r="54" spans="1:6" x14ac:dyDescent="0.35">
      <c r="D54" s="3"/>
    </row>
    <row r="55" spans="1:6" x14ac:dyDescent="0.35">
      <c r="D55" s="3"/>
    </row>
    <row r="56" spans="1:6" x14ac:dyDescent="0.35">
      <c r="D56" s="3"/>
    </row>
    <row r="57" spans="1:6" x14ac:dyDescent="0.35">
      <c r="D57" s="3"/>
    </row>
    <row r="58" spans="1:6" x14ac:dyDescent="0.35">
      <c r="D58" s="3"/>
    </row>
    <row r="59" spans="1:6" x14ac:dyDescent="0.35">
      <c r="D59" s="3"/>
    </row>
    <row r="60" spans="1:6" x14ac:dyDescent="0.35">
      <c r="D60" s="3"/>
    </row>
    <row r="61" spans="1:6" x14ac:dyDescent="0.35">
      <c r="D61" s="3"/>
    </row>
    <row r="62" spans="1:6" x14ac:dyDescent="0.35">
      <c r="D62" s="3"/>
    </row>
    <row r="63" spans="1:6" x14ac:dyDescent="0.35">
      <c r="D63" s="3"/>
    </row>
    <row r="64" spans="1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2020-04-10T14:50:32Z</dcterms:modified>
</cp:coreProperties>
</file>