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Suat Çakına\22.07.2020\"/>
    </mc:Choice>
  </mc:AlternateContent>
  <xr:revisionPtr revIDLastSave="0" documentId="13_ncr:1_{76960150-1626-4ABD-9031-3F15C695B412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Biyokimy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</calcChain>
</file>

<file path=xl/sharedStrings.xml><?xml version="1.0" encoding="utf-8"?>
<sst xmlns="http://schemas.openxmlformats.org/spreadsheetml/2006/main" count="52" uniqueCount="52">
  <si>
    <t>Numune Adı</t>
  </si>
  <si>
    <t>OSI</t>
  </si>
  <si>
    <t>TAS(mmol/L)</t>
  </si>
  <si>
    <t>TOS (µmol/L)</t>
  </si>
  <si>
    <t>MPO (U/L)</t>
  </si>
  <si>
    <t>Bu çalışmada "Relassay" marka kitler kullanılmıştır.</t>
  </si>
  <si>
    <t>Kullanılan cihaz: Mindray marka BS300 model tam otomatik biyokimya cihazı</t>
  </si>
  <si>
    <t>KC-1</t>
  </si>
  <si>
    <t>KC-2</t>
  </si>
  <si>
    <t>KC-3</t>
  </si>
  <si>
    <t>KC-4</t>
  </si>
  <si>
    <t>KC-5</t>
  </si>
  <si>
    <t>KC-6</t>
  </si>
  <si>
    <t>KC-7</t>
  </si>
  <si>
    <t>KC-8</t>
  </si>
  <si>
    <t>KC-9</t>
  </si>
  <si>
    <t>KC-10</t>
  </si>
  <si>
    <t>KC-11</t>
  </si>
  <si>
    <t>KC-12</t>
  </si>
  <si>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</si>
  <si>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</si>
  <si>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</si>
  <si>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</si>
  <si>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</si>
  <si>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</si>
  <si>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</si>
  <si>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</si>
  <si>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</si>
  <si>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</si>
  <si>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</si>
  <si>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</si>
  <si>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B-1</t>
  </si>
  <si>
    <t>B-2</t>
  </si>
  <si>
    <t>B-3</t>
  </si>
  <si>
    <t>B-4</t>
  </si>
  <si>
    <t>B-5</t>
  </si>
  <si>
    <t>B-6</t>
  </si>
  <si>
    <t>B-7</t>
  </si>
  <si>
    <t>B-8</t>
  </si>
  <si>
    <t>B-9</t>
  </si>
  <si>
    <t>B-10</t>
  </si>
  <si>
    <t>B-11</t>
  </si>
  <si>
    <t>B-12</t>
  </si>
  <si>
    <t>TAS: Total Antioxidant Status</t>
  </si>
  <si>
    <t>TOS: Total Oxidant Status</t>
  </si>
  <si>
    <t>OSI: Oxidative Stress Index</t>
  </si>
  <si>
    <t>PON-1: Paraoxanase</t>
  </si>
  <si>
    <t>MPO: Myeloperoxidase</t>
  </si>
  <si>
    <t>MDA: Malondialdehyde</t>
  </si>
  <si>
    <t>Not: Dokular 1:9 oranında (örnek 0.1 gr doku, 0.9ml tampon) fosfat tamponunda (50 mmol. lık pH:7.40 Fosfat Tamponu) homojenize edildi, 7000 rpm +4°C'de 5 dk. santrifüj edildi.</t>
  </si>
  <si>
    <t>MDA (nmol/L)</t>
  </si>
  <si>
    <t>PON-1(U/L)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</si>
</sst>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4" borderId="4" xfId="0" applyFill="1" applyBorder="1"/>
    <xf numFmtId="0" fontId="0" fillId="4" borderId="7" xfId="0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45</xdr:row>
      <xdr:rowOff>2509</xdr:rowOff>
    </xdr:from>
    <xdr:to>
      <xdr:col>7</xdr:col>
      <xdr:colOff>574675</xdr:colOff>
      <xdr:row>63</xdr:row>
      <xdr:rowOff>155488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8575009"/>
          <a:ext cx="6762750" cy="35819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171450</xdr:rowOff>
    </xdr:from>
    <xdr:to>
      <xdr:col>12</xdr:col>
      <xdr:colOff>317500</xdr:colOff>
      <xdr:row>81</xdr:row>
      <xdr:rowOff>139862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950"/>
          <a:ext cx="10058400" cy="33974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133350</xdr:rowOff>
    </xdr:from>
    <xdr:to>
      <xdr:col>12</xdr:col>
      <xdr:colOff>317500</xdr:colOff>
      <xdr:row>100</xdr:row>
      <xdr:rowOff>142513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563850"/>
          <a:ext cx="10058400" cy="36286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123825</xdr:rowOff>
    </xdr:from>
    <xdr:to>
      <xdr:col>12</xdr:col>
      <xdr:colOff>317500</xdr:colOff>
      <xdr:row>120</xdr:row>
      <xdr:rowOff>111775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73825"/>
          <a:ext cx="10058400" cy="3797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H19" sqref="H19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8.7265625" style="1"/>
    <col min="5" max="5" width="11.2695312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6" t="s">
        <v>0</v>
      </c>
      <c r="B1" s="7" t="s">
        <v>2</v>
      </c>
      <c r="C1" s="7" t="s">
        <v>3</v>
      </c>
      <c r="D1" s="7" t="s">
        <v>1</v>
      </c>
      <c r="E1" s="7" t="s">
        <v>51</v>
      </c>
      <c r="F1" s="7" t="s">
        <v>4</v>
      </c>
      <c r="G1" s="7" t="s">
        <v>50</v>
      </c>
    </row>
    <row r="2" spans="1:11" x14ac:dyDescent="0.35">
      <c r="A2" s="9" t="s">
        <v>7</v>
      </c>
      <c r="B2" s="10">
        <v>1.77</v>
      </c>
      <c r="C2" s="10">
        <v>23.94</v>
      </c>
      <c r="D2" s="11">
        <f t="shared" ref="D2:D37" si="0">(C2/(B2*1000))*100</f>
        <v>1.3525423728813559</v>
      </c>
      <c r="E2" s="10">
        <v>96</v>
      </c>
      <c r="F2" s="10">
        <v>94</v>
      </c>
      <c r="G2" s="12">
        <v>1.1080000000000001</v>
      </c>
      <c r="J2" s="8" t="s">
        <v>43</v>
      </c>
      <c r="K2" s="8"/>
    </row>
    <row r="3" spans="1:11" x14ac:dyDescent="0.35">
      <c r="A3" s="4" t="s">
        <v>8</v>
      </c>
      <c r="B3" s="13">
        <v>2.39</v>
      </c>
      <c r="C3" s="13">
        <v>36.15</v>
      </c>
      <c r="D3" s="14">
        <f t="shared" si="0"/>
        <v>1.5125523012552302</v>
      </c>
      <c r="E3" s="13">
        <v>57</v>
      </c>
      <c r="F3" s="13">
        <v>202</v>
      </c>
      <c r="G3" s="15">
        <v>0.93300000000000005</v>
      </c>
      <c r="J3" s="8" t="s">
        <v>44</v>
      </c>
      <c r="K3" s="8"/>
    </row>
    <row r="4" spans="1:11" x14ac:dyDescent="0.35">
      <c r="A4" s="4" t="s">
        <v>9</v>
      </c>
      <c r="B4" s="13">
        <v>1.91</v>
      </c>
      <c r="C4" s="13">
        <v>25.51</v>
      </c>
      <c r="D4" s="14">
        <f t="shared" si="0"/>
        <v>1.3356020942408378</v>
      </c>
      <c r="E4" s="13">
        <v>97</v>
      </c>
      <c r="F4" s="13">
        <v>29</v>
      </c>
      <c r="G4" s="15">
        <v>0.73399999999999999</v>
      </c>
      <c r="J4" s="8" t="s">
        <v>45</v>
      </c>
      <c r="K4" s="8"/>
    </row>
    <row r="5" spans="1:11" x14ac:dyDescent="0.35">
      <c r="A5" s="4" t="s">
        <v>10</v>
      </c>
      <c r="B5" s="13">
        <v>1.82</v>
      </c>
      <c r="C5" s="13">
        <v>32.340000000000003</v>
      </c>
      <c r="D5" s="14">
        <f t="shared" si="0"/>
        <v>1.776923076923077</v>
      </c>
      <c r="E5" s="13">
        <v>141</v>
      </c>
      <c r="F5" s="13">
        <v>379</v>
      </c>
      <c r="G5" s="15">
        <v>0.85699999999999998</v>
      </c>
      <c r="J5" s="8" t="s">
        <v>46</v>
      </c>
      <c r="K5" s="8"/>
    </row>
    <row r="6" spans="1:11" x14ac:dyDescent="0.35">
      <c r="A6" s="4" t="s">
        <v>11</v>
      </c>
      <c r="B6" s="13">
        <v>1.82</v>
      </c>
      <c r="C6" s="13">
        <v>37.03</v>
      </c>
      <c r="D6" s="14">
        <f t="shared" si="0"/>
        <v>2.0346153846153845</v>
      </c>
      <c r="E6" s="13">
        <v>73</v>
      </c>
      <c r="F6" s="13">
        <v>444</v>
      </c>
      <c r="G6" s="15">
        <v>0.84599999999999997</v>
      </c>
      <c r="J6" s="8" t="s">
        <v>47</v>
      </c>
      <c r="K6" s="8"/>
    </row>
    <row r="7" spans="1:11" x14ac:dyDescent="0.35">
      <c r="A7" s="4" t="s">
        <v>12</v>
      </c>
      <c r="B7" s="13">
        <v>2.39</v>
      </c>
      <c r="C7" s="13">
        <v>28.71</v>
      </c>
      <c r="D7" s="14">
        <f t="shared" si="0"/>
        <v>1.201255230125523</v>
      </c>
      <c r="E7" s="13">
        <v>89</v>
      </c>
      <c r="F7" s="13">
        <v>161</v>
      </c>
      <c r="G7" s="15">
        <v>0.72399999999999998</v>
      </c>
      <c r="J7" s="8" t="s">
        <v>48</v>
      </c>
      <c r="K7" s="8"/>
    </row>
    <row r="8" spans="1:11" x14ac:dyDescent="0.35">
      <c r="A8" s="4" t="s">
        <v>13</v>
      </c>
      <c r="B8" s="13">
        <v>1.65</v>
      </c>
      <c r="C8" s="13">
        <v>24.32</v>
      </c>
      <c r="D8" s="14">
        <f t="shared" si="0"/>
        <v>1.4739393939393939</v>
      </c>
      <c r="E8" s="13">
        <v>73</v>
      </c>
      <c r="F8" s="13">
        <v>160</v>
      </c>
      <c r="G8" s="15">
        <v>0.67</v>
      </c>
      <c r="J8" s="8"/>
      <c r="K8" s="8"/>
    </row>
    <row r="9" spans="1:11" x14ac:dyDescent="0.35">
      <c r="A9" s="4" t="s">
        <v>14</v>
      </c>
      <c r="B9" s="13">
        <v>1.91</v>
      </c>
      <c r="C9" s="13">
        <v>32.83</v>
      </c>
      <c r="D9" s="14">
        <f t="shared" si="0"/>
        <v>1.7188481675392671</v>
      </c>
      <c r="E9" s="13">
        <v>101</v>
      </c>
      <c r="F9" s="13">
        <v>212</v>
      </c>
      <c r="G9" s="15">
        <v>0.65600000000000003</v>
      </c>
    </row>
    <row r="10" spans="1:11" x14ac:dyDescent="0.35">
      <c r="A10" s="4" t="s">
        <v>15</v>
      </c>
      <c r="B10" s="13">
        <v>2.23</v>
      </c>
      <c r="C10" s="13">
        <v>26.33</v>
      </c>
      <c r="D10" s="14">
        <f t="shared" si="0"/>
        <v>1.1807174887892375</v>
      </c>
      <c r="E10" s="13">
        <v>70</v>
      </c>
      <c r="F10" s="13">
        <v>136</v>
      </c>
      <c r="G10" s="15">
        <v>0.91900000000000004</v>
      </c>
    </row>
    <row r="11" spans="1:11" x14ac:dyDescent="0.35">
      <c r="A11" s="4" t="s">
        <v>16</v>
      </c>
      <c r="B11" s="13">
        <v>2.27</v>
      </c>
      <c r="C11" s="13">
        <v>26.35</v>
      </c>
      <c r="D11" s="14">
        <f t="shared" si="0"/>
        <v>1.1607929515418502</v>
      </c>
      <c r="E11" s="13">
        <v>75</v>
      </c>
      <c r="F11" s="13">
        <v>156</v>
      </c>
      <c r="G11" s="15">
        <v>0.62</v>
      </c>
    </row>
    <row r="12" spans="1:11" x14ac:dyDescent="0.35">
      <c r="A12" s="4" t="s">
        <v>17</v>
      </c>
      <c r="B12" s="13">
        <v>1.65</v>
      </c>
      <c r="C12" s="13">
        <v>39.33</v>
      </c>
      <c r="D12" s="14">
        <f t="shared" si="0"/>
        <v>2.3836363636363633</v>
      </c>
      <c r="E12" s="13">
        <v>59</v>
      </c>
      <c r="F12" s="13">
        <v>283</v>
      </c>
      <c r="G12" s="15">
        <v>1.0109999999999999</v>
      </c>
    </row>
    <row r="13" spans="1:11" x14ac:dyDescent="0.35">
      <c r="A13" s="4" t="s">
        <v>18</v>
      </c>
      <c r="B13" s="13">
        <v>2.02</v>
      </c>
      <c r="C13" s="13">
        <v>27.69</v>
      </c>
      <c r="D13" s="14">
        <f t="shared" si="0"/>
        <v>1.3707920792079209</v>
      </c>
      <c r="E13" s="13">
        <v>66</v>
      </c>
      <c r="F13" s="13">
        <v>196</v>
      </c>
      <c r="G13" s="15">
        <v>0.68600000000000005</v>
      </c>
    </row>
    <row r="14" spans="1:11" x14ac:dyDescent="0.35">
      <c r="A14" s="4" t="s">
        <v>19</v>
      </c>
      <c r="B14" s="13">
        <v>0.66</v>
      </c>
      <c r="C14" s="13">
        <v>20.32</v>
      </c>
      <c r="D14" s="14">
        <f t="shared" si="0"/>
        <v>3.0787878787878786</v>
      </c>
      <c r="E14" s="13">
        <v>11</v>
      </c>
      <c r="F14" s="13">
        <v>46</v>
      </c>
      <c r="G14" s="15">
        <v>0.48399999999999999</v>
      </c>
    </row>
    <row r="15" spans="1:11" x14ac:dyDescent="0.35">
      <c r="A15" s="4" t="s">
        <v>20</v>
      </c>
      <c r="B15" s="13">
        <v>0.7</v>
      </c>
      <c r="C15" s="13">
        <v>19.829999999999998</v>
      </c>
      <c r="D15" s="14">
        <f t="shared" si="0"/>
        <v>2.8328571428571427</v>
      </c>
      <c r="E15" s="13">
        <v>14</v>
      </c>
      <c r="F15" s="13">
        <v>38</v>
      </c>
      <c r="G15" s="15">
        <v>0.46600000000000003</v>
      </c>
    </row>
    <row r="16" spans="1:11" x14ac:dyDescent="0.35">
      <c r="A16" s="4" t="s">
        <v>21</v>
      </c>
      <c r="B16" s="13">
        <v>0.88</v>
      </c>
      <c r="C16" s="13">
        <v>29.47</v>
      </c>
      <c r="D16" s="14">
        <f t="shared" si="0"/>
        <v>3.3488636363636362</v>
      </c>
      <c r="E16" s="13">
        <v>11</v>
      </c>
      <c r="F16" s="13">
        <v>99</v>
      </c>
      <c r="G16" s="15">
        <v>2.109</v>
      </c>
    </row>
    <row r="17" spans="1:7" x14ac:dyDescent="0.35">
      <c r="A17" s="4" t="s">
        <v>22</v>
      </c>
      <c r="B17" s="13">
        <v>0.99</v>
      </c>
      <c r="C17" s="13">
        <v>24.66</v>
      </c>
      <c r="D17" s="14">
        <f t="shared" si="0"/>
        <v>2.4909090909090907</v>
      </c>
      <c r="E17" s="13">
        <v>11</v>
      </c>
      <c r="F17" s="13">
        <v>66</v>
      </c>
      <c r="G17" s="15">
        <v>0.85099999999999998</v>
      </c>
    </row>
    <row r="18" spans="1:7" x14ac:dyDescent="0.35">
      <c r="A18" s="4" t="s">
        <v>23</v>
      </c>
      <c r="B18" s="13">
        <v>0.81</v>
      </c>
      <c r="C18" s="13">
        <v>17.41</v>
      </c>
      <c r="D18" s="14">
        <f t="shared" si="0"/>
        <v>2.1493827160493826</v>
      </c>
      <c r="E18" s="13">
        <v>16</v>
      </c>
      <c r="F18" s="13">
        <v>3</v>
      </c>
      <c r="G18" s="15">
        <v>0.64700000000000002</v>
      </c>
    </row>
    <row r="19" spans="1:7" x14ac:dyDescent="0.35">
      <c r="A19" s="4" t="s">
        <v>24</v>
      </c>
      <c r="B19" s="13">
        <v>0.82</v>
      </c>
      <c r="C19" s="13">
        <v>19.940000000000001</v>
      </c>
      <c r="D19" s="14">
        <f t="shared" si="0"/>
        <v>2.4317073170731707</v>
      </c>
      <c r="E19" s="13">
        <v>12</v>
      </c>
      <c r="F19" s="13">
        <v>21</v>
      </c>
      <c r="G19" s="15">
        <v>0.67500000000000004</v>
      </c>
    </row>
    <row r="20" spans="1:7" x14ac:dyDescent="0.35">
      <c r="A20" s="4" t="s">
        <v>25</v>
      </c>
      <c r="B20" s="13">
        <v>0.87</v>
      </c>
      <c r="C20" s="13">
        <v>30.46</v>
      </c>
      <c r="D20" s="14">
        <f t="shared" si="0"/>
        <v>3.5011494252873567</v>
      </c>
      <c r="E20" s="13">
        <v>12</v>
      </c>
      <c r="F20" s="13">
        <v>117</v>
      </c>
      <c r="G20" s="15">
        <v>0.71099999999999997</v>
      </c>
    </row>
    <row r="21" spans="1:7" x14ac:dyDescent="0.35">
      <c r="A21" s="4" t="s">
        <v>26</v>
      </c>
      <c r="B21" s="13">
        <v>0.94</v>
      </c>
      <c r="C21" s="13">
        <v>29.76</v>
      </c>
      <c r="D21" s="14">
        <f t="shared" si="0"/>
        <v>3.1659574468085108</v>
      </c>
      <c r="E21" s="13">
        <v>17</v>
      </c>
      <c r="F21" s="13">
        <v>126</v>
      </c>
      <c r="G21" s="15">
        <v>2.2210000000000001</v>
      </c>
    </row>
    <row r="22" spans="1:7" x14ac:dyDescent="0.35">
      <c r="A22" s="4" t="s">
        <v>27</v>
      </c>
      <c r="B22" s="13">
        <v>0.82</v>
      </c>
      <c r="C22" s="13">
        <v>24.92</v>
      </c>
      <c r="D22" s="14">
        <f t="shared" si="0"/>
        <v>3.0390243902439029</v>
      </c>
      <c r="E22" s="13">
        <v>7</v>
      </c>
      <c r="F22" s="13">
        <v>81</v>
      </c>
      <c r="G22" s="15">
        <v>0.88100000000000001</v>
      </c>
    </row>
    <row r="23" spans="1:7" x14ac:dyDescent="0.35">
      <c r="A23" s="4" t="s">
        <v>28</v>
      </c>
      <c r="B23" s="13">
        <v>0.92</v>
      </c>
      <c r="C23" s="13">
        <v>25.55</v>
      </c>
      <c r="D23" s="14">
        <f t="shared" si="0"/>
        <v>2.7771739130434785</v>
      </c>
      <c r="E23" s="13">
        <v>14</v>
      </c>
      <c r="F23" s="13">
        <v>80</v>
      </c>
      <c r="G23" s="15">
        <v>0.65300000000000002</v>
      </c>
    </row>
    <row r="24" spans="1:7" x14ac:dyDescent="0.35">
      <c r="A24" s="4" t="s">
        <v>29</v>
      </c>
      <c r="B24" s="13">
        <v>0.88</v>
      </c>
      <c r="C24" s="13">
        <v>27.52</v>
      </c>
      <c r="D24" s="14">
        <f t="shared" si="0"/>
        <v>3.127272727272727</v>
      </c>
      <c r="E24" s="13">
        <v>10</v>
      </c>
      <c r="F24" s="13">
        <v>90</v>
      </c>
      <c r="G24" s="15">
        <v>0.65600000000000003</v>
      </c>
    </row>
    <row r="25" spans="1:7" x14ac:dyDescent="0.35">
      <c r="A25" s="4" t="s">
        <v>30</v>
      </c>
      <c r="B25" s="13">
        <v>0.82</v>
      </c>
      <c r="C25" s="13">
        <v>24.39</v>
      </c>
      <c r="D25" s="14">
        <f t="shared" si="0"/>
        <v>2.9743902439024392</v>
      </c>
      <c r="E25" s="13">
        <v>16</v>
      </c>
      <c r="F25" s="13">
        <v>80</v>
      </c>
      <c r="G25" s="15">
        <v>0.68500000000000005</v>
      </c>
    </row>
    <row r="26" spans="1:7" x14ac:dyDescent="0.35">
      <c r="A26" s="4" t="s">
        <v>31</v>
      </c>
      <c r="B26" s="13">
        <v>1.05</v>
      </c>
      <c r="C26" s="13">
        <v>27.82</v>
      </c>
      <c r="D26" s="14">
        <f t="shared" si="0"/>
        <v>2.6495238095238096</v>
      </c>
      <c r="E26" s="13">
        <v>21</v>
      </c>
      <c r="F26" s="13">
        <v>191</v>
      </c>
      <c r="G26" s="15">
        <v>0.84099999999999997</v>
      </c>
    </row>
    <row r="27" spans="1:7" x14ac:dyDescent="0.35">
      <c r="A27" s="4" t="s">
        <v>32</v>
      </c>
      <c r="B27" s="13">
        <v>1.04</v>
      </c>
      <c r="C27" s="13">
        <v>17.04</v>
      </c>
      <c r="D27" s="14">
        <f t="shared" si="0"/>
        <v>1.6384615384615382</v>
      </c>
      <c r="E27" s="13">
        <v>10</v>
      </c>
      <c r="F27" s="13">
        <v>78</v>
      </c>
      <c r="G27" s="15">
        <v>1.2430000000000001</v>
      </c>
    </row>
    <row r="28" spans="1:7" x14ac:dyDescent="0.35">
      <c r="A28" s="4" t="s">
        <v>33</v>
      </c>
      <c r="B28" s="13">
        <v>1.1599999999999999</v>
      </c>
      <c r="C28" s="13">
        <v>22.67</v>
      </c>
      <c r="D28" s="14">
        <f t="shared" si="0"/>
        <v>1.9543103448275863</v>
      </c>
      <c r="E28" s="13">
        <v>13</v>
      </c>
      <c r="F28" s="13">
        <v>109</v>
      </c>
      <c r="G28" s="15">
        <v>1.849</v>
      </c>
    </row>
    <row r="29" spans="1:7" x14ac:dyDescent="0.35">
      <c r="A29" s="4" t="s">
        <v>34</v>
      </c>
      <c r="B29" s="13">
        <v>1.1399999999999999</v>
      </c>
      <c r="C29" s="13">
        <v>23.11</v>
      </c>
      <c r="D29" s="14">
        <f t="shared" si="0"/>
        <v>2.0271929824561403</v>
      </c>
      <c r="E29" s="13">
        <v>16</v>
      </c>
      <c r="F29" s="13">
        <v>130</v>
      </c>
      <c r="G29" s="15">
        <v>2.1110000000000002</v>
      </c>
    </row>
    <row r="30" spans="1:7" x14ac:dyDescent="0.35">
      <c r="A30" s="4" t="s">
        <v>35</v>
      </c>
      <c r="B30" s="13">
        <v>1.21</v>
      </c>
      <c r="C30" s="13">
        <v>22.44</v>
      </c>
      <c r="D30" s="14">
        <f t="shared" si="0"/>
        <v>1.8545454545454545</v>
      </c>
      <c r="E30" s="13">
        <v>22</v>
      </c>
      <c r="F30" s="13">
        <v>133</v>
      </c>
      <c r="G30" s="15">
        <v>0.436</v>
      </c>
    </row>
    <row r="31" spans="1:7" x14ac:dyDescent="0.35">
      <c r="A31" s="4" t="s">
        <v>36</v>
      </c>
      <c r="B31" s="13">
        <v>1.17</v>
      </c>
      <c r="C31" s="13">
        <v>17.5</v>
      </c>
      <c r="D31" s="14">
        <f t="shared" si="0"/>
        <v>1.4957264957264957</v>
      </c>
      <c r="E31" s="13">
        <v>13</v>
      </c>
      <c r="F31" s="13">
        <v>90</v>
      </c>
      <c r="G31" s="15">
        <v>0.42199999999999999</v>
      </c>
    </row>
    <row r="32" spans="1:7" x14ac:dyDescent="0.35">
      <c r="A32" s="4" t="s">
        <v>37</v>
      </c>
      <c r="B32" s="13">
        <v>1.28</v>
      </c>
      <c r="C32" s="13">
        <v>22.31</v>
      </c>
      <c r="D32" s="14">
        <f t="shared" si="0"/>
        <v>1.74296875</v>
      </c>
      <c r="E32" s="13">
        <v>12</v>
      </c>
      <c r="F32" s="13">
        <v>89</v>
      </c>
      <c r="G32" s="15">
        <v>1.5620000000000001</v>
      </c>
    </row>
    <row r="33" spans="1:10" x14ac:dyDescent="0.35">
      <c r="A33" s="4" t="s">
        <v>38</v>
      </c>
      <c r="B33" s="13">
        <v>1.3</v>
      </c>
      <c r="C33" s="13">
        <v>26.82</v>
      </c>
      <c r="D33" s="14">
        <f t="shared" si="0"/>
        <v>2.063076923076923</v>
      </c>
      <c r="E33" s="13">
        <v>24</v>
      </c>
      <c r="F33" s="13">
        <v>132</v>
      </c>
      <c r="G33" s="15">
        <v>1.0429999999999999</v>
      </c>
    </row>
    <row r="34" spans="1:10" x14ac:dyDescent="0.35">
      <c r="A34" s="4" t="s">
        <v>39</v>
      </c>
      <c r="B34" s="13">
        <v>1.9</v>
      </c>
      <c r="C34" s="13">
        <v>23.27</v>
      </c>
      <c r="D34" s="14">
        <f t="shared" si="0"/>
        <v>1.2247368421052631</v>
      </c>
      <c r="E34" s="13">
        <v>11</v>
      </c>
      <c r="F34" s="13">
        <v>98</v>
      </c>
      <c r="G34" s="15">
        <v>0.98699999999999999</v>
      </c>
    </row>
    <row r="35" spans="1:10" x14ac:dyDescent="0.35">
      <c r="A35" s="4" t="s">
        <v>40</v>
      </c>
      <c r="B35" s="13">
        <v>1.1000000000000001</v>
      </c>
      <c r="C35" s="13">
        <v>17.170000000000002</v>
      </c>
      <c r="D35" s="14">
        <f t="shared" si="0"/>
        <v>1.560909090909091</v>
      </c>
      <c r="E35" s="13">
        <v>17</v>
      </c>
      <c r="F35" s="13">
        <v>75</v>
      </c>
      <c r="G35" s="15">
        <v>0.60199999999999998</v>
      </c>
    </row>
    <row r="36" spans="1:10" x14ac:dyDescent="0.35">
      <c r="A36" s="4" t="s">
        <v>41</v>
      </c>
      <c r="B36" s="13">
        <v>1.1599999999999999</v>
      </c>
      <c r="C36" s="13">
        <v>20.02</v>
      </c>
      <c r="D36" s="14">
        <f t="shared" si="0"/>
        <v>1.7258620689655173</v>
      </c>
      <c r="E36" s="13">
        <v>20</v>
      </c>
      <c r="F36" s="13">
        <v>105</v>
      </c>
      <c r="G36" s="15">
        <v>0.42099999999999999</v>
      </c>
    </row>
    <row r="37" spans="1:10" x14ac:dyDescent="0.35">
      <c r="A37" s="5" t="s">
        <v>42</v>
      </c>
      <c r="B37" s="16">
        <v>1.1599999999999999</v>
      </c>
      <c r="C37" s="16">
        <v>12.04</v>
      </c>
      <c r="D37" s="17">
        <f t="shared" si="0"/>
        <v>1.0379310344827586</v>
      </c>
      <c r="E37" s="16">
        <v>7</v>
      </c>
      <c r="F37" s="16">
        <v>26</v>
      </c>
      <c r="G37" s="18">
        <v>1.8140000000000001</v>
      </c>
    </row>
    <row r="39" spans="1:10" x14ac:dyDescent="0.35">
      <c r="D39" s="3"/>
    </row>
    <row r="40" spans="1:10" x14ac:dyDescent="0.35">
      <c r="D40" s="3"/>
      <c r="F40" s="2"/>
    </row>
    <row r="41" spans="1:10" x14ac:dyDescent="0.35">
      <c r="A41" t="s">
        <v>5</v>
      </c>
      <c r="B41"/>
      <c r="C41"/>
      <c r="D41"/>
      <c r="E41"/>
      <c r="F41"/>
      <c r="I41"/>
      <c r="J41"/>
    </row>
    <row r="42" spans="1:10" x14ac:dyDescent="0.35">
      <c r="A42" t="s">
        <v>6</v>
      </c>
      <c r="B42"/>
      <c r="C42"/>
      <c r="D42"/>
      <c r="E42"/>
      <c r="F42"/>
      <c r="I42"/>
      <c r="J42"/>
    </row>
    <row r="43" spans="1:10" x14ac:dyDescent="0.35">
      <c r="A43" s="1"/>
      <c r="C43" s="3"/>
    </row>
    <row r="44" spans="1:10" x14ac:dyDescent="0.35">
      <c r="A44" t="s">
        <v>49</v>
      </c>
      <c r="D44" s="3"/>
    </row>
    <row r="45" spans="1:10" x14ac:dyDescent="0.35">
      <c r="D45" s="3"/>
    </row>
    <row r="46" spans="1:10" x14ac:dyDescent="0.35">
      <c r="D46" s="3"/>
    </row>
    <row r="47" spans="1:10" x14ac:dyDescent="0.35">
      <c r="D47" s="3"/>
    </row>
    <row r="48" spans="1:10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2020-07-22T16:15:49Z</dcterms:modified>
</cp:coreProperties>
</file>