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<sst xmlns="http://schemas.openxmlformats.org/spreadsheetml/2006/main" count="67" uniqueCount="66">
  <si>
    <t>Numune Adı</t>
  </si>
  <si>
    <t>OSI</t>
  </si>
  <si>
    <t>TAS(mmol/L)</t>
  </si>
  <si>
    <t>TOS (µmol/L)</t>
  </si>
  <si>
    <t>Kullanılan cihaz: Mindray marka BS300 model tam otomatik biyokimya cihazı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</si>
  <si>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</si>
  <si>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</si>
  <si>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</si>
  <si>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</si>
  <si>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</si>
  <si>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</si>
  <si>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</si>
  <si>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</si>
  <si>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</si>
  <si>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</si>
  <si>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</si>
  <si>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</si>
  <si>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</si>
  <si>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</si>
  <si>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</si>
  <si>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</si>
  <si>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</si>
  <si>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</si>
  <si>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</si>
  <si>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</si>
  <si>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</si>
  <si>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</si>
  <si>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</si>
  <si>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</si>
  <si>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</si>
  <si>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</si>
  <si>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</si>
  <si>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</si>
  <si>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</si>
  <si>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</si>
  <si>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</si>
  <si>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</si>
  <si>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</si>
  <si>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</si>
  <si>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</si>
  <si>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</si>
  <si>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</si>
  <si>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</si>
  <si>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</si>
  <si>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</si>
  <si>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</si>
  <si>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</si>
  <si>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</si>
  <si>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</si>
  <si>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</si>
  <si>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</si>
  <si>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</si>
  <si>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</si>
  <si>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</si>
  <si>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Y.N</t>
  </si>
  <si>
    <t>TAS: Total Antioxidant Status</t>
  </si>
  <si>
    <t>TOS: Total Oxidant Status</t>
  </si>
  <si>
    <t>OSI: Oxidative Stress Index</t>
  </si>
  <si>
    <t>CAT: Catalase</t>
  </si>
  <si>
    <t>SOD: Super Oxide Dismutase</t>
  </si>
  <si>
    <t>GPX : Glutatyon Peroxidase</t>
  </si>
  <si>
    <t>GPX (U/L)</t>
  </si>
  <si>
    <t>SOD (U/ml)</t>
  </si>
  <si>
    <t>CAT (U/L)</t>
  </si>
  <si>
    <r>
      <t xml:space="preserve">NOT: Eritrosit hemolizatları 15000 rpm +4 </t>
    </r>
    <r>
      <rPr>
        <sz val="11"/>
        <color theme="1"/>
        <rFont val="Arial Tur"/>
        <charset val="162"/>
      </rPr>
      <t>°</t>
    </r>
    <r>
      <rPr>
        <sz val="11"/>
        <color theme="1"/>
        <rFont val="Calibri"/>
        <family val="2"/>
        <charset val="162"/>
      </rPr>
      <t>C 'de 15 dk santrifüj edildi.</t>
    </r>
  </si>
  <si>
    <t>Y.N: Yetersiz Numune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</si>
</sst>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55</xdr:row>
      <xdr:rowOff>28575</xdr:rowOff>
    </xdr:from>
    <xdr:to>
      <xdr:col>5</xdr:col>
      <xdr:colOff>788608</xdr:colOff>
      <xdr:row>72</xdr:row>
      <xdr:rowOff>132069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506075"/>
          <a:ext cx="5160583" cy="3341994"/>
        </a:xfrm>
        <a:prstGeom prst="rect">
          <a:avLst/>
        </a:prstGeom>
      </xdr:spPr>
    </xdr:pic>
    <xdr:clientData/>
  </xdr:twoCellAnchor>
  <xdr:twoCellAnchor editAs="oneCell">
    <xdr:from>
      <xdr:col>5</xdr:col>
      <xdr:colOff>779319</xdr:colOff>
      <xdr:row>55</xdr:row>
      <xdr:rowOff>19352</xdr:rowOff>
    </xdr:from>
    <xdr:to>
      <xdr:col>13</xdr:col>
      <xdr:colOff>581026</xdr:colOff>
      <xdr:row>85</xdr:row>
      <xdr:rowOff>28574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9869" y="10496852"/>
          <a:ext cx="5754832" cy="5724222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72</xdr:row>
      <xdr:rowOff>117905</xdr:rowOff>
    </xdr:from>
    <xdr:to>
      <xdr:col>5</xdr:col>
      <xdr:colOff>771525</xdr:colOff>
      <xdr:row>98</xdr:row>
      <xdr:rowOff>47625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833905"/>
          <a:ext cx="5162550" cy="4882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K93" sqref="J93:K93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4" width="8.7109375" style="1"/>
    <col min="5" max="5" width="11.42578125" style="1" customWidth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  <c r="E1" s="5" t="s">
        <v>63</v>
      </c>
      <c r="F1" s="5" t="s">
        <v>62</v>
      </c>
      <c r="G1" s="6" t="s">
        <v>61</v>
      </c>
    </row>
    <row r="2" spans="1:11" x14ac:dyDescent="0.25">
      <c r="A2" s="7" t="s">
        <v>5</v>
      </c>
      <c r="B2" s="8">
        <v>0.94</v>
      </c>
      <c r="C2" s="8">
        <v>92.18</v>
      </c>
      <c r="D2" s="9">
        <f t="shared" ref="D2:D50" si="0">(C2/(B2*1000))*100</f>
        <v>9.8063829787234056</v>
      </c>
      <c r="E2" s="8">
        <v>108</v>
      </c>
      <c r="F2" s="8">
        <v>208.3</v>
      </c>
      <c r="G2" s="10">
        <v>484</v>
      </c>
      <c r="J2" t="s">
        <v>4</v>
      </c>
      <c r="K2"/>
    </row>
    <row r="3" spans="1:11" x14ac:dyDescent="0.25">
      <c r="A3" s="7" t="s">
        <v>6</v>
      </c>
      <c r="B3" s="8">
        <v>1.28</v>
      </c>
      <c r="C3" s="8">
        <v>109.9</v>
      </c>
      <c r="D3" s="9">
        <f t="shared" si="0"/>
        <v>8.5859375</v>
      </c>
      <c r="E3" s="8">
        <v>89</v>
      </c>
      <c r="F3" s="8">
        <v>208.5</v>
      </c>
      <c r="G3" s="10">
        <v>258</v>
      </c>
    </row>
    <row r="4" spans="1:11" x14ac:dyDescent="0.25">
      <c r="A4" s="7" t="s">
        <v>7</v>
      </c>
      <c r="B4" s="8">
        <v>0.9</v>
      </c>
      <c r="C4" s="8">
        <v>109.11</v>
      </c>
      <c r="D4" s="9">
        <f t="shared" si="0"/>
        <v>12.123333333333333</v>
      </c>
      <c r="E4" s="8">
        <v>75</v>
      </c>
      <c r="F4" s="8">
        <v>210</v>
      </c>
      <c r="G4" s="10">
        <v>352</v>
      </c>
      <c r="I4" s="3"/>
      <c r="J4" s="3" t="s">
        <v>55</v>
      </c>
      <c r="K4" s="3"/>
    </row>
    <row r="5" spans="1:11" x14ac:dyDescent="0.25">
      <c r="A5" s="7" t="s">
        <v>8</v>
      </c>
      <c r="B5" s="8">
        <v>1.03</v>
      </c>
      <c r="C5" s="8">
        <v>103.21</v>
      </c>
      <c r="D5" s="9">
        <f t="shared" si="0"/>
        <v>10.020388349514562</v>
      </c>
      <c r="E5" s="8">
        <v>33</v>
      </c>
      <c r="F5" s="8">
        <v>205.9</v>
      </c>
      <c r="G5" s="10">
        <v>221</v>
      </c>
      <c r="I5" s="3"/>
      <c r="J5" s="3" t="s">
        <v>56</v>
      </c>
      <c r="K5" s="3"/>
    </row>
    <row r="6" spans="1:11" x14ac:dyDescent="0.25">
      <c r="A6" s="7" t="s">
        <v>9</v>
      </c>
      <c r="B6" s="8">
        <v>1.04</v>
      </c>
      <c r="C6" s="8">
        <v>107.95</v>
      </c>
      <c r="D6" s="9">
        <f t="shared" si="0"/>
        <v>10.379807692307692</v>
      </c>
      <c r="E6" s="8">
        <v>77</v>
      </c>
      <c r="F6" s="8">
        <v>207.9</v>
      </c>
      <c r="G6" s="10">
        <v>68</v>
      </c>
      <c r="I6" s="3"/>
      <c r="J6" s="3" t="s">
        <v>57</v>
      </c>
      <c r="K6" s="3"/>
    </row>
    <row r="7" spans="1:11" x14ac:dyDescent="0.25">
      <c r="A7" s="7" t="s">
        <v>10</v>
      </c>
      <c r="B7" s="8">
        <v>0.95</v>
      </c>
      <c r="C7" s="8">
        <v>98.07</v>
      </c>
      <c r="D7" s="9">
        <f t="shared" si="0"/>
        <v>10.323157894736841</v>
      </c>
      <c r="E7" s="8">
        <v>31</v>
      </c>
      <c r="F7" s="8">
        <v>205.8</v>
      </c>
      <c r="G7" s="10">
        <v>403</v>
      </c>
      <c r="I7" s="3"/>
      <c r="J7" s="3" t="s">
        <v>58</v>
      </c>
      <c r="K7" s="3"/>
    </row>
    <row r="8" spans="1:11" x14ac:dyDescent="0.25">
      <c r="A8" s="7" t="s">
        <v>11</v>
      </c>
      <c r="B8" s="8">
        <v>0.82</v>
      </c>
      <c r="C8" s="8">
        <v>101.65</v>
      </c>
      <c r="D8" s="9">
        <f t="shared" si="0"/>
        <v>12.396341463414636</v>
      </c>
      <c r="E8" s="8">
        <v>35</v>
      </c>
      <c r="F8" s="8">
        <v>208.3</v>
      </c>
      <c r="G8" s="10">
        <v>256</v>
      </c>
      <c r="I8" s="3"/>
      <c r="J8" s="3" t="s">
        <v>59</v>
      </c>
      <c r="K8" s="3"/>
    </row>
    <row r="9" spans="1:11" x14ac:dyDescent="0.25">
      <c r="A9" s="7" t="s">
        <v>12</v>
      </c>
      <c r="B9" s="8">
        <v>1.19</v>
      </c>
      <c r="C9" s="8">
        <v>107.2</v>
      </c>
      <c r="D9" s="9">
        <f t="shared" si="0"/>
        <v>9.0084033613445378</v>
      </c>
      <c r="E9" s="8">
        <v>81</v>
      </c>
      <c r="F9" s="8">
        <v>211</v>
      </c>
      <c r="G9" s="10">
        <v>370</v>
      </c>
      <c r="I9" s="3"/>
      <c r="J9" s="3" t="s">
        <v>60</v>
      </c>
      <c r="K9" s="3"/>
    </row>
    <row r="10" spans="1:11" x14ac:dyDescent="0.25">
      <c r="A10" s="7" t="s">
        <v>13</v>
      </c>
      <c r="B10" s="8">
        <v>0.85</v>
      </c>
      <c r="C10" s="8">
        <v>95.21</v>
      </c>
      <c r="D10" s="9">
        <f t="shared" si="0"/>
        <v>11.201176470588235</v>
      </c>
      <c r="E10" s="8">
        <v>49</v>
      </c>
      <c r="F10" s="8">
        <v>208.3</v>
      </c>
      <c r="G10" s="10">
        <v>585</v>
      </c>
      <c r="I10" s="3"/>
      <c r="J10" s="3" t="s">
        <v>65</v>
      </c>
      <c r="K10" s="3"/>
    </row>
    <row r="11" spans="1:11" x14ac:dyDescent="0.25">
      <c r="A11" s="7" t="s">
        <v>14</v>
      </c>
      <c r="B11" s="8">
        <v>1.88</v>
      </c>
      <c r="C11" s="8">
        <v>105.99</v>
      </c>
      <c r="D11" s="9">
        <f t="shared" si="0"/>
        <v>5.637765957446808</v>
      </c>
      <c r="E11" s="8">
        <v>102</v>
      </c>
      <c r="F11" s="8">
        <v>198.9</v>
      </c>
      <c r="G11" s="10">
        <v>564</v>
      </c>
      <c r="I11" s="3"/>
      <c r="J11" s="3"/>
      <c r="K11" s="3"/>
    </row>
    <row r="12" spans="1:11" x14ac:dyDescent="0.25">
      <c r="A12" s="7" t="s">
        <v>15</v>
      </c>
      <c r="B12" s="8">
        <v>2.02</v>
      </c>
      <c r="C12" s="8">
        <v>31.49</v>
      </c>
      <c r="D12" s="9">
        <f t="shared" si="0"/>
        <v>1.558910891089109</v>
      </c>
      <c r="E12" s="8">
        <v>105</v>
      </c>
      <c r="F12" s="8">
        <v>217.3</v>
      </c>
      <c r="G12" s="10">
        <v>737</v>
      </c>
    </row>
    <row r="13" spans="1:11" x14ac:dyDescent="0.25">
      <c r="A13" s="7" t="s">
        <v>16</v>
      </c>
      <c r="B13" s="8">
        <v>1.91</v>
      </c>
      <c r="C13" s="8">
        <v>47.52</v>
      </c>
      <c r="D13" s="9">
        <f t="shared" si="0"/>
        <v>2.4879581151832459</v>
      </c>
      <c r="E13" s="8">
        <v>107</v>
      </c>
      <c r="F13" s="8">
        <v>202.6</v>
      </c>
      <c r="G13" s="10">
        <v>731</v>
      </c>
    </row>
    <row r="14" spans="1:11" x14ac:dyDescent="0.25">
      <c r="A14" s="7" t="s">
        <v>17</v>
      </c>
      <c r="B14" s="8">
        <v>1.9</v>
      </c>
      <c r="C14" s="8">
        <v>26.39</v>
      </c>
      <c r="D14" s="9">
        <f t="shared" si="0"/>
        <v>1.3889473684210527</v>
      </c>
      <c r="E14" s="8">
        <v>110</v>
      </c>
      <c r="F14" s="8">
        <v>204.9</v>
      </c>
      <c r="G14" s="10">
        <v>955</v>
      </c>
    </row>
    <row r="15" spans="1:11" x14ac:dyDescent="0.25">
      <c r="A15" s="7" t="s">
        <v>18</v>
      </c>
      <c r="B15" s="8">
        <v>2.02</v>
      </c>
      <c r="C15" s="8">
        <v>55.18</v>
      </c>
      <c r="D15" s="9">
        <f t="shared" si="0"/>
        <v>2.7316831683168319</v>
      </c>
      <c r="E15" s="8">
        <v>106</v>
      </c>
      <c r="F15" s="8">
        <v>203.1</v>
      </c>
      <c r="G15" s="10">
        <v>564</v>
      </c>
    </row>
    <row r="16" spans="1:11" x14ac:dyDescent="0.25">
      <c r="A16" s="7" t="s">
        <v>19</v>
      </c>
      <c r="B16" s="8">
        <v>2.02</v>
      </c>
      <c r="C16" s="8">
        <v>87.3</v>
      </c>
      <c r="D16" s="9">
        <f t="shared" si="0"/>
        <v>4.3217821782178216</v>
      </c>
      <c r="E16" s="8">
        <v>101</v>
      </c>
      <c r="F16" s="8">
        <v>200.9</v>
      </c>
      <c r="G16" s="10">
        <v>542</v>
      </c>
    </row>
    <row r="17" spans="1:7" x14ac:dyDescent="0.25">
      <c r="A17" s="7" t="s">
        <v>20</v>
      </c>
      <c r="B17" s="8">
        <v>1.89</v>
      </c>
      <c r="C17" s="8">
        <v>41.36</v>
      </c>
      <c r="D17" s="9">
        <f t="shared" si="0"/>
        <v>2.1883597883597883</v>
      </c>
      <c r="E17" s="8">
        <v>104</v>
      </c>
      <c r="F17" s="8">
        <v>198.6</v>
      </c>
      <c r="G17" s="10">
        <v>728</v>
      </c>
    </row>
    <row r="18" spans="1:7" x14ac:dyDescent="0.25">
      <c r="A18" s="7" t="s">
        <v>21</v>
      </c>
      <c r="B18" s="8">
        <v>1.03</v>
      </c>
      <c r="C18" s="8">
        <v>107.54</v>
      </c>
      <c r="D18" s="9">
        <f t="shared" si="0"/>
        <v>10.440776699029126</v>
      </c>
      <c r="E18" s="8">
        <v>44</v>
      </c>
      <c r="F18" s="8">
        <v>208.1</v>
      </c>
      <c r="G18" s="10">
        <v>809</v>
      </c>
    </row>
    <row r="19" spans="1:7" x14ac:dyDescent="0.25">
      <c r="A19" s="7" t="s">
        <v>22</v>
      </c>
      <c r="B19" s="8">
        <v>0.68</v>
      </c>
      <c r="C19" s="8">
        <v>90.57</v>
      </c>
      <c r="D19" s="9">
        <f t="shared" si="0"/>
        <v>13.319117647058823</v>
      </c>
      <c r="E19" s="8">
        <v>21</v>
      </c>
      <c r="F19" s="8">
        <v>208.2</v>
      </c>
      <c r="G19" s="10">
        <v>407</v>
      </c>
    </row>
    <row r="20" spans="1:7" x14ac:dyDescent="0.25">
      <c r="A20" s="7" t="s">
        <v>23</v>
      </c>
      <c r="B20" s="8">
        <v>0.94</v>
      </c>
      <c r="C20" s="8">
        <v>98.88</v>
      </c>
      <c r="D20" s="9">
        <f t="shared" si="0"/>
        <v>10.519148936170213</v>
      </c>
      <c r="E20" s="8">
        <v>34</v>
      </c>
      <c r="F20" s="8">
        <v>200.5</v>
      </c>
      <c r="G20" s="10">
        <v>788</v>
      </c>
    </row>
    <row r="21" spans="1:7" x14ac:dyDescent="0.25">
      <c r="A21" s="7" t="s">
        <v>24</v>
      </c>
      <c r="B21" s="8">
        <v>0.82</v>
      </c>
      <c r="C21" s="8">
        <v>88.31</v>
      </c>
      <c r="D21" s="9">
        <f t="shared" si="0"/>
        <v>10.769512195121951</v>
      </c>
      <c r="E21" s="8">
        <v>15</v>
      </c>
      <c r="F21" s="8">
        <v>210.4</v>
      </c>
      <c r="G21" s="10">
        <v>564</v>
      </c>
    </row>
    <row r="22" spans="1:7" x14ac:dyDescent="0.25">
      <c r="A22" s="7" t="s">
        <v>25</v>
      </c>
      <c r="B22" s="8">
        <v>1.04</v>
      </c>
      <c r="C22" s="8">
        <v>102.02</v>
      </c>
      <c r="D22" s="9">
        <f t="shared" si="0"/>
        <v>9.809615384615384</v>
      </c>
      <c r="E22" s="8">
        <v>33</v>
      </c>
      <c r="F22" s="8">
        <v>207</v>
      </c>
      <c r="G22" s="10">
        <v>846</v>
      </c>
    </row>
    <row r="23" spans="1:7" x14ac:dyDescent="0.25">
      <c r="A23" s="7" t="s">
        <v>26</v>
      </c>
      <c r="B23" s="8">
        <v>1.2</v>
      </c>
      <c r="C23" s="8">
        <v>105.41</v>
      </c>
      <c r="D23" s="9">
        <f t="shared" si="0"/>
        <v>8.7841666666666658</v>
      </c>
      <c r="E23" s="8">
        <v>57</v>
      </c>
      <c r="F23" s="8">
        <v>206.6</v>
      </c>
      <c r="G23" s="10">
        <v>540</v>
      </c>
    </row>
    <row r="24" spans="1:7" x14ac:dyDescent="0.25">
      <c r="A24" s="7" t="s">
        <v>27</v>
      </c>
      <c r="B24" s="8">
        <v>0.72</v>
      </c>
      <c r="C24" s="8">
        <v>86.34</v>
      </c>
      <c r="D24" s="9">
        <f t="shared" si="0"/>
        <v>11.991666666666667</v>
      </c>
      <c r="E24" s="8">
        <v>18</v>
      </c>
      <c r="F24" s="8">
        <v>208.4</v>
      </c>
      <c r="G24" s="10">
        <v>311</v>
      </c>
    </row>
    <row r="25" spans="1:7" x14ac:dyDescent="0.25">
      <c r="A25" s="7" t="s">
        <v>28</v>
      </c>
      <c r="B25" s="8">
        <v>0.78</v>
      </c>
      <c r="C25" s="8">
        <v>89.08</v>
      </c>
      <c r="D25" s="9">
        <f t="shared" si="0"/>
        <v>11.420512820512821</v>
      </c>
      <c r="E25" s="8">
        <v>339</v>
      </c>
      <c r="F25" s="8">
        <v>215.1</v>
      </c>
      <c r="G25" s="10">
        <v>562</v>
      </c>
    </row>
    <row r="26" spans="1:7" x14ac:dyDescent="0.25">
      <c r="A26" s="7" t="s">
        <v>29</v>
      </c>
      <c r="B26" s="8">
        <v>0.63</v>
      </c>
      <c r="C26" s="8">
        <v>48.52</v>
      </c>
      <c r="D26" s="9">
        <f t="shared" si="0"/>
        <v>7.7015873015873026</v>
      </c>
      <c r="E26" s="8">
        <v>249</v>
      </c>
      <c r="F26" s="8">
        <v>255.2</v>
      </c>
      <c r="G26" s="10">
        <v>340</v>
      </c>
    </row>
    <row r="27" spans="1:7" x14ac:dyDescent="0.25">
      <c r="A27" s="7" t="s">
        <v>30</v>
      </c>
      <c r="B27" s="8">
        <v>0.53</v>
      </c>
      <c r="C27" s="8">
        <v>30.59</v>
      </c>
      <c r="D27" s="9">
        <f t="shared" si="0"/>
        <v>5.7716981132075471</v>
      </c>
      <c r="E27" s="8">
        <v>556</v>
      </c>
      <c r="F27" s="8">
        <v>233.7</v>
      </c>
      <c r="G27" s="10">
        <v>639</v>
      </c>
    </row>
    <row r="28" spans="1:7" x14ac:dyDescent="0.25">
      <c r="A28" s="7" t="s">
        <v>31</v>
      </c>
      <c r="B28" s="8">
        <v>0.1</v>
      </c>
      <c r="C28" s="8">
        <v>29.87</v>
      </c>
      <c r="D28" s="9">
        <f t="shared" si="0"/>
        <v>29.87</v>
      </c>
      <c r="E28" s="8">
        <v>214</v>
      </c>
      <c r="F28" s="8">
        <v>98</v>
      </c>
      <c r="G28" s="10">
        <v>293</v>
      </c>
    </row>
    <row r="29" spans="1:7" x14ac:dyDescent="0.25">
      <c r="A29" s="7" t="s">
        <v>32</v>
      </c>
      <c r="B29" s="8">
        <v>1</v>
      </c>
      <c r="C29" s="8">
        <v>20.52</v>
      </c>
      <c r="D29" s="9">
        <f t="shared" si="0"/>
        <v>2.052</v>
      </c>
      <c r="E29" s="8">
        <v>203</v>
      </c>
      <c r="F29" s="8" t="s">
        <v>54</v>
      </c>
      <c r="G29" s="10" t="s">
        <v>54</v>
      </c>
    </row>
    <row r="30" spans="1:7" x14ac:dyDescent="0.25">
      <c r="A30" s="7" t="s">
        <v>33</v>
      </c>
      <c r="B30" s="8">
        <v>0.18</v>
      </c>
      <c r="C30" s="8">
        <v>23.77</v>
      </c>
      <c r="D30" s="9">
        <f t="shared" si="0"/>
        <v>13.205555555555556</v>
      </c>
      <c r="E30" s="8">
        <v>197</v>
      </c>
      <c r="F30" s="8">
        <v>146.6</v>
      </c>
      <c r="G30" s="10">
        <v>223</v>
      </c>
    </row>
    <row r="31" spans="1:7" x14ac:dyDescent="0.25">
      <c r="A31" s="7" t="s">
        <v>34</v>
      </c>
      <c r="B31" s="8">
        <v>0.54</v>
      </c>
      <c r="C31" s="8">
        <v>26.01</v>
      </c>
      <c r="D31" s="9">
        <f t="shared" si="0"/>
        <v>4.8166666666666673</v>
      </c>
      <c r="E31" s="8">
        <v>170</v>
      </c>
      <c r="F31" s="8">
        <v>147.1</v>
      </c>
      <c r="G31" s="10">
        <v>242</v>
      </c>
    </row>
    <row r="32" spans="1:7" x14ac:dyDescent="0.25">
      <c r="A32" s="7" t="s">
        <v>35</v>
      </c>
      <c r="B32" s="8">
        <v>0.47</v>
      </c>
      <c r="C32" s="8">
        <v>20.28</v>
      </c>
      <c r="D32" s="9">
        <f t="shared" si="0"/>
        <v>4.3148936170212764</v>
      </c>
      <c r="E32" s="8">
        <v>133</v>
      </c>
      <c r="F32" s="8">
        <v>211.5</v>
      </c>
      <c r="G32" s="10">
        <v>320</v>
      </c>
    </row>
    <row r="33" spans="1:7" x14ac:dyDescent="0.25">
      <c r="A33" s="7" t="s">
        <v>36</v>
      </c>
      <c r="B33" s="8">
        <v>0.53</v>
      </c>
      <c r="C33" s="8">
        <v>17.440000000000001</v>
      </c>
      <c r="D33" s="9">
        <f t="shared" si="0"/>
        <v>3.2905660377358497</v>
      </c>
      <c r="E33" s="8">
        <v>106</v>
      </c>
      <c r="F33" s="8">
        <v>220.6</v>
      </c>
      <c r="G33" s="10">
        <v>198</v>
      </c>
    </row>
    <row r="34" spans="1:7" x14ac:dyDescent="0.25">
      <c r="A34" s="7" t="s">
        <v>37</v>
      </c>
      <c r="B34" s="8">
        <v>0.49</v>
      </c>
      <c r="C34" s="8">
        <v>21.66</v>
      </c>
      <c r="D34" s="9">
        <f t="shared" si="0"/>
        <v>4.4204081632653063</v>
      </c>
      <c r="E34" s="8">
        <v>176</v>
      </c>
      <c r="F34" s="8">
        <v>147.69999999999999</v>
      </c>
      <c r="G34" s="10">
        <v>586</v>
      </c>
    </row>
    <row r="35" spans="1:7" x14ac:dyDescent="0.25">
      <c r="A35" s="7" t="s">
        <v>38</v>
      </c>
      <c r="B35" s="8">
        <v>1.17</v>
      </c>
      <c r="C35" s="8">
        <v>21.59</v>
      </c>
      <c r="D35" s="9">
        <f t="shared" si="0"/>
        <v>1.8452991452991452</v>
      </c>
      <c r="E35" s="8">
        <v>151</v>
      </c>
      <c r="F35" s="8">
        <v>67.5</v>
      </c>
      <c r="G35" s="10">
        <v>531</v>
      </c>
    </row>
    <row r="36" spans="1:7" x14ac:dyDescent="0.25">
      <c r="A36" s="7" t="s">
        <v>39</v>
      </c>
      <c r="B36" s="8">
        <v>0.69</v>
      </c>
      <c r="C36" s="8">
        <v>14.85</v>
      </c>
      <c r="D36" s="9">
        <f t="shared" si="0"/>
        <v>2.152173913043478</v>
      </c>
      <c r="E36" s="8">
        <v>362</v>
      </c>
      <c r="F36" s="8">
        <v>251.7</v>
      </c>
      <c r="G36" s="10">
        <v>309</v>
      </c>
    </row>
    <row r="37" spans="1:7" x14ac:dyDescent="0.25">
      <c r="A37" s="7" t="s">
        <v>40</v>
      </c>
      <c r="B37" s="8">
        <v>0.78</v>
      </c>
      <c r="C37" s="8">
        <v>13.36</v>
      </c>
      <c r="D37" s="9">
        <f t="shared" si="0"/>
        <v>1.7128205128205127</v>
      </c>
      <c r="E37" s="8">
        <v>194</v>
      </c>
      <c r="F37" s="8">
        <v>192.6</v>
      </c>
      <c r="G37" s="10">
        <v>221</v>
      </c>
    </row>
    <row r="38" spans="1:7" x14ac:dyDescent="0.25">
      <c r="A38" s="7" t="s">
        <v>41</v>
      </c>
      <c r="B38" s="8">
        <v>0.77</v>
      </c>
      <c r="C38" s="8">
        <v>9.16</v>
      </c>
      <c r="D38" s="9">
        <f t="shared" si="0"/>
        <v>1.1896103896103896</v>
      </c>
      <c r="E38" s="8">
        <v>507</v>
      </c>
      <c r="F38" s="8">
        <v>246.3</v>
      </c>
      <c r="G38" s="10">
        <v>452</v>
      </c>
    </row>
    <row r="39" spans="1:7" x14ac:dyDescent="0.25">
      <c r="A39" s="7" t="s">
        <v>42</v>
      </c>
      <c r="B39" s="8">
        <v>0.78</v>
      </c>
      <c r="C39" s="8">
        <v>8.06</v>
      </c>
      <c r="D39" s="9">
        <f t="shared" si="0"/>
        <v>1.0333333333333332</v>
      </c>
      <c r="E39" s="8">
        <v>201</v>
      </c>
      <c r="F39" s="11">
        <v>264.39999999999998</v>
      </c>
      <c r="G39" s="10">
        <v>393</v>
      </c>
    </row>
    <row r="40" spans="1:7" x14ac:dyDescent="0.25">
      <c r="A40" s="7" t="s">
        <v>43</v>
      </c>
      <c r="B40" s="8">
        <v>0.9</v>
      </c>
      <c r="C40" s="8">
        <v>9.5299999999999994</v>
      </c>
      <c r="D40" s="9">
        <f t="shared" si="0"/>
        <v>1.058888888888889</v>
      </c>
      <c r="E40" s="8">
        <v>372</v>
      </c>
      <c r="F40" s="8">
        <v>253.8</v>
      </c>
      <c r="G40" s="10">
        <v>145</v>
      </c>
    </row>
    <row r="41" spans="1:7" x14ac:dyDescent="0.25">
      <c r="A41" s="7" t="s">
        <v>44</v>
      </c>
      <c r="B41" s="8">
        <v>0.69</v>
      </c>
      <c r="C41" s="8">
        <v>7.79</v>
      </c>
      <c r="D41" s="9">
        <f t="shared" si="0"/>
        <v>1.1289855072463768</v>
      </c>
      <c r="E41" s="8">
        <v>546</v>
      </c>
      <c r="F41" s="8">
        <v>248.7</v>
      </c>
      <c r="G41" s="10">
        <v>222</v>
      </c>
    </row>
    <row r="42" spans="1:7" x14ac:dyDescent="0.25">
      <c r="A42" s="7" t="s">
        <v>45</v>
      </c>
      <c r="B42" s="8">
        <v>0.82</v>
      </c>
      <c r="C42" s="8">
        <v>11.16</v>
      </c>
      <c r="D42" s="9">
        <f t="shared" si="0"/>
        <v>1.3609756097560977</v>
      </c>
      <c r="E42" s="8">
        <v>115</v>
      </c>
      <c r="F42" s="8">
        <v>235.2</v>
      </c>
      <c r="G42" s="10">
        <v>343</v>
      </c>
    </row>
    <row r="43" spans="1:7" x14ac:dyDescent="0.25">
      <c r="A43" s="7" t="s">
        <v>46</v>
      </c>
      <c r="B43" s="8">
        <v>0.63</v>
      </c>
      <c r="C43" s="8">
        <v>7.44</v>
      </c>
      <c r="D43" s="9">
        <f t="shared" si="0"/>
        <v>1.180952380952381</v>
      </c>
      <c r="E43" s="8">
        <v>490</v>
      </c>
      <c r="F43" s="8">
        <v>237.4</v>
      </c>
      <c r="G43" s="10">
        <v>577</v>
      </c>
    </row>
    <row r="44" spans="1:7" x14ac:dyDescent="0.25">
      <c r="A44" s="7" t="s">
        <v>47</v>
      </c>
      <c r="B44" s="8">
        <v>0.56000000000000005</v>
      </c>
      <c r="C44" s="8">
        <v>7.11</v>
      </c>
      <c r="D44" s="9">
        <f t="shared" si="0"/>
        <v>1.2696428571428573</v>
      </c>
      <c r="E44" s="8">
        <v>453</v>
      </c>
      <c r="F44" s="8">
        <v>254.4</v>
      </c>
      <c r="G44" s="10">
        <v>197</v>
      </c>
    </row>
    <row r="45" spans="1:7" x14ac:dyDescent="0.25">
      <c r="A45" s="7" t="s">
        <v>48</v>
      </c>
      <c r="B45" s="8">
        <v>0.56000000000000005</v>
      </c>
      <c r="C45" s="8">
        <v>10.210000000000001</v>
      </c>
      <c r="D45" s="9">
        <f t="shared" si="0"/>
        <v>1.8232142857142859</v>
      </c>
      <c r="E45" s="8">
        <v>316</v>
      </c>
      <c r="F45" s="8">
        <v>218.3</v>
      </c>
      <c r="G45" s="10">
        <v>254</v>
      </c>
    </row>
    <row r="46" spans="1:7" x14ac:dyDescent="0.25">
      <c r="A46" s="7" t="s">
        <v>49</v>
      </c>
      <c r="B46" s="8">
        <v>0.43</v>
      </c>
      <c r="C46" s="8">
        <v>7.16</v>
      </c>
      <c r="D46" s="9">
        <f t="shared" si="0"/>
        <v>1.6651162790697676</v>
      </c>
      <c r="E46" s="8">
        <v>312</v>
      </c>
      <c r="F46" s="8">
        <v>278.2</v>
      </c>
      <c r="G46" s="10">
        <v>217</v>
      </c>
    </row>
    <row r="47" spans="1:7" x14ac:dyDescent="0.25">
      <c r="A47" s="7" t="s">
        <v>50</v>
      </c>
      <c r="B47" s="8">
        <v>0.51</v>
      </c>
      <c r="C47" s="8">
        <v>11.44</v>
      </c>
      <c r="D47" s="9">
        <f t="shared" si="0"/>
        <v>2.2431372549019604</v>
      </c>
      <c r="E47" s="8">
        <v>362</v>
      </c>
      <c r="F47" s="8">
        <v>128.4</v>
      </c>
      <c r="G47" s="10">
        <v>225</v>
      </c>
    </row>
    <row r="48" spans="1:7" x14ac:dyDescent="0.25">
      <c r="A48" s="7" t="s">
        <v>51</v>
      </c>
      <c r="B48" s="8">
        <v>0.43</v>
      </c>
      <c r="C48" s="8">
        <v>7.12</v>
      </c>
      <c r="D48" s="9">
        <f t="shared" si="0"/>
        <v>1.655813953488372</v>
      </c>
      <c r="E48" s="8">
        <v>38</v>
      </c>
      <c r="F48" s="8">
        <v>239.9</v>
      </c>
      <c r="G48" s="10">
        <v>304</v>
      </c>
    </row>
    <row r="49" spans="1:7" x14ac:dyDescent="0.25">
      <c r="A49" s="7" t="s">
        <v>52</v>
      </c>
      <c r="B49" s="8">
        <v>0.54</v>
      </c>
      <c r="C49" s="8">
        <v>6.68</v>
      </c>
      <c r="D49" s="9">
        <f t="shared" si="0"/>
        <v>1.2370370370370369</v>
      </c>
      <c r="E49" s="8">
        <v>62</v>
      </c>
      <c r="F49" s="8">
        <v>234.2</v>
      </c>
      <c r="G49" s="10">
        <v>319</v>
      </c>
    </row>
    <row r="50" spans="1:7" x14ac:dyDescent="0.25">
      <c r="A50" s="12" t="s">
        <v>53</v>
      </c>
      <c r="B50" s="13">
        <v>0.43</v>
      </c>
      <c r="C50" s="13">
        <v>4.9400000000000004</v>
      </c>
      <c r="D50" s="14">
        <f t="shared" si="0"/>
        <v>1.1488372093023256</v>
      </c>
      <c r="E50" s="13">
        <v>263</v>
      </c>
      <c r="F50" s="15">
        <v>266.7</v>
      </c>
      <c r="G50" s="16">
        <v>203</v>
      </c>
    </row>
    <row r="52" spans="1:7" x14ac:dyDescent="0.25">
      <c r="D52" s="2"/>
    </row>
    <row r="53" spans="1:7" x14ac:dyDescent="0.25">
      <c r="D53" s="2"/>
    </row>
    <row r="54" spans="1:7" x14ac:dyDescent="0.25">
      <c r="A54" t="s">
        <v>64</v>
      </c>
      <c r="D54" s="2"/>
    </row>
    <row r="55" spans="1:7" x14ac:dyDescent="0.25">
      <c r="D55" s="2"/>
    </row>
    <row r="56" spans="1:7" x14ac:dyDescent="0.25">
      <c r="D56" s="2"/>
    </row>
    <row r="57" spans="1:7" x14ac:dyDescent="0.25">
      <c r="D57" s="2"/>
    </row>
    <row r="58" spans="1:7" x14ac:dyDescent="0.25">
      <c r="D58" s="2"/>
    </row>
    <row r="59" spans="1:7" x14ac:dyDescent="0.25">
      <c r="D59" s="2"/>
    </row>
    <row r="60" spans="1:7" x14ac:dyDescent="0.25">
      <c r="D60" s="2"/>
    </row>
    <row r="61" spans="1:7" x14ac:dyDescent="0.25">
      <c r="D61" s="2"/>
    </row>
    <row r="62" spans="1:7" x14ac:dyDescent="0.25">
      <c r="D62" s="2"/>
    </row>
    <row r="63" spans="1:7" x14ac:dyDescent="0.25">
      <c r="D63" s="2"/>
    </row>
    <row r="64" spans="1:7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2020-08-26T06:18:27Z</dcterms:modified>
</cp:coreProperties>
</file>