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Umut Öğütücü\12.07.2019\"/>
    </mc:Choice>
  </mc:AlternateContent>
  <xr:revisionPtr revIDLastSave="0" documentId="13_ncr:1_{3C639688-5D97-4352-BEFF-8AA74CCA4271}" xr6:coauthVersionLast="43" xr6:coauthVersionMax="43" xr10:uidLastSave="{00000000-0000-0000-0000-000000000000}"/>
  <bookViews>
    <workbookView xWindow="-110" yWindow="-110" windowWidth="21820" windowHeight="14020" xr2:uid="{56B5EE9B-CCC0-4379-9C6F-81414EB7EDE5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1" i="1" l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1" i="1"/>
  <c r="D22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<sst xmlns="http://schemas.openxmlformats.org/spreadsheetml/2006/main" count="58" uniqueCount="58">
  <si>
    <t>Numune Adı</t>
  </si>
  <si>
    <t>OSI</t>
  </si>
  <si>
    <t>TAS(mmol/L)</t>
  </si>
  <si>
    <t>TOS (µmol/L)</t>
  </si>
  <si>
    <t>Bu çalışmada "Relassay" marka kitler kullanılmıştır.</t>
  </si>
  <si>
    <t>TAS Kat.No: RL0017</t>
  </si>
  <si>
    <t>TOS Kat.Not: RL0024</t>
  </si>
  <si>
    <t>Kullanılan cihaz: Mindray marka BS300 model tam otomatik biyokimya cihazı</t>
  </si>
  <si>
    <t>Numune-1</t>
  </si>
  <si>
    <t>Numune-2</t>
  </si>
  <si>
    <t>Numune-3</t>
  </si>
  <si>
    <t>Numune-4</t>
  </si>
  <si>
    <t>Numune-5</t>
  </si>
  <si>
    <t>Numune-6</t>
  </si>
  <si>
    <t>Numune-7</t>
  </si>
  <si>
    <t>Numune-8</t>
  </si>
  <si>
    <t>Numune-9</t>
  </si>
  <si>
    <t>Numune-10</t>
  </si>
  <si>
    <t>Numune-11</t>
  </si>
  <si>
    <t>Numune-12</t>
  </si>
  <si>
    <t>Numune-13</t>
  </si>
  <si>
    <t>Numune-14</t>
  </si>
  <si>
    <t>Numune-15</t>
  </si>
  <si>
    <t>Numune-16</t>
  </si>
  <si>
    <t>Numune-17</t>
  </si>
  <si>
    <t>Numune-18</t>
  </si>
  <si>
    <t>Numune-19</t>
  </si>
  <si>
    <t>Numune-20</t>
  </si>
  <si>
    <t>Numune-21</t>
  </si>
  <si>
    <t>Numune-22</t>
  </si>
  <si>
    <t>Numune-23</t>
  </si>
  <si>
    <t>Numune-24</t>
  </si>
  <si>
    <t>Numune-25</t>
  </si>
  <si>
    <t>Numune-26</t>
  </si>
  <si>
    <t>Numune-27</t>
  </si>
  <si>
    <t>Numune-28</t>
  </si>
  <si>
    <t>Numune-29</t>
  </si>
  <si>
    <t>Numune-30</t>
  </si>
  <si>
    <t>Numune-31</t>
  </si>
  <si>
    <t>Numune-32</t>
  </si>
  <si>
    <t>Numune-33</t>
  </si>
  <si>
    <t>Numune-34</t>
  </si>
  <si>
    <t>Numune-35</t>
  </si>
  <si>
    <t>Numune-36</t>
  </si>
  <si>
    <t>Numune-37</t>
  </si>
  <si>
    <t>Numune-38</t>
  </si>
  <si>
    <t>Numune-39</t>
  </si>
  <si>
    <t>Numune-40</t>
  </si>
  <si>
    <t>Numune-41</t>
  </si>
  <si>
    <t>Numune-42</t>
  </si>
  <si>
    <t>Numune-43</t>
  </si>
  <si>
    <t>Numune-44</t>
  </si>
  <si>
    <t>Numune-45</t>
  </si>
  <si>
    <t>Numune-46</t>
  </si>
  <si>
    <t>Numune-47</t>
  </si>
  <si>
    <t>Numune-48</t>
  </si>
  <si>
    <t>Numune-49</t>
  </si>
  <si>
    <t>Numune-50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</si>
</sst>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52</xdr:row>
      <xdr:rowOff>0</xdr:rowOff>
    </xdr:from>
    <xdr:to>
      <xdr:col>12</xdr:col>
      <xdr:colOff>57150</xdr:colOff>
      <xdr:row>85</xdr:row>
      <xdr:rowOff>111801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4EFB9603-DB64-4F29-BBFF-06F47877C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75800"/>
          <a:ext cx="10058400" cy="61887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92BE-D6AE-4A27-B366-3857CEC34B03}">
  <dimension ref="A1:K74"/>
  <sheetViews>
    <sheetView tabSelected="1" topLeftCell="A36" workbookViewId="0">
      <selection activeCell="D51" sqref="D51"/>
    </sheetView>
  </sheetViews>
  <sheetFormatPr defaultRowHeight="14.5" x14ac:dyDescent="0.35"/>
  <cols>
    <col min="1" max="1" width="19.08984375" customWidth="1"/>
    <col min="2" max="2" width="12.90625" style="1" customWidth="1"/>
    <col min="3" max="3" width="13.90625" style="1" customWidth="1"/>
    <col min="4" max="5" width="8.7265625" style="1"/>
    <col min="6" max="6" width="12.632812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6" x14ac:dyDescent="0.35">
      <c r="A1" t="s">
        <v>0</v>
      </c>
      <c r="B1" s="1" t="s">
        <v>2</v>
      </c>
      <c r="C1" s="1" t="s">
        <v>3</v>
      </c>
      <c r="D1" s="1" t="s">
        <v>1</v>
      </c>
    </row>
    <row r="2" spans="1:6" x14ac:dyDescent="0.35">
      <c r="A2" t="s">
        <v>8</v>
      </c>
      <c r="B2" s="1">
        <v>0.62</v>
      </c>
      <c r="C2" s="1">
        <v>7.27</v>
      </c>
      <c r="D2" s="3">
        <f>(C2/(B2*1000))*100</f>
        <v>1.1725806451612903</v>
      </c>
    </row>
    <row r="3" spans="1:6" x14ac:dyDescent="0.35">
      <c r="A3" t="s">
        <v>9</v>
      </c>
      <c r="B3" s="1">
        <v>1.35</v>
      </c>
      <c r="C3" s="1">
        <v>28.09</v>
      </c>
      <c r="D3" s="3">
        <f>(C3/(B3*1000))*100</f>
        <v>2.0807407407407408</v>
      </c>
    </row>
    <row r="4" spans="1:6" x14ac:dyDescent="0.35">
      <c r="A4" t="s">
        <v>10</v>
      </c>
      <c r="B4" s="1">
        <v>0.56999999999999995</v>
      </c>
      <c r="C4" s="1">
        <v>14.81</v>
      </c>
      <c r="D4" s="3">
        <f>(C4/(B4*1000))*100</f>
        <v>2.5982456140350876</v>
      </c>
    </row>
    <row r="5" spans="1:6" x14ac:dyDescent="0.35">
      <c r="A5" t="s">
        <v>11</v>
      </c>
      <c r="B5" s="1">
        <v>0.99</v>
      </c>
      <c r="C5" s="1">
        <v>33.29</v>
      </c>
      <c r="D5" s="3">
        <f>(C5/(B5*1000))*100</f>
        <v>3.3626262626262622</v>
      </c>
      <c r="F5" t="s">
        <v>4</v>
      </c>
    </row>
    <row r="6" spans="1:6" x14ac:dyDescent="0.35">
      <c r="A6" t="s">
        <v>12</v>
      </c>
      <c r="B6" s="1">
        <v>0.83</v>
      </c>
      <c r="C6" s="1">
        <v>10.94</v>
      </c>
      <c r="D6" s="3">
        <f>(C6/(B6*1000))*100</f>
        <v>1.3180722891566263</v>
      </c>
      <c r="F6" t="s">
        <v>5</v>
      </c>
    </row>
    <row r="7" spans="1:6" x14ac:dyDescent="0.35">
      <c r="A7" t="s">
        <v>13</v>
      </c>
      <c r="B7" s="1">
        <v>0.66</v>
      </c>
      <c r="C7" s="1">
        <v>6.37</v>
      </c>
      <c r="D7" s="3">
        <f>(C7/(B7*1000))*100</f>
        <v>0.9651515151515152</v>
      </c>
      <c r="F7" t="s">
        <v>6</v>
      </c>
    </row>
    <row r="8" spans="1:6" x14ac:dyDescent="0.35">
      <c r="A8" t="s">
        <v>14</v>
      </c>
      <c r="B8" s="1">
        <v>0.5</v>
      </c>
      <c r="C8" s="1">
        <v>8.83</v>
      </c>
      <c r="D8" s="3">
        <f>(C8/(B8*1000))*100</f>
        <v>1.7659999999999998</v>
      </c>
      <c r="F8"/>
    </row>
    <row r="9" spans="1:6" x14ac:dyDescent="0.35">
      <c r="A9" t="s">
        <v>15</v>
      </c>
      <c r="B9" s="1">
        <v>0.64</v>
      </c>
      <c r="C9" s="1">
        <v>17.100000000000001</v>
      </c>
      <c r="D9" s="3">
        <f>(C9/(B9*1000))*100</f>
        <v>2.6718750000000004</v>
      </c>
      <c r="F9" t="s">
        <v>7</v>
      </c>
    </row>
    <row r="10" spans="1:6" x14ac:dyDescent="0.35">
      <c r="A10" t="s">
        <v>16</v>
      </c>
      <c r="B10" s="1">
        <v>0.83</v>
      </c>
      <c r="C10" s="1">
        <v>21.35</v>
      </c>
      <c r="D10" s="3">
        <f>(C10/(B10*1000))*100</f>
        <v>2.572289156626506</v>
      </c>
    </row>
    <row r="11" spans="1:6" x14ac:dyDescent="0.35">
      <c r="A11" t="s">
        <v>17</v>
      </c>
      <c r="B11" s="1">
        <v>0.74</v>
      </c>
      <c r="C11" s="1">
        <v>23.02</v>
      </c>
      <c r="D11" s="3">
        <f>(C11/(B11*1000))*100</f>
        <v>3.1108108108108108</v>
      </c>
    </row>
    <row r="12" spans="1:6" x14ac:dyDescent="0.35">
      <c r="A12" t="s">
        <v>18</v>
      </c>
      <c r="B12" s="1">
        <v>0.24</v>
      </c>
      <c r="C12" s="1">
        <v>4.1900000000000004</v>
      </c>
      <c r="D12" s="3">
        <f>(C12/(B12*1000))*100</f>
        <v>1.7458333333333336</v>
      </c>
    </row>
    <row r="13" spans="1:6" x14ac:dyDescent="0.35">
      <c r="A13" t="s">
        <v>19</v>
      </c>
      <c r="B13" s="1">
        <v>0.48</v>
      </c>
      <c r="C13" s="1">
        <v>8.41</v>
      </c>
      <c r="D13" s="3">
        <f>(C13/(B13*1000))*100</f>
        <v>1.7520833333333332</v>
      </c>
    </row>
    <row r="14" spans="1:6" x14ac:dyDescent="0.35">
      <c r="A14" t="s">
        <v>20</v>
      </c>
      <c r="B14" s="1">
        <v>0.99</v>
      </c>
      <c r="C14" s="1">
        <v>19.72</v>
      </c>
      <c r="D14" s="3">
        <f>(C14/(B14*1000))*100</f>
        <v>1.9919191919191916</v>
      </c>
    </row>
    <row r="15" spans="1:6" x14ac:dyDescent="0.35">
      <c r="A15" t="s">
        <v>21</v>
      </c>
      <c r="B15" s="1">
        <v>1.26</v>
      </c>
      <c r="C15" s="1">
        <v>14.69</v>
      </c>
      <c r="D15" s="3">
        <f>(C15/(B15*1000))*100</f>
        <v>1.1658730158730157</v>
      </c>
    </row>
    <row r="16" spans="1:6" x14ac:dyDescent="0.35">
      <c r="A16" t="s">
        <v>22</v>
      </c>
      <c r="B16" s="1">
        <v>0.53</v>
      </c>
      <c r="C16" s="1">
        <v>1.77</v>
      </c>
      <c r="D16" s="3">
        <f>(C16/(B16*1000))*100</f>
        <v>0.33396226415094343</v>
      </c>
    </row>
    <row r="17" spans="1:4" x14ac:dyDescent="0.35">
      <c r="A17" t="s">
        <v>23</v>
      </c>
      <c r="B17" s="1">
        <v>0.45</v>
      </c>
      <c r="C17" s="1">
        <v>10.59</v>
      </c>
      <c r="D17" s="3">
        <f>(C17/(B17*1000))*100</f>
        <v>2.3533333333333335</v>
      </c>
    </row>
    <row r="18" spans="1:4" x14ac:dyDescent="0.35">
      <c r="A18" t="s">
        <v>24</v>
      </c>
      <c r="B18" s="1">
        <v>0.72</v>
      </c>
      <c r="C18" s="1">
        <v>1.1000000000000001</v>
      </c>
      <c r="D18" s="3">
        <f>(C18/(B18*1000))*100</f>
        <v>0.15277777777777779</v>
      </c>
    </row>
    <row r="19" spans="1:4" x14ac:dyDescent="0.35">
      <c r="A19" t="s">
        <v>25</v>
      </c>
      <c r="B19" s="1">
        <v>0.3</v>
      </c>
      <c r="C19" s="1">
        <v>4.38</v>
      </c>
      <c r="D19" s="3">
        <f>(C19/(B19*1000))*100</f>
        <v>1.46</v>
      </c>
    </row>
    <row r="20" spans="1:4" x14ac:dyDescent="0.35">
      <c r="A20" t="s">
        <v>26</v>
      </c>
      <c r="B20" s="1">
        <v>0.85</v>
      </c>
      <c r="C20" s="1">
        <v>29.76</v>
      </c>
      <c r="D20" s="3">
        <f>(C20/(B20*1000))*100</f>
        <v>3.5011764705882351</v>
      </c>
    </row>
    <row r="21" spans="1:4" x14ac:dyDescent="0.35">
      <c r="A21" t="s">
        <v>27</v>
      </c>
      <c r="B21" s="1">
        <v>0.59</v>
      </c>
      <c r="C21" s="1">
        <v>1.1299999999999999</v>
      </c>
      <c r="D21" s="3">
        <f t="shared" ref="D21:D51" si="0">(C21/(B21*1000))*100</f>
        <v>0.19152542372881354</v>
      </c>
    </row>
    <row r="22" spans="1:4" x14ac:dyDescent="0.35">
      <c r="A22" t="s">
        <v>28</v>
      </c>
      <c r="B22" s="1">
        <v>0.71</v>
      </c>
      <c r="C22" s="1">
        <v>21.92</v>
      </c>
      <c r="D22" s="3">
        <f t="shared" si="0"/>
        <v>3.0873239436619722</v>
      </c>
    </row>
    <row r="23" spans="1:4" x14ac:dyDescent="0.35">
      <c r="A23" t="s">
        <v>29</v>
      </c>
      <c r="B23" s="1">
        <v>0.26</v>
      </c>
      <c r="C23" s="1">
        <v>4.59</v>
      </c>
      <c r="D23" s="3">
        <f t="shared" si="0"/>
        <v>1.7653846153846151</v>
      </c>
    </row>
    <row r="24" spans="1:4" x14ac:dyDescent="0.35">
      <c r="A24" t="s">
        <v>30</v>
      </c>
      <c r="B24" s="1">
        <v>0.56000000000000005</v>
      </c>
      <c r="C24" s="1">
        <v>3.97</v>
      </c>
      <c r="D24" s="3">
        <f t="shared" si="0"/>
        <v>0.70892857142857146</v>
      </c>
    </row>
    <row r="25" spans="1:4" x14ac:dyDescent="0.35">
      <c r="A25" t="s">
        <v>31</v>
      </c>
      <c r="B25" s="1">
        <v>0.9</v>
      </c>
      <c r="C25" s="1">
        <v>44.27</v>
      </c>
      <c r="D25" s="3">
        <f t="shared" si="0"/>
        <v>4.9188888888888895</v>
      </c>
    </row>
    <row r="26" spans="1:4" x14ac:dyDescent="0.35">
      <c r="A26" t="s">
        <v>32</v>
      </c>
      <c r="B26" s="1">
        <v>0.41</v>
      </c>
      <c r="C26" s="1">
        <v>0.75</v>
      </c>
      <c r="D26" s="3">
        <f t="shared" si="0"/>
        <v>0.18292682926829271</v>
      </c>
    </row>
    <row r="27" spans="1:4" x14ac:dyDescent="0.35">
      <c r="A27" t="s">
        <v>33</v>
      </c>
      <c r="B27" s="1">
        <v>0.21</v>
      </c>
      <c r="C27" s="1">
        <v>1.73</v>
      </c>
      <c r="D27" s="3">
        <f t="shared" si="0"/>
        <v>0.82380952380952388</v>
      </c>
    </row>
    <row r="28" spans="1:4" x14ac:dyDescent="0.35">
      <c r="A28" t="s">
        <v>34</v>
      </c>
      <c r="B28" s="1">
        <v>0.17</v>
      </c>
      <c r="C28" s="1">
        <v>2.15</v>
      </c>
      <c r="D28" s="3">
        <f t="shared" si="0"/>
        <v>1.2647058823529411</v>
      </c>
    </row>
    <row r="29" spans="1:4" x14ac:dyDescent="0.35">
      <c r="A29" t="s">
        <v>35</v>
      </c>
      <c r="B29" s="1">
        <v>0.6</v>
      </c>
      <c r="C29" s="1">
        <v>4.74</v>
      </c>
      <c r="D29" s="3">
        <f t="shared" si="0"/>
        <v>0.79</v>
      </c>
    </row>
    <row r="30" spans="1:4" x14ac:dyDescent="0.35">
      <c r="A30" t="s">
        <v>36</v>
      </c>
      <c r="B30" s="1">
        <v>1.07</v>
      </c>
      <c r="C30" s="1">
        <v>12.67</v>
      </c>
      <c r="D30" s="3">
        <f t="shared" si="0"/>
        <v>1.1841121495327103</v>
      </c>
    </row>
    <row r="31" spans="1:4" x14ac:dyDescent="0.35">
      <c r="A31" t="s">
        <v>37</v>
      </c>
      <c r="B31" s="1">
        <v>0.55000000000000004</v>
      </c>
      <c r="C31" s="1">
        <v>24.94</v>
      </c>
      <c r="D31" s="3">
        <f t="shared" si="0"/>
        <v>4.5345454545454551</v>
      </c>
    </row>
    <row r="32" spans="1:4" x14ac:dyDescent="0.35">
      <c r="A32" t="s">
        <v>38</v>
      </c>
      <c r="B32" s="1">
        <v>0.35</v>
      </c>
      <c r="C32" s="1">
        <v>14.26</v>
      </c>
      <c r="D32" s="3">
        <f t="shared" si="0"/>
        <v>4.0742857142857147</v>
      </c>
    </row>
    <row r="33" spans="1:6" x14ac:dyDescent="0.35">
      <c r="A33" t="s">
        <v>39</v>
      </c>
      <c r="B33" s="1">
        <v>0.85</v>
      </c>
      <c r="C33" s="1">
        <v>14.87</v>
      </c>
      <c r="D33" s="3">
        <f t="shared" si="0"/>
        <v>1.7494117647058822</v>
      </c>
    </row>
    <row r="34" spans="1:6" x14ac:dyDescent="0.35">
      <c r="A34" t="s">
        <v>40</v>
      </c>
      <c r="B34" s="1">
        <v>0.38</v>
      </c>
      <c r="C34" s="1">
        <v>0.87</v>
      </c>
      <c r="D34" s="3">
        <f t="shared" si="0"/>
        <v>0.22894736842105262</v>
      </c>
    </row>
    <row r="35" spans="1:6" x14ac:dyDescent="0.35">
      <c r="A35" t="s">
        <v>41</v>
      </c>
      <c r="B35" s="1">
        <v>0.53</v>
      </c>
      <c r="C35" s="1">
        <v>28.67</v>
      </c>
      <c r="D35" s="3">
        <f t="shared" si="0"/>
        <v>5.409433962264151</v>
      </c>
    </row>
    <row r="36" spans="1:6" x14ac:dyDescent="0.35">
      <c r="A36" t="s">
        <v>42</v>
      </c>
      <c r="B36" s="1">
        <v>0.28000000000000003</v>
      </c>
      <c r="C36" s="1">
        <v>11.83</v>
      </c>
      <c r="D36" s="3">
        <f t="shared" si="0"/>
        <v>4.2250000000000005</v>
      </c>
    </row>
    <row r="37" spans="1:6" x14ac:dyDescent="0.35">
      <c r="A37" t="s">
        <v>43</v>
      </c>
      <c r="B37" s="1">
        <v>0.68</v>
      </c>
      <c r="C37" s="1">
        <v>7.25</v>
      </c>
      <c r="D37" s="3">
        <f t="shared" si="0"/>
        <v>1.0661764705882353</v>
      </c>
    </row>
    <row r="38" spans="1:6" x14ac:dyDescent="0.35">
      <c r="A38" t="s">
        <v>44</v>
      </c>
      <c r="B38" s="1">
        <v>0.5</v>
      </c>
      <c r="C38" s="1">
        <v>4.91</v>
      </c>
      <c r="D38" s="3">
        <f t="shared" si="0"/>
        <v>0.9820000000000001</v>
      </c>
    </row>
    <row r="39" spans="1:6" x14ac:dyDescent="0.35">
      <c r="A39" t="s">
        <v>45</v>
      </c>
      <c r="B39" s="1">
        <v>2.35</v>
      </c>
      <c r="C39" s="1">
        <v>79.61</v>
      </c>
      <c r="D39" s="3">
        <f t="shared" si="0"/>
        <v>3.3876595744680853</v>
      </c>
    </row>
    <row r="40" spans="1:6" x14ac:dyDescent="0.35">
      <c r="A40" t="s">
        <v>46</v>
      </c>
      <c r="B40" s="1">
        <v>1.08</v>
      </c>
      <c r="C40" s="1">
        <v>59.11</v>
      </c>
      <c r="D40" s="3">
        <f t="shared" si="0"/>
        <v>5.4731481481481481</v>
      </c>
      <c r="F40" s="2"/>
    </row>
    <row r="41" spans="1:6" x14ac:dyDescent="0.35">
      <c r="A41" t="s">
        <v>47</v>
      </c>
      <c r="B41" s="1">
        <v>0.4</v>
      </c>
      <c r="C41" s="1">
        <v>9.4700000000000006</v>
      </c>
      <c r="D41" s="3">
        <f t="shared" si="0"/>
        <v>2.3675000000000002</v>
      </c>
    </row>
    <row r="42" spans="1:6" x14ac:dyDescent="0.35">
      <c r="A42" t="s">
        <v>48</v>
      </c>
      <c r="B42" s="1">
        <v>0.55000000000000004</v>
      </c>
      <c r="C42" s="1">
        <v>9.27</v>
      </c>
      <c r="D42" s="3">
        <f t="shared" si="0"/>
        <v>1.6854545454545455</v>
      </c>
    </row>
    <row r="43" spans="1:6" x14ac:dyDescent="0.35">
      <c r="A43" t="s">
        <v>49</v>
      </c>
      <c r="B43" s="1">
        <v>0.28999999999999998</v>
      </c>
      <c r="C43" s="1">
        <v>41.96</v>
      </c>
      <c r="D43" s="3">
        <f t="shared" si="0"/>
        <v>14.468965517241381</v>
      </c>
    </row>
    <row r="44" spans="1:6" x14ac:dyDescent="0.35">
      <c r="A44" t="s">
        <v>50</v>
      </c>
      <c r="B44" s="1">
        <v>1.01</v>
      </c>
      <c r="C44" s="1">
        <v>13.46</v>
      </c>
      <c r="D44" s="3">
        <f t="shared" si="0"/>
        <v>1.3326732673267327</v>
      </c>
    </row>
    <row r="45" spans="1:6" x14ac:dyDescent="0.35">
      <c r="A45" t="s">
        <v>51</v>
      </c>
      <c r="B45" s="1">
        <v>1.4</v>
      </c>
      <c r="C45" s="1">
        <v>38.68</v>
      </c>
      <c r="D45" s="3">
        <f t="shared" si="0"/>
        <v>2.7628571428571429</v>
      </c>
    </row>
    <row r="46" spans="1:6" x14ac:dyDescent="0.35">
      <c r="A46" t="s">
        <v>52</v>
      </c>
      <c r="B46" s="1">
        <v>0.74</v>
      </c>
      <c r="C46" s="1">
        <v>14.29</v>
      </c>
      <c r="D46" s="3">
        <f t="shared" si="0"/>
        <v>1.9310810810810808</v>
      </c>
    </row>
    <row r="47" spans="1:6" x14ac:dyDescent="0.35">
      <c r="A47" t="s">
        <v>53</v>
      </c>
      <c r="B47" s="1">
        <v>0.43</v>
      </c>
      <c r="C47" s="1">
        <v>5.38</v>
      </c>
      <c r="D47" s="3">
        <f t="shared" si="0"/>
        <v>1.2511627906976746</v>
      </c>
    </row>
    <row r="48" spans="1:6" x14ac:dyDescent="0.35">
      <c r="A48" t="s">
        <v>54</v>
      </c>
      <c r="B48" s="1">
        <v>0.66</v>
      </c>
      <c r="C48" s="1">
        <v>8.0500000000000007</v>
      </c>
      <c r="D48" s="3">
        <f t="shared" si="0"/>
        <v>1.2196969696969697</v>
      </c>
    </row>
    <row r="49" spans="1:6" x14ac:dyDescent="0.35">
      <c r="A49" t="s">
        <v>55</v>
      </c>
      <c r="B49" s="1">
        <v>1.05</v>
      </c>
      <c r="C49" s="1">
        <v>25.82</v>
      </c>
      <c r="D49" s="3">
        <f t="shared" si="0"/>
        <v>2.4590476190476189</v>
      </c>
    </row>
    <row r="50" spans="1:6" x14ac:dyDescent="0.35">
      <c r="A50" t="s">
        <v>56</v>
      </c>
      <c r="B50" s="1">
        <v>0.7</v>
      </c>
      <c r="C50" s="1">
        <v>6.08</v>
      </c>
      <c r="D50" s="3">
        <f t="shared" si="0"/>
        <v>0.86857142857142866</v>
      </c>
    </row>
    <row r="51" spans="1:6" x14ac:dyDescent="0.35">
      <c r="A51" t="s">
        <v>57</v>
      </c>
      <c r="B51" s="1">
        <v>0.94</v>
      </c>
      <c r="C51" s="1">
        <v>7.83</v>
      </c>
      <c r="D51" s="3">
        <f t="shared" si="0"/>
        <v>0.83297872340425527</v>
      </c>
      <c r="F51" s="2"/>
    </row>
    <row r="52" spans="1:6" x14ac:dyDescent="0.35">
      <c r="D52" s="3"/>
    </row>
    <row r="53" spans="1:6" x14ac:dyDescent="0.35">
      <c r="D53" s="3"/>
    </row>
    <row r="54" spans="1:6" x14ac:dyDescent="0.35">
      <c r="D54" s="3"/>
    </row>
    <row r="55" spans="1:6" x14ac:dyDescent="0.35">
      <c r="D55" s="3"/>
    </row>
    <row r="56" spans="1:6" x14ac:dyDescent="0.35">
      <c r="D56" s="3"/>
    </row>
    <row r="57" spans="1:6" x14ac:dyDescent="0.35">
      <c r="D57" s="3"/>
    </row>
    <row r="58" spans="1:6" x14ac:dyDescent="0.35">
      <c r="D58" s="3"/>
    </row>
    <row r="59" spans="1:6" x14ac:dyDescent="0.35">
      <c r="D59" s="3"/>
    </row>
    <row r="60" spans="1:6" x14ac:dyDescent="0.35">
      <c r="D60" s="3"/>
    </row>
    <row r="61" spans="1:6" x14ac:dyDescent="0.35">
      <c r="D61" s="3"/>
    </row>
    <row r="62" spans="1:6" x14ac:dyDescent="0.35">
      <c r="D62" s="3"/>
    </row>
    <row r="63" spans="1:6" x14ac:dyDescent="0.35">
      <c r="D63" s="3"/>
    </row>
    <row r="64" spans="1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2019-07-12T13:51:00Z</dcterms:modified>
</cp:coreProperties>
</file>