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Berkay Bozkurt\"/>
    </mc:Choice>
  </mc:AlternateContent>
  <xr:revisionPtr revIDLastSave="0" documentId="13_ncr:1_{2C531814-3A27-47AC-B369-41CCD652099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17" i="1"/>
  <c r="D18" i="1"/>
  <c r="D19" i="1"/>
  <c r="D20" i="1"/>
  <c r="D21" i="1"/>
  <c r="D22" i="1"/>
  <c r="D16" i="1"/>
</calcChain>
</file>

<file path=xl/sharedStrings.xml><?xml version="1.0" encoding="utf-8"?>
<sst xmlns="http://schemas.openxmlformats.org/spreadsheetml/2006/main" count="16" uniqueCount="16">
  <si>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</si>
  <si>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</si>
  <si>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</si>
  <si>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</si>
  <si>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</si>
  <si>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</si>
  <si>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</si>
  <si>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</si>
  <si>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abs</t>
  </si>
  <si>
    <t>expected</t>
  </si>
  <si>
    <t>result</t>
  </si>
  <si>
    <t>Numune</t>
  </si>
  <si>
    <t>concentration(ng/ml)</t>
  </si>
  <si>
    <t>Absorbans</t>
  </si>
  <si>
    <t>Result</t>
  </si>
  <si>
    <t>Doku hazırlanışı: 1/9 oranında fosfat tamponu ile homojenüze edildi (örnek 0.5 gr dokuya 0.9ml fosfat tamponu). +4°C 10.000rpm 3dk santrifüj edildi ve supernatant serum olarak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</si>
</sst>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4" borderId="7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Serotonin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409590113735783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71675415573053"/>
                  <c:y val="-0.74753135024788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Sayfa1!$B$16:$B$22</c:f>
              <c:numCache>
                <c:formatCode>General</c:formatCode>
                <c:ptCount val="7"/>
                <c:pt idx="0">
                  <c:v>0.314</c:v>
                </c:pt>
                <c:pt idx="1">
                  <c:v>0.69</c:v>
                </c:pt>
                <c:pt idx="2">
                  <c:v>0.93600000000000005</c:v>
                </c:pt>
                <c:pt idx="3">
                  <c:v>1.111</c:v>
                </c:pt>
                <c:pt idx="4">
                  <c:v>1.2789999999999999</c:v>
                </c:pt>
                <c:pt idx="5">
                  <c:v>1.4339999999999999</c:v>
                </c:pt>
                <c:pt idx="6">
                  <c:v>1.8</c:v>
                </c:pt>
              </c:numCache>
            </c:numRef>
          </c:xVal>
          <c:yVal>
            <c:numRef>
              <c:f>Sayfa1!$C$16:$C$22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6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F-43C5-9259-0C4B4B7A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94016"/>
        <c:axId val="418792448"/>
      </c:scatterChart>
      <c:valAx>
        <c:axId val="4187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792448"/>
        <c:crosses val="autoZero"/>
        <c:crossBetween val="midCat"/>
      </c:valAx>
      <c:valAx>
        <c:axId val="4187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7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21</xdr:row>
      <xdr:rowOff>157162</xdr:rowOff>
    </xdr:from>
    <xdr:ext cx="65" cy="172227"/>
    <xdr:sp macro="" textlink="">
      <xdr:nvSpPr>
        <xdr:cNvPr id="12" name="Metin kutusu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943600" y="415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11</xdr:col>
      <xdr:colOff>276225</xdr:colOff>
      <xdr:row>18</xdr:row>
      <xdr:rowOff>23812</xdr:rowOff>
    </xdr:from>
    <xdr:ext cx="65" cy="172227"/>
    <xdr:sp macro="" textlink="">
      <xdr:nvSpPr>
        <xdr:cNvPr id="14" name="Metin kutusu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981825" y="3452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9</xdr:col>
      <xdr:colOff>457200</xdr:colOff>
      <xdr:row>21</xdr:row>
      <xdr:rowOff>157162</xdr:rowOff>
    </xdr:from>
    <xdr:ext cx="65" cy="172227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943600" y="415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9</xdr:col>
      <xdr:colOff>457200</xdr:colOff>
      <xdr:row>21</xdr:row>
      <xdr:rowOff>157162</xdr:rowOff>
    </xdr:from>
    <xdr:ext cx="65" cy="172227"/>
    <xdr:sp macro="" textlink="">
      <xdr:nvSpPr>
        <xdr:cNvPr id="16" name="Metin kutusu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943600" y="415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4</xdr:col>
      <xdr:colOff>466725</xdr:colOff>
      <xdr:row>11</xdr:row>
      <xdr:rowOff>166687</xdr:rowOff>
    </xdr:from>
    <xdr:to>
      <xdr:col>12</xdr:col>
      <xdr:colOff>161925</xdr:colOff>
      <xdr:row>26</xdr:row>
      <xdr:rowOff>52387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9524</xdr:colOff>
      <xdr:row>31</xdr:row>
      <xdr:rowOff>4758</xdr:rowOff>
    </xdr:from>
    <xdr:to>
      <xdr:col>15</xdr:col>
      <xdr:colOff>95249</xdr:colOff>
      <xdr:row>48</xdr:row>
      <xdr:rowOff>142113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4" y="5910258"/>
          <a:ext cx="6791325" cy="3375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3"/>
  <sheetViews>
    <sheetView tabSelected="1" topLeftCell="A11" workbookViewId="0">
      <selection activeCell="K60" sqref="K60"/>
    </sheetView>
  </sheetViews>
  <sheetFormatPr defaultRowHeight="14.5" x14ac:dyDescent="0.35"/>
  <cols>
    <col min="2" max="2" width="10.81640625" customWidth="1"/>
  </cols>
  <sheetData>
    <row r="2" spans="1:4" x14ac:dyDescent="0.35">
      <c r="A2">
        <v>0.314</v>
      </c>
      <c r="B2">
        <v>2.456</v>
      </c>
      <c r="C2">
        <v>2.6480000000000001</v>
      </c>
      <c r="D2">
        <v>2.867</v>
      </c>
    </row>
    <row r="3" spans="1:4" x14ac:dyDescent="0.35">
      <c r="A3">
        <v>0.69</v>
      </c>
      <c r="B3">
        <v>2.2970000000000002</v>
      </c>
      <c r="C3">
        <v>2.4279999999999999</v>
      </c>
      <c r="D3">
        <v>2.7720000000000002</v>
      </c>
    </row>
    <row r="4" spans="1:4" x14ac:dyDescent="0.35">
      <c r="A4">
        <v>0.93600000000000005</v>
      </c>
      <c r="B4">
        <v>2.5420000000000003</v>
      </c>
      <c r="C4">
        <v>2.61</v>
      </c>
      <c r="D4">
        <v>2.6739999999999999</v>
      </c>
    </row>
    <row r="5" spans="1:4" x14ac:dyDescent="0.35">
      <c r="A5">
        <v>1.111</v>
      </c>
      <c r="B5">
        <v>2.4290000000000003</v>
      </c>
      <c r="C5">
        <v>2.1590000000000003</v>
      </c>
      <c r="D5">
        <v>2.6750000000000003</v>
      </c>
    </row>
    <row r="6" spans="1:4" x14ac:dyDescent="0.35">
      <c r="A6">
        <v>1.2789999999999999</v>
      </c>
      <c r="B6">
        <v>2.64</v>
      </c>
      <c r="C6">
        <v>2.6819999999999999</v>
      </c>
      <c r="D6">
        <v>2.5550000000000002</v>
      </c>
    </row>
    <row r="7" spans="1:4" x14ac:dyDescent="0.35">
      <c r="A7">
        <v>1.4339999999999999</v>
      </c>
      <c r="B7">
        <v>2.6240000000000001</v>
      </c>
      <c r="C7">
        <v>2.4239999999999999</v>
      </c>
    </row>
    <row r="8" spans="1:4" x14ac:dyDescent="0.35">
      <c r="A8">
        <v>1.8</v>
      </c>
      <c r="B8">
        <v>2.6560000000000001</v>
      </c>
      <c r="C8">
        <v>2.6720000000000002</v>
      </c>
    </row>
    <row r="9" spans="1:4" x14ac:dyDescent="0.35">
      <c r="A9">
        <v>2.2000000000000002</v>
      </c>
      <c r="B9">
        <v>2.5390000000000001</v>
      </c>
      <c r="C9">
        <v>2.621</v>
      </c>
    </row>
    <row r="12" spans="1:4" x14ac:dyDescent="0.35">
      <c r="A12" t="s">
        <v>0</v>
      </c>
    </row>
    <row r="15" spans="1:4" x14ac:dyDescent="0.35">
      <c r="B15" t="s">
        <v>8</v>
      </c>
      <c r="C15" t="s">
        <v>9</v>
      </c>
      <c r="D15" t="s">
        <v>10</v>
      </c>
    </row>
    <row r="16" spans="1:4" x14ac:dyDescent="0.35">
      <c r="A16" t="s">
        <v>1</v>
      </c>
      <c r="B16">
        <v>0.314</v>
      </c>
      <c r="C16">
        <v>1000</v>
      </c>
      <c r="D16">
        <f>(618.45*B16*B16)-(1969.3*B16)+(1558.1)</f>
        <v>1000.7164961999999</v>
      </c>
    </row>
    <row r="17" spans="1:9" x14ac:dyDescent="0.35">
      <c r="A17" t="s">
        <v>2</v>
      </c>
      <c r="B17">
        <v>0.69</v>
      </c>
      <c r="C17">
        <v>500</v>
      </c>
      <c r="D17">
        <f t="shared" ref="D17:D22" si="0">(618.45*B17*B17)-(1969.3*B17)+(1558.1)</f>
        <v>493.72704500000009</v>
      </c>
    </row>
    <row r="18" spans="1:9" x14ac:dyDescent="0.35">
      <c r="A18" t="s">
        <v>3</v>
      </c>
      <c r="B18">
        <v>0.93600000000000005</v>
      </c>
      <c r="C18">
        <v>250</v>
      </c>
      <c r="D18">
        <f t="shared" si="0"/>
        <v>256.65677119999987</v>
      </c>
    </row>
    <row r="19" spans="1:9" x14ac:dyDescent="0.35">
      <c r="A19" t="s">
        <v>4</v>
      </c>
      <c r="B19">
        <v>1.111</v>
      </c>
      <c r="C19">
        <v>125</v>
      </c>
      <c r="D19">
        <f t="shared" si="0"/>
        <v>133.57352244999993</v>
      </c>
    </row>
    <row r="20" spans="1:9" x14ac:dyDescent="0.35">
      <c r="A20" t="s">
        <v>5</v>
      </c>
      <c r="B20">
        <v>1.2789999999999999</v>
      </c>
      <c r="C20">
        <v>62.5</v>
      </c>
      <c r="D20">
        <f t="shared" si="0"/>
        <v>51.051166449999982</v>
      </c>
    </row>
    <row r="21" spans="1:9" x14ac:dyDescent="0.35">
      <c r="A21" t="s">
        <v>6</v>
      </c>
      <c r="B21">
        <v>1.4339999999999999</v>
      </c>
      <c r="D21">
        <f t="shared" si="0"/>
        <v>5.8771682000003693</v>
      </c>
    </row>
    <row r="22" spans="1:9" x14ac:dyDescent="0.35">
      <c r="A22" t="s">
        <v>7</v>
      </c>
      <c r="B22">
        <v>1.8</v>
      </c>
      <c r="C22">
        <v>15.63</v>
      </c>
      <c r="D22">
        <f t="shared" si="0"/>
        <v>17.138000000000147</v>
      </c>
    </row>
    <row r="27" spans="1:9" x14ac:dyDescent="0.35">
      <c r="H27" s="1" t="s">
        <v>12</v>
      </c>
      <c r="I27" s="1"/>
    </row>
    <row r="29" spans="1:9" x14ac:dyDescent="0.35">
      <c r="A29" s="2" t="s">
        <v>11</v>
      </c>
      <c r="B29" s="3" t="s">
        <v>13</v>
      </c>
      <c r="C29" s="4" t="s">
        <v>14</v>
      </c>
    </row>
    <row r="30" spans="1:9" x14ac:dyDescent="0.35">
      <c r="A30" s="5">
        <v>76</v>
      </c>
      <c r="B30" s="6">
        <v>2.456</v>
      </c>
      <c r="C30" s="7">
        <f t="shared" ref="C30:C50" si="1">(618.45*B30*B30)-(1969.3*B30)+(1558.1)</f>
        <v>451.95001920000004</v>
      </c>
    </row>
    <row r="31" spans="1:9" x14ac:dyDescent="0.35">
      <c r="A31" s="5">
        <v>99</v>
      </c>
      <c r="B31" s="6">
        <v>2.2970000000000002</v>
      </c>
      <c r="C31" s="7">
        <f t="shared" si="1"/>
        <v>297.68935605000024</v>
      </c>
    </row>
    <row r="32" spans="1:9" x14ac:dyDescent="0.35">
      <c r="A32" s="5">
        <v>221</v>
      </c>
      <c r="B32" s="6">
        <v>2.5420000000000003</v>
      </c>
      <c r="C32" s="7">
        <f t="shared" si="1"/>
        <v>548.41734580000093</v>
      </c>
    </row>
    <row r="33" spans="1:3" x14ac:dyDescent="0.35">
      <c r="A33" s="5">
        <v>224</v>
      </c>
      <c r="B33" s="6">
        <v>2.4290000000000003</v>
      </c>
      <c r="C33" s="7">
        <f t="shared" si="1"/>
        <v>423.55065645000013</v>
      </c>
    </row>
    <row r="34" spans="1:3" x14ac:dyDescent="0.35">
      <c r="A34" s="5">
        <v>276</v>
      </c>
      <c r="B34" s="6">
        <v>2.64</v>
      </c>
      <c r="C34" s="7">
        <f t="shared" si="1"/>
        <v>669.49712000000045</v>
      </c>
    </row>
    <row r="35" spans="1:3" x14ac:dyDescent="0.35">
      <c r="A35" s="5">
        <v>280</v>
      </c>
      <c r="B35" s="6">
        <v>2.6240000000000001</v>
      </c>
      <c r="C35" s="7">
        <f t="shared" si="1"/>
        <v>648.91758720000098</v>
      </c>
    </row>
    <row r="36" spans="1:3" x14ac:dyDescent="0.35">
      <c r="A36" s="5">
        <v>283</v>
      </c>
      <c r="B36" s="6">
        <v>2.6560000000000001</v>
      </c>
      <c r="C36" s="7">
        <f t="shared" si="1"/>
        <v>690.39329920000137</v>
      </c>
    </row>
    <row r="37" spans="1:3" x14ac:dyDescent="0.35">
      <c r="A37" s="5">
        <v>345</v>
      </c>
      <c r="B37" s="6">
        <v>2.5390000000000001</v>
      </c>
      <c r="C37" s="7">
        <f t="shared" si="1"/>
        <v>544.8982124500003</v>
      </c>
    </row>
    <row r="38" spans="1:3" x14ac:dyDescent="0.35">
      <c r="A38" s="5">
        <v>347</v>
      </c>
      <c r="B38" s="6">
        <v>2.6480000000000001</v>
      </c>
      <c r="C38" s="7">
        <f t="shared" si="1"/>
        <v>679.90562880000061</v>
      </c>
    </row>
    <row r="39" spans="1:3" x14ac:dyDescent="0.35">
      <c r="A39" s="5">
        <v>349</v>
      </c>
      <c r="B39" s="6">
        <v>2.4279999999999999</v>
      </c>
      <c r="C39" s="7">
        <f t="shared" si="1"/>
        <v>422.51614479999989</v>
      </c>
    </row>
    <row r="40" spans="1:3" x14ac:dyDescent="0.35">
      <c r="A40" s="5">
        <v>350</v>
      </c>
      <c r="B40" s="6">
        <v>2.61</v>
      </c>
      <c r="C40" s="7">
        <f t="shared" si="1"/>
        <v>631.1702450000007</v>
      </c>
    </row>
    <row r="41" spans="1:3" x14ac:dyDescent="0.35">
      <c r="A41" s="5">
        <v>414</v>
      </c>
      <c r="B41" s="6">
        <v>2.1590000000000003</v>
      </c>
      <c r="C41" s="7">
        <f t="shared" si="1"/>
        <v>189.15053445000012</v>
      </c>
    </row>
    <row r="42" spans="1:3" x14ac:dyDescent="0.35">
      <c r="A42" s="5">
        <v>415</v>
      </c>
      <c r="B42" s="6">
        <v>2.6819999999999999</v>
      </c>
      <c r="C42" s="7">
        <f t="shared" si="1"/>
        <v>725.02493780000032</v>
      </c>
    </row>
    <row r="43" spans="1:3" x14ac:dyDescent="0.35">
      <c r="A43" s="5">
        <v>416</v>
      </c>
      <c r="B43" s="6">
        <v>2.4239999999999999</v>
      </c>
      <c r="C43" s="7">
        <f t="shared" si="1"/>
        <v>418.39046719999988</v>
      </c>
    </row>
    <row r="44" spans="1:3" x14ac:dyDescent="0.35">
      <c r="A44" s="5">
        <v>418</v>
      </c>
      <c r="B44" s="6">
        <v>2.6720000000000002</v>
      </c>
      <c r="C44" s="7">
        <f t="shared" si="1"/>
        <v>711.60612480000009</v>
      </c>
    </row>
    <row r="45" spans="1:3" x14ac:dyDescent="0.35">
      <c r="A45" s="5">
        <v>431</v>
      </c>
      <c r="B45" s="6">
        <v>2.621</v>
      </c>
      <c r="C45" s="7">
        <f t="shared" si="1"/>
        <v>645.09417645000076</v>
      </c>
    </row>
    <row r="46" spans="1:3" x14ac:dyDescent="0.35">
      <c r="A46" s="5">
        <v>434</v>
      </c>
      <c r="B46" s="6">
        <v>2.867</v>
      </c>
      <c r="C46" s="7">
        <f t="shared" si="1"/>
        <v>995.58356205000064</v>
      </c>
    </row>
    <row r="47" spans="1:3" x14ac:dyDescent="0.35">
      <c r="A47" s="5">
        <v>436</v>
      </c>
      <c r="B47" s="6">
        <v>2.7720000000000002</v>
      </c>
      <c r="C47" s="7">
        <f t="shared" si="1"/>
        <v>851.36030479999999</v>
      </c>
    </row>
    <row r="48" spans="1:3" x14ac:dyDescent="0.35">
      <c r="A48" s="5">
        <v>437</v>
      </c>
      <c r="B48" s="6">
        <v>2.6739999999999999</v>
      </c>
      <c r="C48" s="7">
        <f t="shared" si="1"/>
        <v>714.27999219999992</v>
      </c>
    </row>
    <row r="49" spans="1:3" x14ac:dyDescent="0.35">
      <c r="A49" s="5">
        <v>438</v>
      </c>
      <c r="B49" s="6">
        <v>2.6750000000000003</v>
      </c>
      <c r="C49" s="7">
        <f t="shared" si="1"/>
        <v>715.61878125000067</v>
      </c>
    </row>
    <row r="50" spans="1:3" x14ac:dyDescent="0.35">
      <c r="A50" s="8">
        <v>439</v>
      </c>
      <c r="B50" s="9">
        <v>2.5550000000000002</v>
      </c>
      <c r="C50" s="10">
        <f t="shared" si="1"/>
        <v>563.7955612500009</v>
      </c>
    </row>
    <row r="53" spans="1:3" x14ac:dyDescent="0.35">
      <c r="A53" t="s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2020-06-09T10:28:38Z</dcterms:created>
  <dcterms:modified xsi:type="dcterms:W3CDTF">2020-06-09T15:51:49Z</dcterms:modified>
</cp:coreProperties>
</file>