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19\Hizmet alımları\webe yüklenenler\Ceylan Hamamcıoğlu\"/>
    </mc:Choice>
  </mc:AlternateContent>
  <xr:revisionPtr revIDLastSave="0" documentId="13_ncr:1_{07320760-BD7B-4CC0-8AB6-4C542BB7D633}" xr6:coauthVersionLast="40" xr6:coauthVersionMax="40" xr10:uidLastSave="{00000000-0000-0000-0000-000000000000}"/>
  <bookViews>
    <workbookView xWindow="-110" yWindow="-110" windowWidth="21820" windowHeight="14020" xr2:uid="{4589A2FB-E277-4A3D-8BA5-96460E63C656}"/>
  </bookViews>
  <sheets>
    <sheet name="Sonuçlar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6" i="1" l="1"/>
  <c r="D46" i="1"/>
  <c r="G45" i="1"/>
  <c r="D45" i="1"/>
  <c r="G44" i="1"/>
  <c r="D44" i="1"/>
  <c r="G43" i="1"/>
  <c r="D43" i="1"/>
  <c r="G42" i="1"/>
  <c r="D42" i="1"/>
  <c r="G41" i="1"/>
  <c r="D41" i="1"/>
  <c r="G40" i="1"/>
  <c r="D40" i="1"/>
  <c r="G39" i="1"/>
  <c r="D39" i="1"/>
  <c r="G38" i="1"/>
  <c r="D38" i="1"/>
  <c r="G37" i="1"/>
  <c r="D37" i="1"/>
  <c r="G36" i="1"/>
  <c r="D36" i="1"/>
  <c r="G35" i="1"/>
  <c r="D35" i="1"/>
  <c r="G34" i="1"/>
  <c r="D34" i="1"/>
  <c r="G33" i="1"/>
  <c r="D33" i="1"/>
  <c r="G32" i="1"/>
  <c r="D32" i="1"/>
  <c r="G31" i="1"/>
  <c r="D31" i="1"/>
  <c r="G30" i="1"/>
  <c r="D30" i="1"/>
  <c r="G29" i="1"/>
  <c r="D29" i="1"/>
  <c r="G28" i="1"/>
  <c r="D28" i="1"/>
  <c r="G27" i="1"/>
  <c r="D27" i="1"/>
  <c r="G26" i="1"/>
  <c r="D26" i="1"/>
  <c r="G25" i="1"/>
  <c r="D25" i="1"/>
  <c r="G24" i="1"/>
  <c r="D24" i="1"/>
  <c r="G23" i="1"/>
  <c r="D23" i="1"/>
  <c r="G22" i="1"/>
  <c r="D22" i="1"/>
  <c r="G21" i="1"/>
  <c r="D21" i="1"/>
  <c r="G20" i="1"/>
  <c r="D20" i="1"/>
  <c r="G19" i="1"/>
  <c r="D19" i="1"/>
  <c r="G18" i="1"/>
  <c r="D18" i="1"/>
  <c r="G17" i="1"/>
  <c r="D17" i="1"/>
  <c r="G16" i="1"/>
  <c r="D16" i="1"/>
  <c r="G15" i="1"/>
  <c r="D15" i="1"/>
  <c r="G14" i="1"/>
  <c r="D14" i="1"/>
  <c r="G13" i="1"/>
  <c r="D13" i="1"/>
  <c r="G12" i="1"/>
  <c r="D12" i="1"/>
  <c r="G11" i="1"/>
  <c r="D11" i="1"/>
  <c r="G10" i="1"/>
  <c r="D10" i="1"/>
  <c r="G9" i="1"/>
  <c r="D9" i="1"/>
  <c r="G8" i="1"/>
  <c r="D8" i="1"/>
  <c r="G7" i="1"/>
  <c r="D7" i="1"/>
  <c r="G6" i="1"/>
  <c r="D6" i="1"/>
  <c r="G3" i="1"/>
  <c r="G4" i="1"/>
  <c r="G5" i="1"/>
  <c r="D4" i="1"/>
  <c r="D5" i="1"/>
  <c r="D3" i="1"/>
  <c r="G2" i="1"/>
  <c r="D2" i="1"/>
</calcChain>
</file>

<file path=xl/sharedStrings.xml><?xml version="1.0" encoding="utf-8"?>
<sst xmlns="http://schemas.openxmlformats.org/spreadsheetml/2006/main" count="53" uniqueCount="53">
  <si>
    <t>Numune</t>
  </si>
  <si>
    <t>TAS (mmol/L)</t>
  </si>
  <si>
    <t>TOS (µmol/L)</t>
  </si>
  <si>
    <t>Paraoxonase-1 (U/L)</t>
  </si>
  <si>
    <t>Total Thiol (µmol/L)</t>
  </si>
  <si>
    <t>Native Thiol (µmol/L)</t>
  </si>
  <si>
    <t>Tiyol Disülfit</t>
  </si>
  <si>
    <t>OSI</t>
  </si>
  <si>
    <t>P-11</t>
  </si>
  <si>
    <t>P-12</t>
  </si>
  <si>
    <t>P-15</t>
  </si>
  <si>
    <t>P-17</t>
  </si>
  <si>
    <t>P-18</t>
  </si>
  <si>
    <t>P-21</t>
  </si>
  <si>
    <t>P-22</t>
  </si>
  <si>
    <t>P-23</t>
  </si>
  <si>
    <t>P-24</t>
  </si>
  <si>
    <t>P-25</t>
  </si>
  <si>
    <t>P-26</t>
  </si>
  <si>
    <t>P-27</t>
  </si>
  <si>
    <t>P-28</t>
  </si>
  <si>
    <t>P-29</t>
  </si>
  <si>
    <t>P-30</t>
  </si>
  <si>
    <t>P-31</t>
  </si>
  <si>
    <t>P-32</t>
  </si>
  <si>
    <t>P-33</t>
  </si>
  <si>
    <t>P-34</t>
  </si>
  <si>
    <t>P-35</t>
  </si>
  <si>
    <t>P-36</t>
  </si>
  <si>
    <t>P-37</t>
  </si>
  <si>
    <t>P-38</t>
  </si>
  <si>
    <t>P-39</t>
  </si>
  <si>
    <t>P-40</t>
  </si>
  <si>
    <t>P-41</t>
  </si>
  <si>
    <t>P-42</t>
  </si>
  <si>
    <t>P-43</t>
  </si>
  <si>
    <t>P-44</t>
  </si>
  <si>
    <t>P-45</t>
  </si>
  <si>
    <t>K-34</t>
  </si>
  <si>
    <t>K-37</t>
  </si>
  <si>
    <t>K-38</t>
  </si>
  <si>
    <t>K-39</t>
  </si>
  <si>
    <t>K-40</t>
  </si>
  <si>
    <t>K-41</t>
  </si>
  <si>
    <t>K-42</t>
  </si>
  <si>
    <t>K-43</t>
  </si>
  <si>
    <t>K-44</t>
  </si>
  <si>
    <t>K-45</t>
  </si>
  <si>
    <t>K-46</t>
  </si>
  <si>
    <t>K-47</t>
  </si>
  <si>
    <t>K-48</t>
  </si>
  <si>
    <t>K-49</t>
  </si>
  <si>
    <t>K-50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</si>
</sst>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₺_-;\-* #,##0.00\ _₺_-;_-* &quot;-&quot;??\ _₺_-;_-@_-"/>
  </numFmts>
  <fonts count="2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0" fontId="0" fillId="0" borderId="0" xfId="0" applyAlignment="1">
      <alignment horizontal="left"/>
    </xf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3D59C-2771-4DA6-B64C-5F0F7CCAE219}">
  <dimension ref="A1:H292"/>
  <sheetViews>
    <sheetView tabSelected="1" topLeftCell="A6" workbookViewId="0">
      <selection activeCell="C26" sqref="C26"/>
    </sheetView>
  </sheetViews>
  <sheetFormatPr defaultRowHeight="14.5" x14ac:dyDescent="0.35"/>
  <cols>
    <col min="1" max="1" width="18.7265625" customWidth="1"/>
    <col min="2" max="2" width="19.7265625" style="1" customWidth="1"/>
    <col min="3" max="3" width="22.26953125" style="1" customWidth="1"/>
    <col min="4" max="4" width="17.81640625" style="1" customWidth="1"/>
    <col min="5" max="5" width="18.90625" style="1" customWidth="1"/>
    <col min="6" max="6" width="21.08984375" style="1" customWidth="1"/>
    <col min="7" max="7" width="14.36328125" style="2" customWidth="1"/>
    <col min="8" max="8" width="22.90625" style="1" customWidth="1"/>
  </cols>
  <sheetData>
    <row r="1" spans="1:8" x14ac:dyDescent="0.35">
      <c r="A1" t="s">
        <v>0</v>
      </c>
      <c r="B1" s="1" t="s">
        <v>4</v>
      </c>
      <c r="C1" s="1" t="s">
        <v>5</v>
      </c>
      <c r="D1" s="1" t="s">
        <v>6</v>
      </c>
      <c r="E1" s="1" t="s">
        <v>1</v>
      </c>
      <c r="F1" s="1" t="s">
        <v>2</v>
      </c>
      <c r="G1" s="2" t="s">
        <v>7</v>
      </c>
      <c r="H1" s="1" t="s">
        <v>3</v>
      </c>
    </row>
    <row r="2" spans="1:8" x14ac:dyDescent="0.35">
      <c r="A2" t="s">
        <v>8</v>
      </c>
      <c r="B2" s="1">
        <v>336</v>
      </c>
      <c r="C2" s="1">
        <v>241</v>
      </c>
      <c r="D2" s="1">
        <f>(B2-C2)/2</f>
        <v>47.5</v>
      </c>
      <c r="E2" s="1">
        <v>1.84</v>
      </c>
      <c r="F2" s="1">
        <v>8.2100000000000009</v>
      </c>
      <c r="G2" s="2">
        <f>(F2/(E2*1000))*100</f>
        <v>0.44619565217391305</v>
      </c>
      <c r="H2" s="1">
        <v>538</v>
      </c>
    </row>
    <row r="3" spans="1:8" x14ac:dyDescent="0.35">
      <c r="A3" t="s">
        <v>9</v>
      </c>
      <c r="B3" s="1">
        <v>366</v>
      </c>
      <c r="C3" s="1">
        <v>196</v>
      </c>
      <c r="D3" s="1">
        <f>(B3-C3)/2</f>
        <v>85</v>
      </c>
      <c r="E3" s="1">
        <v>1.9</v>
      </c>
      <c r="F3" s="1">
        <v>4.91</v>
      </c>
      <c r="G3" s="2">
        <f t="shared" ref="G3:G46" si="0">(F3/(E3*1000))*100</f>
        <v>0.25842105263157894</v>
      </c>
      <c r="H3" s="1">
        <v>566</v>
      </c>
    </row>
    <row r="4" spans="1:8" x14ac:dyDescent="0.35">
      <c r="A4" t="s">
        <v>10</v>
      </c>
      <c r="B4" s="1">
        <v>326</v>
      </c>
      <c r="C4" s="1">
        <v>206</v>
      </c>
      <c r="D4" s="1">
        <f t="shared" ref="D4:D46" si="1">(B4-C4)/2</f>
        <v>60</v>
      </c>
      <c r="E4" s="1">
        <v>1.44</v>
      </c>
      <c r="F4" s="1">
        <v>8.08</v>
      </c>
      <c r="G4" s="2">
        <f t="shared" si="0"/>
        <v>0.56111111111111112</v>
      </c>
      <c r="H4" s="1">
        <v>449</v>
      </c>
    </row>
    <row r="5" spans="1:8" x14ac:dyDescent="0.35">
      <c r="A5" t="s">
        <v>11</v>
      </c>
      <c r="B5" s="1">
        <v>392</v>
      </c>
      <c r="C5" s="1">
        <v>243</v>
      </c>
      <c r="D5" s="1">
        <f t="shared" si="1"/>
        <v>74.5</v>
      </c>
      <c r="E5" s="1">
        <v>1.74</v>
      </c>
      <c r="F5" s="1">
        <v>9.02</v>
      </c>
      <c r="G5" s="2">
        <f t="shared" si="0"/>
        <v>0.51839080459770115</v>
      </c>
      <c r="H5" s="1">
        <v>597</v>
      </c>
    </row>
    <row r="6" spans="1:8" x14ac:dyDescent="0.35">
      <c r="A6" t="s">
        <v>12</v>
      </c>
      <c r="B6" s="1">
        <v>345</v>
      </c>
      <c r="C6" s="1">
        <v>223</v>
      </c>
      <c r="D6" s="1">
        <f t="shared" si="1"/>
        <v>61</v>
      </c>
      <c r="E6" s="1">
        <v>1.54</v>
      </c>
      <c r="F6" s="1">
        <v>4.95</v>
      </c>
      <c r="G6" s="2">
        <f t="shared" si="0"/>
        <v>0.3214285714285714</v>
      </c>
      <c r="H6" s="1">
        <v>661</v>
      </c>
    </row>
    <row r="7" spans="1:8" x14ac:dyDescent="0.35">
      <c r="A7" t="s">
        <v>13</v>
      </c>
      <c r="B7" s="1">
        <v>334</v>
      </c>
      <c r="C7" s="1">
        <v>195</v>
      </c>
      <c r="D7" s="1">
        <f t="shared" si="1"/>
        <v>69.5</v>
      </c>
      <c r="E7" s="1">
        <v>1.7</v>
      </c>
      <c r="F7" s="1">
        <v>7.06</v>
      </c>
      <c r="G7" s="2">
        <f t="shared" si="0"/>
        <v>0.41529411764705881</v>
      </c>
      <c r="H7" s="1">
        <v>370</v>
      </c>
    </row>
    <row r="8" spans="1:8" x14ac:dyDescent="0.35">
      <c r="A8" t="s">
        <v>14</v>
      </c>
      <c r="B8" s="1">
        <v>428</v>
      </c>
      <c r="C8" s="1">
        <v>290</v>
      </c>
      <c r="D8" s="1">
        <f t="shared" si="1"/>
        <v>69</v>
      </c>
      <c r="E8" s="1">
        <v>1.86</v>
      </c>
      <c r="F8" s="1">
        <v>7.69</v>
      </c>
      <c r="G8" s="2">
        <f t="shared" si="0"/>
        <v>0.41344086021505377</v>
      </c>
      <c r="H8" s="1">
        <v>526</v>
      </c>
    </row>
    <row r="9" spans="1:8" x14ac:dyDescent="0.35">
      <c r="A9" t="s">
        <v>15</v>
      </c>
      <c r="B9" s="1">
        <v>400</v>
      </c>
      <c r="C9" s="1">
        <v>281</v>
      </c>
      <c r="D9" s="1">
        <f t="shared" si="1"/>
        <v>59.5</v>
      </c>
      <c r="E9" s="1">
        <v>2.2000000000000002</v>
      </c>
      <c r="F9" s="1">
        <v>9.51</v>
      </c>
      <c r="G9" s="2">
        <f t="shared" si="0"/>
        <v>0.43227272727272725</v>
      </c>
      <c r="H9" s="1">
        <v>182</v>
      </c>
    </row>
    <row r="10" spans="1:8" x14ac:dyDescent="0.35">
      <c r="A10" t="s">
        <v>16</v>
      </c>
      <c r="B10" s="1">
        <v>585</v>
      </c>
      <c r="C10" s="1">
        <v>297</v>
      </c>
      <c r="D10" s="1">
        <f t="shared" si="1"/>
        <v>144</v>
      </c>
      <c r="E10" s="1">
        <v>2.5099999999999998</v>
      </c>
      <c r="F10" s="1">
        <v>5.67</v>
      </c>
      <c r="G10" s="2">
        <f t="shared" si="0"/>
        <v>0.22589641434262947</v>
      </c>
      <c r="H10" s="1">
        <v>438</v>
      </c>
    </row>
    <row r="11" spans="1:8" x14ac:dyDescent="0.35">
      <c r="A11" t="s">
        <v>17</v>
      </c>
      <c r="B11" s="1">
        <v>402</v>
      </c>
      <c r="C11" s="1">
        <v>228</v>
      </c>
      <c r="D11" s="1">
        <f t="shared" si="1"/>
        <v>87</v>
      </c>
      <c r="E11" s="1">
        <v>2.69</v>
      </c>
      <c r="F11" s="1">
        <v>10.35</v>
      </c>
      <c r="G11" s="2">
        <f t="shared" si="0"/>
        <v>0.38475836431226768</v>
      </c>
      <c r="H11" s="1">
        <v>173</v>
      </c>
    </row>
    <row r="12" spans="1:8" x14ac:dyDescent="0.35">
      <c r="A12" t="s">
        <v>18</v>
      </c>
      <c r="B12" s="1">
        <v>407</v>
      </c>
      <c r="C12" s="1">
        <v>224</v>
      </c>
      <c r="D12" s="1">
        <f t="shared" si="1"/>
        <v>91.5</v>
      </c>
      <c r="E12" s="1">
        <v>2.92</v>
      </c>
      <c r="F12" s="1">
        <v>8.01</v>
      </c>
      <c r="G12" s="2">
        <f t="shared" si="0"/>
        <v>0.27431506849315068</v>
      </c>
      <c r="H12" s="1">
        <v>121</v>
      </c>
    </row>
    <row r="13" spans="1:8" x14ac:dyDescent="0.35">
      <c r="A13" t="s">
        <v>19</v>
      </c>
      <c r="B13" s="1">
        <v>440</v>
      </c>
      <c r="C13" s="1">
        <v>293</v>
      </c>
      <c r="D13" s="1">
        <f t="shared" si="1"/>
        <v>73.5</v>
      </c>
      <c r="E13" s="1">
        <v>2.56</v>
      </c>
      <c r="F13" s="1">
        <v>7.24</v>
      </c>
      <c r="G13" s="2">
        <f t="shared" si="0"/>
        <v>0.28281249999999997</v>
      </c>
      <c r="H13" s="1">
        <v>293</v>
      </c>
    </row>
    <row r="14" spans="1:8" x14ac:dyDescent="0.35">
      <c r="A14" t="s">
        <v>20</v>
      </c>
      <c r="B14" s="1">
        <v>385</v>
      </c>
      <c r="C14" s="1">
        <v>242</v>
      </c>
      <c r="D14" s="1">
        <f t="shared" si="1"/>
        <v>71.5</v>
      </c>
      <c r="E14" s="1">
        <v>2.34</v>
      </c>
      <c r="F14" s="1">
        <v>8.91</v>
      </c>
      <c r="G14" s="2">
        <f t="shared" si="0"/>
        <v>0.3807692307692308</v>
      </c>
      <c r="H14" s="1">
        <v>217</v>
      </c>
    </row>
    <row r="15" spans="1:8" x14ac:dyDescent="0.35">
      <c r="A15" t="s">
        <v>21</v>
      </c>
      <c r="B15" s="1">
        <v>375</v>
      </c>
      <c r="C15" s="1">
        <v>223</v>
      </c>
      <c r="D15" s="1">
        <f t="shared" si="1"/>
        <v>76</v>
      </c>
      <c r="E15" s="1">
        <v>2.77</v>
      </c>
      <c r="F15" s="1">
        <v>7.58</v>
      </c>
      <c r="G15" s="2">
        <f t="shared" si="0"/>
        <v>0.27364620938628159</v>
      </c>
      <c r="H15" s="1">
        <v>135</v>
      </c>
    </row>
    <row r="16" spans="1:8" x14ac:dyDescent="0.35">
      <c r="A16" t="s">
        <v>22</v>
      </c>
      <c r="B16" s="1">
        <v>387</v>
      </c>
      <c r="C16" s="1">
        <v>243</v>
      </c>
      <c r="D16" s="1">
        <f t="shared" si="1"/>
        <v>72</v>
      </c>
      <c r="E16" s="1">
        <v>2.91</v>
      </c>
      <c r="F16" s="1">
        <v>5.84</v>
      </c>
      <c r="G16" s="2">
        <f t="shared" si="0"/>
        <v>0.20068728522336771</v>
      </c>
      <c r="H16" s="1">
        <v>139</v>
      </c>
    </row>
    <row r="17" spans="1:8" x14ac:dyDescent="0.35">
      <c r="A17" t="s">
        <v>23</v>
      </c>
      <c r="B17" s="1">
        <v>456</v>
      </c>
      <c r="C17" s="1">
        <v>246</v>
      </c>
      <c r="D17" s="1">
        <f t="shared" si="1"/>
        <v>105</v>
      </c>
      <c r="E17" s="1">
        <v>2.72</v>
      </c>
      <c r="F17" s="1">
        <v>6.01</v>
      </c>
      <c r="G17" s="2">
        <f t="shared" si="0"/>
        <v>0.22095588235294117</v>
      </c>
      <c r="H17" s="1">
        <v>133</v>
      </c>
    </row>
    <row r="18" spans="1:8" x14ac:dyDescent="0.35">
      <c r="A18" t="s">
        <v>24</v>
      </c>
      <c r="B18" s="1">
        <v>412</v>
      </c>
      <c r="C18" s="1">
        <v>243</v>
      </c>
      <c r="D18" s="1">
        <f t="shared" si="1"/>
        <v>84.5</v>
      </c>
      <c r="E18" s="1">
        <v>2.4700000000000002</v>
      </c>
      <c r="F18" s="1">
        <v>5.56</v>
      </c>
      <c r="G18" s="2">
        <f t="shared" si="0"/>
        <v>0.22510121457489876</v>
      </c>
      <c r="H18" s="1">
        <v>155</v>
      </c>
    </row>
    <row r="19" spans="1:8" x14ac:dyDescent="0.35">
      <c r="A19" t="s">
        <v>25</v>
      </c>
      <c r="B19" s="1">
        <v>492</v>
      </c>
      <c r="C19" s="1">
        <v>269</v>
      </c>
      <c r="D19" s="1">
        <f t="shared" si="1"/>
        <v>111.5</v>
      </c>
      <c r="E19" s="1">
        <v>2.82</v>
      </c>
      <c r="F19" s="1">
        <v>4.7300000000000004</v>
      </c>
      <c r="G19" s="2">
        <f t="shared" si="0"/>
        <v>0.16773049645390073</v>
      </c>
      <c r="H19" s="1">
        <v>135</v>
      </c>
    </row>
    <row r="20" spans="1:8" x14ac:dyDescent="0.35">
      <c r="A20" t="s">
        <v>26</v>
      </c>
      <c r="B20" s="1">
        <v>495</v>
      </c>
      <c r="C20" s="1">
        <v>297</v>
      </c>
      <c r="D20" s="1">
        <f t="shared" si="1"/>
        <v>99</v>
      </c>
      <c r="E20" s="1">
        <v>2.77</v>
      </c>
      <c r="F20" s="1">
        <v>6.47</v>
      </c>
      <c r="G20" s="2">
        <f t="shared" si="0"/>
        <v>0.2335740072202166</v>
      </c>
      <c r="H20" s="1">
        <v>150</v>
      </c>
    </row>
    <row r="21" spans="1:8" x14ac:dyDescent="0.35">
      <c r="A21" t="s">
        <v>27</v>
      </c>
      <c r="B21" s="1">
        <v>405</v>
      </c>
      <c r="C21" s="1">
        <v>197</v>
      </c>
      <c r="D21" s="1">
        <f t="shared" si="1"/>
        <v>104</v>
      </c>
      <c r="E21" s="1">
        <v>2.34</v>
      </c>
      <c r="F21" s="1">
        <v>5.58</v>
      </c>
      <c r="G21" s="2">
        <f t="shared" si="0"/>
        <v>0.23846153846153847</v>
      </c>
      <c r="H21" s="1">
        <v>460</v>
      </c>
    </row>
    <row r="22" spans="1:8" x14ac:dyDescent="0.35">
      <c r="A22" t="s">
        <v>28</v>
      </c>
      <c r="B22" s="1">
        <v>488</v>
      </c>
      <c r="C22" s="1">
        <v>238</v>
      </c>
      <c r="D22" s="1">
        <f t="shared" si="1"/>
        <v>125</v>
      </c>
      <c r="E22" s="1">
        <v>2.6</v>
      </c>
      <c r="F22" s="1">
        <v>6.63</v>
      </c>
      <c r="G22" s="2">
        <f t="shared" si="0"/>
        <v>0.25499999999999995</v>
      </c>
      <c r="H22" s="1">
        <v>443</v>
      </c>
    </row>
    <row r="23" spans="1:8" x14ac:dyDescent="0.35">
      <c r="A23" t="s">
        <v>29</v>
      </c>
      <c r="B23" s="1">
        <v>434</v>
      </c>
      <c r="C23" s="1">
        <v>232</v>
      </c>
      <c r="D23" s="1">
        <f t="shared" si="1"/>
        <v>101</v>
      </c>
      <c r="E23" s="1">
        <v>2.65</v>
      </c>
      <c r="F23" s="1">
        <v>6.31</v>
      </c>
      <c r="G23" s="2">
        <f t="shared" si="0"/>
        <v>0.2381132075471698</v>
      </c>
      <c r="H23" s="1">
        <v>214</v>
      </c>
    </row>
    <row r="24" spans="1:8" x14ac:dyDescent="0.35">
      <c r="A24" t="s">
        <v>30</v>
      </c>
      <c r="B24" s="1">
        <v>432</v>
      </c>
      <c r="C24" s="1">
        <v>258</v>
      </c>
      <c r="D24" s="1">
        <f t="shared" si="1"/>
        <v>87</v>
      </c>
      <c r="E24" s="1">
        <v>2.48</v>
      </c>
      <c r="F24" s="1">
        <v>6.34</v>
      </c>
      <c r="G24" s="2">
        <f t="shared" si="0"/>
        <v>0.25564516129032261</v>
      </c>
      <c r="H24" s="1">
        <v>130</v>
      </c>
    </row>
    <row r="25" spans="1:8" x14ac:dyDescent="0.35">
      <c r="A25" t="s">
        <v>31</v>
      </c>
      <c r="B25" s="1">
        <v>406</v>
      </c>
      <c r="C25" s="1">
        <v>241</v>
      </c>
      <c r="D25" s="1">
        <f t="shared" si="1"/>
        <v>82.5</v>
      </c>
      <c r="E25" s="1">
        <v>2.7</v>
      </c>
      <c r="F25" s="1">
        <v>8.16</v>
      </c>
      <c r="G25" s="2">
        <f t="shared" si="0"/>
        <v>0.30222222222222223</v>
      </c>
      <c r="H25" s="1">
        <v>563</v>
      </c>
    </row>
    <row r="26" spans="1:8" x14ac:dyDescent="0.35">
      <c r="A26" t="s">
        <v>32</v>
      </c>
      <c r="B26" s="1">
        <v>497</v>
      </c>
      <c r="C26" s="1">
        <v>273</v>
      </c>
      <c r="D26" s="1">
        <f t="shared" si="1"/>
        <v>112</v>
      </c>
      <c r="E26" s="1">
        <v>2.83</v>
      </c>
      <c r="F26" s="1">
        <v>3.71</v>
      </c>
      <c r="G26" s="2">
        <f t="shared" si="0"/>
        <v>0.13109540636042402</v>
      </c>
      <c r="H26" s="1">
        <v>155</v>
      </c>
    </row>
    <row r="27" spans="1:8" x14ac:dyDescent="0.35">
      <c r="A27" t="s">
        <v>33</v>
      </c>
      <c r="B27" s="1">
        <v>407</v>
      </c>
      <c r="C27" s="1">
        <v>210</v>
      </c>
      <c r="D27" s="1">
        <f t="shared" si="1"/>
        <v>98.5</v>
      </c>
      <c r="E27" s="1">
        <v>2.44</v>
      </c>
      <c r="F27" s="1">
        <v>7.23</v>
      </c>
      <c r="G27" s="2">
        <f t="shared" si="0"/>
        <v>0.2963114754098361</v>
      </c>
      <c r="H27" s="1">
        <v>682</v>
      </c>
    </row>
    <row r="28" spans="1:8" x14ac:dyDescent="0.35">
      <c r="A28" t="s">
        <v>34</v>
      </c>
      <c r="B28" s="1">
        <v>462</v>
      </c>
      <c r="C28" s="1">
        <v>259</v>
      </c>
      <c r="D28" s="1">
        <f t="shared" si="1"/>
        <v>101.5</v>
      </c>
      <c r="E28" s="1">
        <v>2.72</v>
      </c>
      <c r="F28" s="1">
        <v>6.75</v>
      </c>
      <c r="G28" s="2">
        <f t="shared" si="0"/>
        <v>0.24816176470588233</v>
      </c>
      <c r="H28" s="1">
        <v>303</v>
      </c>
    </row>
    <row r="29" spans="1:8" x14ac:dyDescent="0.35">
      <c r="A29" t="s">
        <v>35</v>
      </c>
      <c r="B29" s="1">
        <v>448</v>
      </c>
      <c r="C29" s="1">
        <v>295</v>
      </c>
      <c r="D29" s="1">
        <f t="shared" si="1"/>
        <v>76.5</v>
      </c>
      <c r="E29" s="1">
        <v>3.07</v>
      </c>
      <c r="F29" s="1">
        <v>5.28</v>
      </c>
      <c r="G29" s="2">
        <f t="shared" si="0"/>
        <v>0.17198697068403909</v>
      </c>
      <c r="H29" s="1">
        <v>157</v>
      </c>
    </row>
    <row r="30" spans="1:8" x14ac:dyDescent="0.35">
      <c r="A30" t="s">
        <v>36</v>
      </c>
      <c r="B30" s="1">
        <v>384</v>
      </c>
      <c r="C30" s="1">
        <v>261</v>
      </c>
      <c r="D30" s="1">
        <f t="shared" si="1"/>
        <v>61.5</v>
      </c>
      <c r="E30" s="1">
        <v>2.68</v>
      </c>
      <c r="F30" s="1">
        <v>7.16</v>
      </c>
      <c r="G30" s="2">
        <f t="shared" si="0"/>
        <v>0.26716417910447765</v>
      </c>
      <c r="H30" s="1">
        <v>386</v>
      </c>
    </row>
    <row r="31" spans="1:8" x14ac:dyDescent="0.35">
      <c r="A31" t="s">
        <v>37</v>
      </c>
      <c r="B31" s="1">
        <v>377</v>
      </c>
      <c r="C31" s="1">
        <v>229</v>
      </c>
      <c r="D31" s="1">
        <f t="shared" si="1"/>
        <v>74</v>
      </c>
      <c r="E31" s="1">
        <v>2.91</v>
      </c>
      <c r="F31" s="1">
        <v>5.83</v>
      </c>
      <c r="G31" s="2">
        <f t="shared" si="0"/>
        <v>0.20034364261168383</v>
      </c>
      <c r="H31" s="1">
        <v>436</v>
      </c>
    </row>
    <row r="32" spans="1:8" x14ac:dyDescent="0.35">
      <c r="A32" t="s">
        <v>38</v>
      </c>
      <c r="B32" s="1">
        <v>397</v>
      </c>
      <c r="C32" s="1">
        <v>222</v>
      </c>
      <c r="D32" s="1">
        <f t="shared" si="1"/>
        <v>87.5</v>
      </c>
      <c r="E32" s="1">
        <v>2.5499999999999998</v>
      </c>
      <c r="F32" s="1">
        <v>5.23</v>
      </c>
      <c r="G32" s="2">
        <f t="shared" si="0"/>
        <v>0.20509803921568628</v>
      </c>
      <c r="H32" s="1">
        <v>576</v>
      </c>
    </row>
    <row r="33" spans="1:8" x14ac:dyDescent="0.35">
      <c r="A33" t="s">
        <v>39</v>
      </c>
      <c r="B33" s="1">
        <v>467</v>
      </c>
      <c r="C33" s="1">
        <v>240</v>
      </c>
      <c r="D33" s="1">
        <f t="shared" si="1"/>
        <v>113.5</v>
      </c>
      <c r="E33" s="1">
        <v>2.4900000000000002</v>
      </c>
      <c r="F33" s="1">
        <v>3.95</v>
      </c>
      <c r="G33" s="2">
        <f t="shared" si="0"/>
        <v>0.15863453815261044</v>
      </c>
      <c r="H33" s="1">
        <v>463</v>
      </c>
    </row>
    <row r="34" spans="1:8" x14ac:dyDescent="0.35">
      <c r="A34" t="s">
        <v>40</v>
      </c>
      <c r="B34" s="1">
        <v>454</v>
      </c>
      <c r="C34" s="1">
        <v>277</v>
      </c>
      <c r="D34" s="1">
        <f t="shared" si="1"/>
        <v>88.5</v>
      </c>
      <c r="E34" s="1">
        <v>2.34</v>
      </c>
      <c r="F34" s="1">
        <v>10.09</v>
      </c>
      <c r="G34" s="2">
        <f t="shared" si="0"/>
        <v>0.43119658119658116</v>
      </c>
      <c r="H34" s="1">
        <v>780</v>
      </c>
    </row>
    <row r="35" spans="1:8" x14ac:dyDescent="0.35">
      <c r="A35" t="s">
        <v>41</v>
      </c>
      <c r="B35" s="1">
        <v>413</v>
      </c>
      <c r="C35" s="1">
        <v>248</v>
      </c>
      <c r="D35" s="1">
        <f t="shared" si="1"/>
        <v>82.5</v>
      </c>
      <c r="E35" s="1">
        <v>2.63</v>
      </c>
      <c r="F35" s="1">
        <v>5.16</v>
      </c>
      <c r="G35" s="2">
        <f t="shared" si="0"/>
        <v>0.19619771863117869</v>
      </c>
      <c r="H35" s="1">
        <v>171</v>
      </c>
    </row>
    <row r="36" spans="1:8" x14ac:dyDescent="0.35">
      <c r="A36" t="s">
        <v>42</v>
      </c>
      <c r="B36" s="1">
        <v>468</v>
      </c>
      <c r="C36" s="1">
        <v>234</v>
      </c>
      <c r="D36" s="1">
        <f t="shared" si="1"/>
        <v>117</v>
      </c>
      <c r="E36" s="1">
        <v>2.84</v>
      </c>
      <c r="F36" s="1">
        <v>7.47</v>
      </c>
      <c r="G36" s="2">
        <f t="shared" si="0"/>
        <v>0.26302816901408449</v>
      </c>
      <c r="H36" s="1">
        <v>125</v>
      </c>
    </row>
    <row r="37" spans="1:8" x14ac:dyDescent="0.35">
      <c r="A37" t="s">
        <v>43</v>
      </c>
      <c r="B37" s="1">
        <v>366</v>
      </c>
      <c r="C37" s="1">
        <v>222</v>
      </c>
      <c r="D37" s="1">
        <f t="shared" si="1"/>
        <v>72</v>
      </c>
      <c r="E37" s="1">
        <v>2.74</v>
      </c>
      <c r="F37" s="1">
        <v>3.78</v>
      </c>
      <c r="G37" s="2">
        <f t="shared" si="0"/>
        <v>0.13795620437956202</v>
      </c>
      <c r="H37" s="1">
        <v>401</v>
      </c>
    </row>
    <row r="38" spans="1:8" x14ac:dyDescent="0.35">
      <c r="A38" t="s">
        <v>44</v>
      </c>
      <c r="B38" s="1">
        <v>342</v>
      </c>
      <c r="C38" s="1">
        <v>236</v>
      </c>
      <c r="D38" s="1">
        <f t="shared" si="1"/>
        <v>53</v>
      </c>
      <c r="E38" s="1">
        <v>2.85</v>
      </c>
      <c r="F38" s="1">
        <v>3.57</v>
      </c>
      <c r="G38" s="2">
        <f t="shared" si="0"/>
        <v>0.12526315789473683</v>
      </c>
      <c r="H38" s="1">
        <v>1024</v>
      </c>
    </row>
    <row r="39" spans="1:8" x14ac:dyDescent="0.35">
      <c r="A39" t="s">
        <v>45</v>
      </c>
      <c r="B39" s="1">
        <v>484</v>
      </c>
      <c r="C39" s="1">
        <v>283</v>
      </c>
      <c r="D39" s="1">
        <f t="shared" si="1"/>
        <v>100.5</v>
      </c>
      <c r="E39" s="1">
        <v>2.85</v>
      </c>
      <c r="F39" s="1">
        <v>4.2699999999999996</v>
      </c>
      <c r="G39" s="2">
        <f t="shared" si="0"/>
        <v>0.14982456140350875</v>
      </c>
      <c r="H39" s="1">
        <v>193</v>
      </c>
    </row>
    <row r="40" spans="1:8" x14ac:dyDescent="0.35">
      <c r="A40" t="s">
        <v>46</v>
      </c>
      <c r="B40" s="1">
        <v>446</v>
      </c>
      <c r="C40" s="1">
        <v>269</v>
      </c>
      <c r="D40" s="1">
        <f t="shared" si="1"/>
        <v>88.5</v>
      </c>
      <c r="E40" s="1">
        <v>2.5499999999999998</v>
      </c>
      <c r="F40" s="1">
        <v>7.22</v>
      </c>
      <c r="G40" s="2">
        <f t="shared" si="0"/>
        <v>0.28313725490196079</v>
      </c>
      <c r="H40" s="1">
        <v>283</v>
      </c>
    </row>
    <row r="41" spans="1:8" x14ac:dyDescent="0.35">
      <c r="A41" t="s">
        <v>47</v>
      </c>
      <c r="B41" s="1">
        <v>420</v>
      </c>
      <c r="C41" s="1">
        <v>259</v>
      </c>
      <c r="D41" s="1">
        <f t="shared" si="1"/>
        <v>80.5</v>
      </c>
      <c r="E41" s="1">
        <v>2.57</v>
      </c>
      <c r="F41" s="1">
        <v>5.21</v>
      </c>
      <c r="G41" s="2">
        <f t="shared" si="0"/>
        <v>0.20272373540856031</v>
      </c>
      <c r="H41" s="1">
        <v>539</v>
      </c>
    </row>
    <row r="42" spans="1:8" x14ac:dyDescent="0.35">
      <c r="A42" t="s">
        <v>48</v>
      </c>
      <c r="B42" s="1">
        <v>360</v>
      </c>
      <c r="C42" s="1">
        <v>179</v>
      </c>
      <c r="D42" s="1">
        <f t="shared" si="1"/>
        <v>90.5</v>
      </c>
      <c r="E42" s="1">
        <v>2.76</v>
      </c>
      <c r="F42" s="1">
        <v>8.1199999999999992</v>
      </c>
      <c r="G42" s="2">
        <f t="shared" si="0"/>
        <v>0.29420289855072462</v>
      </c>
      <c r="H42" s="1">
        <v>514</v>
      </c>
    </row>
    <row r="43" spans="1:8" x14ac:dyDescent="0.35">
      <c r="A43" t="s">
        <v>49</v>
      </c>
      <c r="B43" s="1">
        <v>346</v>
      </c>
      <c r="C43" s="1">
        <v>343</v>
      </c>
      <c r="D43" s="1">
        <f t="shared" si="1"/>
        <v>1.5</v>
      </c>
      <c r="E43" s="1">
        <v>2.3199999999999998</v>
      </c>
      <c r="F43" s="1">
        <v>6.95</v>
      </c>
      <c r="G43" s="2">
        <f t="shared" si="0"/>
        <v>0.29956896551724138</v>
      </c>
      <c r="H43" s="1">
        <v>495</v>
      </c>
    </row>
    <row r="44" spans="1:8" x14ac:dyDescent="0.35">
      <c r="A44" t="s">
        <v>50</v>
      </c>
      <c r="B44" s="1">
        <v>368</v>
      </c>
      <c r="C44" s="1">
        <v>364</v>
      </c>
      <c r="D44" s="1">
        <f t="shared" si="1"/>
        <v>2</v>
      </c>
      <c r="E44" s="1">
        <v>2.2999999999999998</v>
      </c>
      <c r="F44" s="1">
        <v>7.37</v>
      </c>
      <c r="G44" s="2">
        <f t="shared" si="0"/>
        <v>0.32043478260869562</v>
      </c>
      <c r="H44" s="1">
        <v>402</v>
      </c>
    </row>
    <row r="45" spans="1:8" x14ac:dyDescent="0.35">
      <c r="A45" t="s">
        <v>51</v>
      </c>
      <c r="B45" s="1">
        <v>687</v>
      </c>
      <c r="C45" s="1">
        <v>685</v>
      </c>
      <c r="D45" s="1">
        <f t="shared" si="1"/>
        <v>1</v>
      </c>
      <c r="E45" s="1">
        <v>2.65</v>
      </c>
      <c r="F45" s="1">
        <v>6.66</v>
      </c>
      <c r="G45" s="2">
        <f t="shared" si="0"/>
        <v>0.25132075471698118</v>
      </c>
      <c r="H45" s="1">
        <v>429</v>
      </c>
    </row>
    <row r="46" spans="1:8" x14ac:dyDescent="0.35">
      <c r="A46" t="s">
        <v>52</v>
      </c>
      <c r="B46" s="1">
        <v>319</v>
      </c>
      <c r="C46" s="1">
        <v>137</v>
      </c>
      <c r="D46" s="1">
        <f t="shared" si="1"/>
        <v>91</v>
      </c>
      <c r="E46" s="1">
        <v>2.69</v>
      </c>
      <c r="F46" s="1">
        <v>6.08</v>
      </c>
      <c r="G46" s="2">
        <f t="shared" si="0"/>
        <v>0.22602230483271374</v>
      </c>
      <c r="H46" s="1">
        <v>479</v>
      </c>
    </row>
    <row r="288" spans="1:1" x14ac:dyDescent="0.35">
      <c r="A288" s="3"/>
    </row>
    <row r="289" spans="1:1" x14ac:dyDescent="0.35">
      <c r="A289" s="3"/>
    </row>
    <row r="290" spans="1:1" x14ac:dyDescent="0.35">
      <c r="A290" s="3"/>
    </row>
    <row r="291" spans="1:1" x14ac:dyDescent="0.35">
      <c r="A291" s="3"/>
    </row>
    <row r="292" spans="1:1" x14ac:dyDescent="0.35">
      <c r="A292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Sonuçlar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2019-02-15T02:57:55Z</dcterms:created>
  <dcterms:modified xsi:type="dcterms:W3CDTF">2019-02-19T07:29:38Z</dcterms:modified>
</cp:coreProperties>
</file>