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808" windowHeight="7776"/>
  </bookViews>
  <sheets>
    <sheet name="TAS-TOS-OSI" sheetId="3" r:id="rId1"/>
    <sheet name="Materyal-meto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</calcChain>
</file>

<file path=xl/sharedStrings.xml><?xml version="1.0" encoding="utf-8"?>
<sst xmlns="http://schemas.openxmlformats.org/spreadsheetml/2006/main" count="178" uniqueCount="170">
  <si>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</si>
  <si>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</si>
  <si>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</si>
  <si>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</si>
  <si>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</si>
  <si>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</si>
  <si>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</si>
  <si>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</si>
  <si>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</si>
  <si>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</si>
  <si>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</si>
  <si>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</si>
  <si>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</si>
  <si>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</si>
  <si>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</si>
  <si>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</si>
  <si>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</si>
  <si>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</si>
  <si>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</si>
  <si>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</si>
  <si>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</si>
  <si>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</si>
  <si>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</si>
  <si>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</si>
  <si>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</si>
  <si>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</si>
  <si>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</si>
  <si>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</si>
  <si>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</si>
  <si>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</si>
  <si>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</si>
  <si>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</si>
  <si>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</si>
  <si>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</si>
  <si>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</si>
  <si>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</si>
  <si>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</si>
  <si>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</si>
  <si>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</si>
  <si>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</si>
  <si>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</si>
  <si>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</si>
  <si>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</si>
  <si>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</si>
  <si>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</si>
  <si>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</si>
  <si>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</si>
  <si>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</si>
  <si>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</si>
  <si>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</si>
  <si>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</si>
  <si>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</si>
  <si>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</si>
  <si>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</si>
  <si>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</si>
  <si>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</si>
  <si>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</si>
  <si>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</si>
  <si>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</si>
  <si>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</si>
  <si>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</si>
  <si>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</si>
  <si>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</si>
  <si>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</si>
  <si>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</si>
  <si>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</si>
  <si>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</si>
  <si>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</si>
  <si>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</si>
  <si>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</si>
  <si>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</si>
  <si>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</si>
  <si>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</si>
  <si>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</si>
  <si>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</si>
  <si>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</si>
  <si>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</si>
  <si>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</si>
  <si>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</si>
  <si>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</si>
  <si>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</si>
  <si>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</si>
  <si>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</si>
  <si>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</si>
  <si>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</si>
  <si>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</si>
  <si>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</si>
  <si>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</si>
  <si>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</si>
  <si>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</si>
  <si>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</si>
  <si>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</si>
  <si>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</si>
  <si>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</si>
  <si>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</si>
  <si>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</si>
  <si>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</si>
  <si>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</si>
  <si>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</si>
  <si>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</si>
  <si>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</si>
  <si>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</si>
  <si>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Sample-103</t>
  </si>
  <si>
    <t>Sample-104</t>
  </si>
  <si>
    <t>Sample-105</t>
  </si>
  <si>
    <t>Sample-106</t>
  </si>
  <si>
    <t>Sample-107</t>
  </si>
  <si>
    <t>Numune Adı</t>
  </si>
  <si>
    <t>TAS(mmol/L)</t>
  </si>
  <si>
    <t>TOS (µmol/L)</t>
  </si>
  <si>
    <t>OSI</t>
  </si>
  <si>
    <t>KİT ADI</t>
  </si>
  <si>
    <t>TÜR</t>
  </si>
  <si>
    <t>Numune Türü</t>
  </si>
  <si>
    <t>MARKA</t>
  </si>
  <si>
    <t>CAT. NO</t>
  </si>
  <si>
    <t>Yöntem</t>
  </si>
  <si>
    <t>Kullanılan Cihaz</t>
  </si>
  <si>
    <t>TAS(Total Antioxidant Status)</t>
  </si>
  <si>
    <t>Universal</t>
  </si>
  <si>
    <t>Serum</t>
  </si>
  <si>
    <t>REL ASSAY</t>
  </si>
  <si>
    <t>RL0017</t>
  </si>
  <si>
    <t>Kolorimetrik</t>
  </si>
  <si>
    <t>MINDRAY BS-400</t>
  </si>
  <si>
    <t>TOS(Total Oxidant Status)</t>
  </si>
  <si>
    <t>RL0024</t>
  </si>
  <si>
    <t>Elabscience</t>
  </si>
  <si>
    <t>ELİSA</t>
  </si>
  <si>
    <t>Mıcroplate reader: BIO-TEK EL X 800-Aotu strıp washer:BIO TEK EL X 50</t>
  </si>
  <si>
    <t>Asymmetrical Dimethylarginine(ADMA)</t>
  </si>
  <si>
    <t>E-EL-0042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</si>
  <si>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</si>
  <si>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</si>
  <si>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</si>
  <si>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</si>
  <si>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</si>
  <si>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</si>
  <si>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</si>
  <si>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</si>
  <si>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</si>
  <si>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</si>
  <si>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</si>
  <si>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</si>
  <si>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</si>
  <si>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</si>
  <si>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</si>
  <si>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</si>
  <si>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</si>
  <si>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</si>
  <si>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</si>
  <si>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</si>
  <si>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</si>
  <si>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</si>
  <si>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</si>
  <si>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</si>
  <si>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</si>
  <si>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</si>
  <si>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</si>
  <si>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</si>
  <si>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</si>
  <si>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</si>
  <si>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</si>
  <si>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</si>
  <si>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</si>
  <si>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</si>
  <si>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 xml:space="preserve">This ELISA kit uses the Competitive-ELISA principle. The micro ELISA plate provided in this kit has been pre-coated with ADMA. </t>
  </si>
  <si>
    <t>The concentration of ADMAin the samples is then determined by comparing the OD of the samples to the standard curve.</t>
  </si>
  <si>
    <t>During the reaction,ADMA in the sample or standard competes with a fixed amount Of ADMA on the solid phase supporter for sites on the Biotinylated Detection Ab specific to ADMA.</t>
  </si>
  <si>
    <t>ADMA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</si>
</sst>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0" fillId="4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15240</xdr:colOff>
      <xdr:row>56</xdr:row>
      <xdr:rowOff>26081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7772400" cy="9352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workbookViewId="0">
      <selection activeCell="I7" sqref="I7"/>
    </sheetView>
  </sheetViews>
  <sheetFormatPr defaultRowHeight="14.4" x14ac:dyDescent="0.3"/>
  <cols>
    <col min="1" max="1" width="20.21875" customWidth="1"/>
    <col min="2" max="2" width="14.44140625" customWidth="1"/>
    <col min="3" max="3" width="16.109375" customWidth="1"/>
    <col min="4" max="4" width="13.77734375" customWidth="1"/>
  </cols>
  <sheetData>
    <row r="1" spans="1:4" x14ac:dyDescent="0.3">
      <c r="A1" s="1" t="s">
        <v>107</v>
      </c>
      <c r="B1" s="1" t="s">
        <v>108</v>
      </c>
      <c r="C1" s="1" t="s">
        <v>109</v>
      </c>
      <c r="D1" s="1" t="s">
        <v>110</v>
      </c>
    </row>
    <row r="2" spans="1:4" x14ac:dyDescent="0.3">
      <c r="A2" s="5" t="s">
        <v>0</v>
      </c>
      <c r="B2" s="4">
        <v>1.7</v>
      </c>
      <c r="C2" s="4">
        <v>7.97</v>
      </c>
      <c r="D2" s="6">
        <f t="shared" ref="D2:D65" si="0">(C2/(B2*1000))*100</f>
        <v>0.46882352941176469</v>
      </c>
    </row>
    <row r="3" spans="1:4" x14ac:dyDescent="0.3">
      <c r="A3" s="5" t="s">
        <v>1</v>
      </c>
      <c r="B3" s="4">
        <v>1.93</v>
      </c>
      <c r="C3" s="4">
        <v>14.15</v>
      </c>
      <c r="D3" s="6">
        <f t="shared" si="0"/>
        <v>0.73316062176165797</v>
      </c>
    </row>
    <row r="4" spans="1:4" x14ac:dyDescent="0.3">
      <c r="A4" s="5" t="s">
        <v>2</v>
      </c>
      <c r="B4" s="4">
        <v>2.1</v>
      </c>
      <c r="C4" s="4">
        <v>11.67</v>
      </c>
      <c r="D4" s="6">
        <f t="shared" si="0"/>
        <v>0.55571428571428572</v>
      </c>
    </row>
    <row r="5" spans="1:4" x14ac:dyDescent="0.3">
      <c r="A5" s="5" t="s">
        <v>3</v>
      </c>
      <c r="B5" s="4">
        <v>1.81</v>
      </c>
      <c r="C5" s="4">
        <v>9.2200000000000006</v>
      </c>
      <c r="D5" s="6">
        <f t="shared" si="0"/>
        <v>0.50939226519337022</v>
      </c>
    </row>
    <row r="6" spans="1:4" x14ac:dyDescent="0.3">
      <c r="A6" s="5" t="s">
        <v>4</v>
      </c>
      <c r="B6" s="4">
        <v>1.76</v>
      </c>
      <c r="C6" s="4">
        <v>13.91</v>
      </c>
      <c r="D6" s="6">
        <f t="shared" si="0"/>
        <v>0.79034090909090915</v>
      </c>
    </row>
    <row r="7" spans="1:4" x14ac:dyDescent="0.3">
      <c r="A7" s="5" t="s">
        <v>5</v>
      </c>
      <c r="B7" s="4">
        <v>2.12</v>
      </c>
      <c r="C7" s="4">
        <v>9.83</v>
      </c>
      <c r="D7" s="6">
        <f t="shared" si="0"/>
        <v>0.4636792452830189</v>
      </c>
    </row>
    <row r="8" spans="1:4" x14ac:dyDescent="0.3">
      <c r="A8" s="5" t="s">
        <v>6</v>
      </c>
      <c r="B8" s="4">
        <v>1.97</v>
      </c>
      <c r="C8" s="4">
        <v>12.72</v>
      </c>
      <c r="D8" s="6">
        <f t="shared" si="0"/>
        <v>0.64568527918781737</v>
      </c>
    </row>
    <row r="9" spans="1:4" x14ac:dyDescent="0.3">
      <c r="A9" s="5" t="s">
        <v>7</v>
      </c>
      <c r="B9" s="4">
        <v>2.11</v>
      </c>
      <c r="C9" s="4">
        <v>12.07</v>
      </c>
      <c r="D9" s="6">
        <f t="shared" si="0"/>
        <v>0.57203791469194321</v>
      </c>
    </row>
    <row r="10" spans="1:4" x14ac:dyDescent="0.3">
      <c r="A10" s="5" t="s">
        <v>8</v>
      </c>
      <c r="B10" s="4">
        <v>2.08</v>
      </c>
      <c r="C10" s="4">
        <v>8.31</v>
      </c>
      <c r="D10" s="6">
        <f t="shared" si="0"/>
        <v>0.39951923076923079</v>
      </c>
    </row>
    <row r="11" spans="1:4" x14ac:dyDescent="0.3">
      <c r="A11" s="5" t="s">
        <v>9</v>
      </c>
      <c r="B11" s="4">
        <v>1.68</v>
      </c>
      <c r="C11" s="4">
        <v>8.5399999999999991</v>
      </c>
      <c r="D11" s="6">
        <f t="shared" si="0"/>
        <v>0.5083333333333333</v>
      </c>
    </row>
    <row r="12" spans="1:4" x14ac:dyDescent="0.3">
      <c r="A12" s="5" t="s">
        <v>10</v>
      </c>
      <c r="B12" s="4">
        <v>1.64</v>
      </c>
      <c r="C12" s="4">
        <v>8.89</v>
      </c>
      <c r="D12" s="6">
        <f t="shared" si="0"/>
        <v>0.54207317073170735</v>
      </c>
    </row>
    <row r="13" spans="1:4" x14ac:dyDescent="0.3">
      <c r="A13" s="5" t="s">
        <v>11</v>
      </c>
      <c r="B13" s="4">
        <v>1.74</v>
      </c>
      <c r="C13" s="4">
        <v>15.91</v>
      </c>
      <c r="D13" s="6">
        <f t="shared" si="0"/>
        <v>0.91436781609195406</v>
      </c>
    </row>
    <row r="14" spans="1:4" x14ac:dyDescent="0.3">
      <c r="A14" s="5" t="s">
        <v>12</v>
      </c>
      <c r="B14" s="4">
        <v>1.79</v>
      </c>
      <c r="C14" s="4">
        <v>7.49</v>
      </c>
      <c r="D14" s="6">
        <f t="shared" si="0"/>
        <v>0.41843575418994416</v>
      </c>
    </row>
    <row r="15" spans="1:4" x14ac:dyDescent="0.3">
      <c r="A15" s="5" t="s">
        <v>13</v>
      </c>
      <c r="B15" s="4">
        <v>1.95</v>
      </c>
      <c r="C15" s="4">
        <v>8.06</v>
      </c>
      <c r="D15" s="6">
        <f t="shared" si="0"/>
        <v>0.41333333333333333</v>
      </c>
    </row>
    <row r="16" spans="1:4" x14ac:dyDescent="0.3">
      <c r="A16" s="5" t="s">
        <v>14</v>
      </c>
      <c r="B16" s="4">
        <v>1.83</v>
      </c>
      <c r="C16" s="4">
        <v>11.09</v>
      </c>
      <c r="D16" s="6">
        <f t="shared" si="0"/>
        <v>0.60601092896174868</v>
      </c>
    </row>
    <row r="17" spans="1:4" x14ac:dyDescent="0.3">
      <c r="A17" s="5" t="s">
        <v>15</v>
      </c>
      <c r="B17" s="4">
        <v>1.97</v>
      </c>
      <c r="C17" s="4">
        <v>11.62</v>
      </c>
      <c r="D17" s="6">
        <f t="shared" si="0"/>
        <v>0.58984771573604056</v>
      </c>
    </row>
    <row r="18" spans="1:4" x14ac:dyDescent="0.3">
      <c r="A18" s="5" t="s">
        <v>16</v>
      </c>
      <c r="B18" s="4">
        <v>2.14</v>
      </c>
      <c r="C18" s="4">
        <v>14.2</v>
      </c>
      <c r="D18" s="6">
        <f t="shared" si="0"/>
        <v>0.66355140186915884</v>
      </c>
    </row>
    <row r="19" spans="1:4" x14ac:dyDescent="0.3">
      <c r="A19" s="5" t="s">
        <v>17</v>
      </c>
      <c r="B19" s="4">
        <v>1.89</v>
      </c>
      <c r="C19" s="4">
        <v>8.31</v>
      </c>
      <c r="D19" s="6">
        <f t="shared" si="0"/>
        <v>0.43968253968253973</v>
      </c>
    </row>
    <row r="20" spans="1:4" x14ac:dyDescent="0.3">
      <c r="A20" s="5" t="s">
        <v>18</v>
      </c>
      <c r="B20" s="4">
        <v>1.87</v>
      </c>
      <c r="C20" s="4">
        <v>8.4600000000000009</v>
      </c>
      <c r="D20" s="6">
        <f t="shared" si="0"/>
        <v>0.45240641711229956</v>
      </c>
    </row>
    <row r="21" spans="1:4" x14ac:dyDescent="0.3">
      <c r="A21" s="5" t="s">
        <v>19</v>
      </c>
      <c r="B21" s="4">
        <v>1.54</v>
      </c>
      <c r="C21" s="4">
        <v>14.15</v>
      </c>
      <c r="D21" s="6">
        <f t="shared" si="0"/>
        <v>0.91883116883116878</v>
      </c>
    </row>
    <row r="22" spans="1:4" x14ac:dyDescent="0.3">
      <c r="A22" s="5" t="s">
        <v>20</v>
      </c>
      <c r="B22" s="4">
        <v>1.59</v>
      </c>
      <c r="C22" s="4">
        <v>13.7</v>
      </c>
      <c r="D22" s="6">
        <f t="shared" si="0"/>
        <v>0.86163522012578619</v>
      </c>
    </row>
    <row r="23" spans="1:4" x14ac:dyDescent="0.3">
      <c r="A23" s="5" t="s">
        <v>21</v>
      </c>
      <c r="B23" s="4">
        <v>1.85</v>
      </c>
      <c r="C23" s="4">
        <v>10.49</v>
      </c>
      <c r="D23" s="6">
        <f t="shared" si="0"/>
        <v>0.56702702702702701</v>
      </c>
    </row>
    <row r="24" spans="1:4" x14ac:dyDescent="0.3">
      <c r="A24" s="5" t="s">
        <v>22</v>
      </c>
      <c r="B24" s="4">
        <v>1.98</v>
      </c>
      <c r="C24" s="4">
        <v>15.21</v>
      </c>
      <c r="D24" s="6">
        <f t="shared" si="0"/>
        <v>0.76818181818181819</v>
      </c>
    </row>
    <row r="25" spans="1:4" x14ac:dyDescent="0.3">
      <c r="A25" s="5" t="s">
        <v>23</v>
      </c>
      <c r="B25" s="4">
        <v>2.09</v>
      </c>
      <c r="C25" s="4">
        <v>12.24</v>
      </c>
      <c r="D25" s="6">
        <f t="shared" si="0"/>
        <v>0.58564593301435408</v>
      </c>
    </row>
    <row r="26" spans="1:4" x14ac:dyDescent="0.3">
      <c r="A26" s="5" t="s">
        <v>24</v>
      </c>
      <c r="B26" s="4">
        <v>1.69</v>
      </c>
      <c r="C26" s="4">
        <v>14.62</v>
      </c>
      <c r="D26" s="6">
        <f t="shared" si="0"/>
        <v>0.86508875739644964</v>
      </c>
    </row>
    <row r="27" spans="1:4" x14ac:dyDescent="0.3">
      <c r="A27" s="5" t="s">
        <v>25</v>
      </c>
      <c r="B27" s="4">
        <v>1.64</v>
      </c>
      <c r="C27" s="4">
        <v>9.86</v>
      </c>
      <c r="D27" s="6">
        <f t="shared" si="0"/>
        <v>0.60121951219512193</v>
      </c>
    </row>
    <row r="28" spans="1:4" x14ac:dyDescent="0.3">
      <c r="A28" s="5" t="s">
        <v>26</v>
      </c>
      <c r="B28" s="4">
        <v>1.78</v>
      </c>
      <c r="C28" s="4">
        <v>11.77</v>
      </c>
      <c r="D28" s="6">
        <f t="shared" si="0"/>
        <v>0.66123595505617971</v>
      </c>
    </row>
    <row r="29" spans="1:4" x14ac:dyDescent="0.3">
      <c r="A29" s="5" t="s">
        <v>27</v>
      </c>
      <c r="B29" s="4">
        <v>1.93</v>
      </c>
      <c r="C29" s="4">
        <v>9.39</v>
      </c>
      <c r="D29" s="6">
        <f t="shared" si="0"/>
        <v>0.48652849740932647</v>
      </c>
    </row>
    <row r="30" spans="1:4" x14ac:dyDescent="0.3">
      <c r="A30" s="5" t="s">
        <v>28</v>
      </c>
      <c r="B30" s="4">
        <v>1.75</v>
      </c>
      <c r="C30" s="4">
        <v>12.48</v>
      </c>
      <c r="D30" s="6">
        <f t="shared" si="0"/>
        <v>0.71314285714285719</v>
      </c>
    </row>
    <row r="31" spans="1:4" x14ac:dyDescent="0.3">
      <c r="A31" s="5" t="s">
        <v>29</v>
      </c>
      <c r="B31" s="4">
        <v>2.04</v>
      </c>
      <c r="C31" s="4">
        <v>24.13</v>
      </c>
      <c r="D31" s="6">
        <f t="shared" si="0"/>
        <v>1.182843137254902</v>
      </c>
    </row>
    <row r="32" spans="1:4" x14ac:dyDescent="0.3">
      <c r="A32" s="5" t="s">
        <v>30</v>
      </c>
      <c r="B32" s="4">
        <v>2.0699999999999998</v>
      </c>
      <c r="C32" s="4">
        <v>12.78</v>
      </c>
      <c r="D32" s="6">
        <f t="shared" si="0"/>
        <v>0.61739130434782608</v>
      </c>
    </row>
    <row r="33" spans="1:4" x14ac:dyDescent="0.3">
      <c r="A33" s="5" t="s">
        <v>31</v>
      </c>
      <c r="B33" s="4">
        <v>1.82</v>
      </c>
      <c r="C33" s="4">
        <v>15.41</v>
      </c>
      <c r="D33" s="6">
        <f t="shared" si="0"/>
        <v>0.84670329670329669</v>
      </c>
    </row>
    <row r="34" spans="1:4" x14ac:dyDescent="0.3">
      <c r="A34" s="5" t="s">
        <v>32</v>
      </c>
      <c r="B34" s="4">
        <v>2.0099999999999998</v>
      </c>
      <c r="C34" s="4">
        <v>10.57</v>
      </c>
      <c r="D34" s="6">
        <f t="shared" si="0"/>
        <v>0.52587064676616924</v>
      </c>
    </row>
    <row r="35" spans="1:4" x14ac:dyDescent="0.3">
      <c r="A35" s="5" t="s">
        <v>33</v>
      </c>
      <c r="B35" s="4">
        <v>1.91</v>
      </c>
      <c r="C35" s="4">
        <v>15.24</v>
      </c>
      <c r="D35" s="6">
        <f t="shared" si="0"/>
        <v>0.79790575916230366</v>
      </c>
    </row>
    <row r="36" spans="1:4" x14ac:dyDescent="0.3">
      <c r="A36" s="5" t="s">
        <v>34</v>
      </c>
      <c r="B36" s="4">
        <v>1.63</v>
      </c>
      <c r="C36" s="4">
        <v>9.26</v>
      </c>
      <c r="D36" s="6">
        <f t="shared" si="0"/>
        <v>0.56809815950920239</v>
      </c>
    </row>
    <row r="37" spans="1:4" x14ac:dyDescent="0.3">
      <c r="A37" s="5" t="s">
        <v>35</v>
      </c>
      <c r="B37" s="4">
        <v>1.7</v>
      </c>
      <c r="C37" s="4">
        <v>10.37</v>
      </c>
      <c r="D37" s="6">
        <f t="shared" si="0"/>
        <v>0.61</v>
      </c>
    </row>
    <row r="38" spans="1:4" x14ac:dyDescent="0.3">
      <c r="A38" s="5" t="s">
        <v>36</v>
      </c>
      <c r="B38" s="4">
        <v>2.12</v>
      </c>
      <c r="C38" s="4">
        <v>14.85</v>
      </c>
      <c r="D38" s="6">
        <f t="shared" si="0"/>
        <v>0.70047169811320753</v>
      </c>
    </row>
    <row r="39" spans="1:4" x14ac:dyDescent="0.3">
      <c r="A39" s="5" t="s">
        <v>37</v>
      </c>
      <c r="B39" s="4">
        <v>1.59</v>
      </c>
      <c r="C39" s="4">
        <v>10.58</v>
      </c>
      <c r="D39" s="6">
        <f t="shared" si="0"/>
        <v>0.6654088050314465</v>
      </c>
    </row>
    <row r="40" spans="1:4" x14ac:dyDescent="0.3">
      <c r="A40" s="5" t="s">
        <v>38</v>
      </c>
      <c r="B40" s="4">
        <v>1.74</v>
      </c>
      <c r="C40" s="4">
        <v>11.67</v>
      </c>
      <c r="D40" s="6">
        <f t="shared" si="0"/>
        <v>0.67068965517241386</v>
      </c>
    </row>
    <row r="41" spans="1:4" x14ac:dyDescent="0.3">
      <c r="A41" s="5" t="s">
        <v>39</v>
      </c>
      <c r="B41" s="4">
        <v>1.98</v>
      </c>
      <c r="C41" s="4">
        <v>21.7</v>
      </c>
      <c r="D41" s="6">
        <f t="shared" si="0"/>
        <v>1.0959595959595958</v>
      </c>
    </row>
    <row r="42" spans="1:4" x14ac:dyDescent="0.3">
      <c r="A42" s="5" t="s">
        <v>40</v>
      </c>
      <c r="B42" s="4">
        <v>2.2000000000000002</v>
      </c>
      <c r="C42" s="4">
        <v>9.4700000000000006</v>
      </c>
      <c r="D42" s="6">
        <f t="shared" si="0"/>
        <v>0.43045454545454548</v>
      </c>
    </row>
    <row r="43" spans="1:4" x14ac:dyDescent="0.3">
      <c r="A43" s="5" t="s">
        <v>41</v>
      </c>
      <c r="B43" s="4">
        <v>2.2200000000000002</v>
      </c>
      <c r="C43" s="4">
        <v>6.67</v>
      </c>
      <c r="D43" s="6">
        <f t="shared" si="0"/>
        <v>0.30045045045045043</v>
      </c>
    </row>
    <row r="44" spans="1:4" x14ac:dyDescent="0.3">
      <c r="A44" s="5" t="s">
        <v>42</v>
      </c>
      <c r="B44" s="4">
        <v>1.79</v>
      </c>
      <c r="C44" s="4">
        <v>13.12</v>
      </c>
      <c r="D44" s="6">
        <f t="shared" si="0"/>
        <v>0.73296089385474861</v>
      </c>
    </row>
    <row r="45" spans="1:4" x14ac:dyDescent="0.3">
      <c r="A45" s="5" t="s">
        <v>43</v>
      </c>
      <c r="B45" s="4">
        <v>1.99</v>
      </c>
      <c r="C45" s="4">
        <v>13.63</v>
      </c>
      <c r="D45" s="6">
        <f t="shared" si="0"/>
        <v>0.68492462311557789</v>
      </c>
    </row>
    <row r="46" spans="1:4" x14ac:dyDescent="0.3">
      <c r="A46" s="5" t="s">
        <v>44</v>
      </c>
      <c r="B46" s="4">
        <v>1.75</v>
      </c>
      <c r="C46" s="4">
        <v>12.68</v>
      </c>
      <c r="D46" s="6">
        <f t="shared" si="0"/>
        <v>0.72457142857142864</v>
      </c>
    </row>
    <row r="47" spans="1:4" x14ac:dyDescent="0.3">
      <c r="A47" s="5" t="s">
        <v>45</v>
      </c>
      <c r="B47" s="4">
        <v>1.73</v>
      </c>
      <c r="C47" s="4">
        <v>9.0399999999999991</v>
      </c>
      <c r="D47" s="6">
        <f t="shared" si="0"/>
        <v>0.52254335260115603</v>
      </c>
    </row>
    <row r="48" spans="1:4" x14ac:dyDescent="0.3">
      <c r="A48" s="5" t="s">
        <v>46</v>
      </c>
      <c r="B48" s="4">
        <v>1.55</v>
      </c>
      <c r="C48" s="4">
        <v>8.65</v>
      </c>
      <c r="D48" s="6">
        <f t="shared" si="0"/>
        <v>0.5580645161290323</v>
      </c>
    </row>
    <row r="49" spans="1:4" x14ac:dyDescent="0.3">
      <c r="A49" s="5" t="s">
        <v>47</v>
      </c>
      <c r="B49" s="4">
        <v>1.87</v>
      </c>
      <c r="C49" s="4">
        <v>8.66</v>
      </c>
      <c r="D49" s="6">
        <f t="shared" si="0"/>
        <v>0.46310160427807484</v>
      </c>
    </row>
    <row r="50" spans="1:4" x14ac:dyDescent="0.3">
      <c r="A50" s="5" t="s">
        <v>48</v>
      </c>
      <c r="B50" s="4">
        <v>1.81</v>
      </c>
      <c r="C50" s="4">
        <v>6.52</v>
      </c>
      <c r="D50" s="6">
        <f t="shared" si="0"/>
        <v>0.36022099447513811</v>
      </c>
    </row>
    <row r="51" spans="1:4" x14ac:dyDescent="0.3">
      <c r="A51" s="5" t="s">
        <v>49</v>
      </c>
      <c r="B51" s="4">
        <v>1.37</v>
      </c>
      <c r="C51" s="4">
        <v>8.59</v>
      </c>
      <c r="D51" s="6">
        <f t="shared" si="0"/>
        <v>0.62700729927007293</v>
      </c>
    </row>
    <row r="52" spans="1:4" x14ac:dyDescent="0.3">
      <c r="A52" s="5" t="s">
        <v>50</v>
      </c>
      <c r="B52" s="4">
        <v>1.44</v>
      </c>
      <c r="C52" s="4">
        <v>12.42</v>
      </c>
      <c r="D52" s="6">
        <f t="shared" si="0"/>
        <v>0.86250000000000004</v>
      </c>
    </row>
    <row r="53" spans="1:4" x14ac:dyDescent="0.3">
      <c r="A53" s="5" t="s">
        <v>51</v>
      </c>
      <c r="B53" s="4">
        <v>1.38</v>
      </c>
      <c r="C53" s="4">
        <v>10.92</v>
      </c>
      <c r="D53" s="6">
        <f t="shared" si="0"/>
        <v>0.79130434782608705</v>
      </c>
    </row>
    <row r="54" spans="1:4" x14ac:dyDescent="0.3">
      <c r="A54" s="5" t="s">
        <v>52</v>
      </c>
      <c r="B54" s="4">
        <v>1.43</v>
      </c>
      <c r="C54" s="4">
        <v>9.75</v>
      </c>
      <c r="D54" s="6">
        <f t="shared" si="0"/>
        <v>0.68181818181818177</v>
      </c>
    </row>
    <row r="55" spans="1:4" x14ac:dyDescent="0.3">
      <c r="A55" s="5" t="s">
        <v>53</v>
      </c>
      <c r="B55" s="4">
        <v>1.56</v>
      </c>
      <c r="C55" s="4">
        <v>11.15</v>
      </c>
      <c r="D55" s="6">
        <f t="shared" si="0"/>
        <v>0.71474358974358976</v>
      </c>
    </row>
    <row r="56" spans="1:4" x14ac:dyDescent="0.3">
      <c r="A56" s="5" t="s">
        <v>54</v>
      </c>
      <c r="B56" s="4">
        <v>2.09</v>
      </c>
      <c r="C56" s="4">
        <v>9.09</v>
      </c>
      <c r="D56" s="6">
        <f t="shared" si="0"/>
        <v>0.43492822966507172</v>
      </c>
    </row>
    <row r="57" spans="1:4" x14ac:dyDescent="0.3">
      <c r="A57" s="5" t="s">
        <v>55</v>
      </c>
      <c r="B57" s="4">
        <v>2.04</v>
      </c>
      <c r="C57" s="4">
        <v>7.66</v>
      </c>
      <c r="D57" s="6">
        <f t="shared" si="0"/>
        <v>0.37549019607843137</v>
      </c>
    </row>
    <row r="58" spans="1:4" x14ac:dyDescent="0.3">
      <c r="A58" s="5" t="s">
        <v>56</v>
      </c>
      <c r="B58" s="4">
        <v>1.68</v>
      </c>
      <c r="C58" s="4">
        <v>15.51</v>
      </c>
      <c r="D58" s="6">
        <f t="shared" si="0"/>
        <v>0.92321428571428577</v>
      </c>
    </row>
    <row r="59" spans="1:4" x14ac:dyDescent="0.3">
      <c r="A59" s="5" t="s">
        <v>57</v>
      </c>
      <c r="B59" s="4">
        <v>1.77</v>
      </c>
      <c r="C59" s="4">
        <v>10.86</v>
      </c>
      <c r="D59" s="6">
        <f t="shared" si="0"/>
        <v>0.61355932203389829</v>
      </c>
    </row>
    <row r="60" spans="1:4" x14ac:dyDescent="0.3">
      <c r="A60" s="5" t="s">
        <v>58</v>
      </c>
      <c r="B60" s="4">
        <v>1.69</v>
      </c>
      <c r="C60" s="4">
        <v>10.050000000000001</v>
      </c>
      <c r="D60" s="6">
        <f t="shared" si="0"/>
        <v>0.59467455621301779</v>
      </c>
    </row>
    <row r="61" spans="1:4" x14ac:dyDescent="0.3">
      <c r="A61" s="5" t="s">
        <v>59</v>
      </c>
      <c r="B61" s="4">
        <v>1.69</v>
      </c>
      <c r="C61" s="4">
        <v>24.19</v>
      </c>
      <c r="D61" s="6">
        <f t="shared" si="0"/>
        <v>1.4313609467455624</v>
      </c>
    </row>
    <row r="62" spans="1:4" x14ac:dyDescent="0.3">
      <c r="A62" s="5" t="s">
        <v>60</v>
      </c>
      <c r="B62" s="4">
        <v>1.75</v>
      </c>
      <c r="C62" s="4">
        <v>8.2100000000000009</v>
      </c>
      <c r="D62" s="6">
        <f t="shared" si="0"/>
        <v>0.46914285714285719</v>
      </c>
    </row>
    <row r="63" spans="1:4" x14ac:dyDescent="0.3">
      <c r="A63" s="5" t="s">
        <v>61</v>
      </c>
      <c r="B63" s="4">
        <v>1.66</v>
      </c>
      <c r="C63" s="4">
        <v>17.420000000000002</v>
      </c>
      <c r="D63" s="6">
        <f t="shared" si="0"/>
        <v>1.0493975903614459</v>
      </c>
    </row>
    <row r="64" spans="1:4" x14ac:dyDescent="0.3">
      <c r="A64" s="5" t="s">
        <v>62</v>
      </c>
      <c r="B64" s="4">
        <v>1.84</v>
      </c>
      <c r="C64" s="4">
        <v>11.61</v>
      </c>
      <c r="D64" s="6">
        <f t="shared" si="0"/>
        <v>0.63097826086956521</v>
      </c>
    </row>
    <row r="65" spans="1:4" x14ac:dyDescent="0.3">
      <c r="A65" s="5" t="s">
        <v>63</v>
      </c>
      <c r="B65" s="4">
        <v>2.12</v>
      </c>
      <c r="C65" s="4">
        <v>17.59</v>
      </c>
      <c r="D65" s="6">
        <f t="shared" si="0"/>
        <v>0.82971698113207559</v>
      </c>
    </row>
    <row r="66" spans="1:4" x14ac:dyDescent="0.3">
      <c r="A66" s="5" t="s">
        <v>64</v>
      </c>
      <c r="B66" s="4">
        <v>1.83</v>
      </c>
      <c r="C66" s="4">
        <v>26.89</v>
      </c>
      <c r="D66" s="6">
        <f t="shared" ref="D66:D108" si="1">(C66/(B66*1000))*100</f>
        <v>1.4693989071038251</v>
      </c>
    </row>
    <row r="67" spans="1:4" x14ac:dyDescent="0.3">
      <c r="A67" s="5" t="s">
        <v>65</v>
      </c>
      <c r="B67" s="4">
        <v>1.57</v>
      </c>
      <c r="C67" s="4">
        <v>8.23</v>
      </c>
      <c r="D67" s="6">
        <f t="shared" si="1"/>
        <v>0.52420382165605095</v>
      </c>
    </row>
    <row r="68" spans="1:4" x14ac:dyDescent="0.3">
      <c r="A68" s="5" t="s">
        <v>66</v>
      </c>
      <c r="B68" s="4">
        <v>1.62</v>
      </c>
      <c r="C68" s="4">
        <v>10.43</v>
      </c>
      <c r="D68" s="6">
        <f t="shared" si="1"/>
        <v>0.64382716049382716</v>
      </c>
    </row>
    <row r="69" spans="1:4" x14ac:dyDescent="0.3">
      <c r="A69" s="5" t="s">
        <v>67</v>
      </c>
      <c r="B69" s="4">
        <v>1.81</v>
      </c>
      <c r="C69" s="4">
        <v>5.85</v>
      </c>
      <c r="D69" s="6">
        <f t="shared" si="1"/>
        <v>0.32320441988950277</v>
      </c>
    </row>
    <row r="70" spans="1:4" x14ac:dyDescent="0.3">
      <c r="A70" s="5" t="s">
        <v>68</v>
      </c>
      <c r="B70" s="4">
        <v>1.96</v>
      </c>
      <c r="C70" s="4">
        <v>10.56</v>
      </c>
      <c r="D70" s="6">
        <f t="shared" si="1"/>
        <v>0.53877551020408165</v>
      </c>
    </row>
    <row r="71" spans="1:4" x14ac:dyDescent="0.3">
      <c r="A71" s="5" t="s">
        <v>69</v>
      </c>
      <c r="B71" s="4">
        <v>2.0299999999999998</v>
      </c>
      <c r="C71" s="4">
        <v>12.33</v>
      </c>
      <c r="D71" s="6">
        <f t="shared" si="1"/>
        <v>0.60738916256157649</v>
      </c>
    </row>
    <row r="72" spans="1:4" x14ac:dyDescent="0.3">
      <c r="A72" s="5" t="s">
        <v>70</v>
      </c>
      <c r="B72" s="4">
        <v>2.2200000000000002</v>
      </c>
      <c r="C72" s="4">
        <v>12.93</v>
      </c>
      <c r="D72" s="6">
        <f t="shared" si="1"/>
        <v>0.58243243243243237</v>
      </c>
    </row>
    <row r="73" spans="1:4" x14ac:dyDescent="0.3">
      <c r="A73" s="5" t="s">
        <v>71</v>
      </c>
      <c r="B73" s="4">
        <v>1.91</v>
      </c>
      <c r="C73" s="4">
        <v>13.13</v>
      </c>
      <c r="D73" s="6">
        <f t="shared" si="1"/>
        <v>0.68743455497382211</v>
      </c>
    </row>
    <row r="74" spans="1:4" x14ac:dyDescent="0.3">
      <c r="A74" s="5" t="s">
        <v>72</v>
      </c>
      <c r="B74" s="4">
        <v>1.64</v>
      </c>
      <c r="C74" s="4">
        <v>10.98</v>
      </c>
      <c r="D74" s="6">
        <f t="shared" si="1"/>
        <v>0.66951219512195126</v>
      </c>
    </row>
    <row r="75" spans="1:4" x14ac:dyDescent="0.3">
      <c r="A75" s="5" t="s">
        <v>73</v>
      </c>
      <c r="B75" s="4">
        <v>1.88</v>
      </c>
      <c r="C75" s="4">
        <v>5.48</v>
      </c>
      <c r="D75" s="6">
        <f t="shared" si="1"/>
        <v>0.29148936170212769</v>
      </c>
    </row>
    <row r="76" spans="1:4" x14ac:dyDescent="0.3">
      <c r="A76" s="5" t="s">
        <v>74</v>
      </c>
      <c r="B76" s="4">
        <v>2.0299999999999998</v>
      </c>
      <c r="C76" s="4">
        <v>9.66</v>
      </c>
      <c r="D76" s="6">
        <f t="shared" si="1"/>
        <v>0.4758620689655173</v>
      </c>
    </row>
    <row r="77" spans="1:4" x14ac:dyDescent="0.3">
      <c r="A77" s="5" t="s">
        <v>75</v>
      </c>
      <c r="B77" s="4">
        <v>2.09</v>
      </c>
      <c r="C77" s="4">
        <v>19.29</v>
      </c>
      <c r="D77" s="6">
        <f t="shared" si="1"/>
        <v>0.92296650717703344</v>
      </c>
    </row>
    <row r="78" spans="1:4" x14ac:dyDescent="0.3">
      <c r="A78" s="5" t="s">
        <v>76</v>
      </c>
      <c r="B78" s="4">
        <v>1.46</v>
      </c>
      <c r="C78" s="4">
        <v>8.77</v>
      </c>
      <c r="D78" s="6">
        <f t="shared" si="1"/>
        <v>0.60068493150684932</v>
      </c>
    </row>
    <row r="79" spans="1:4" x14ac:dyDescent="0.3">
      <c r="A79" s="5" t="s">
        <v>77</v>
      </c>
      <c r="B79" s="4">
        <v>2.12</v>
      </c>
      <c r="C79" s="4">
        <v>11.67</v>
      </c>
      <c r="D79" s="6">
        <f t="shared" si="1"/>
        <v>0.55047169811320751</v>
      </c>
    </row>
    <row r="80" spans="1:4" x14ac:dyDescent="0.3">
      <c r="A80" s="5" t="s">
        <v>78</v>
      </c>
      <c r="B80" s="4">
        <v>2.1800000000000002</v>
      </c>
      <c r="C80" s="4">
        <v>11.09</v>
      </c>
      <c r="D80" s="6">
        <f t="shared" si="1"/>
        <v>0.50871559633027519</v>
      </c>
    </row>
    <row r="81" spans="1:4" x14ac:dyDescent="0.3">
      <c r="A81" s="5" t="s">
        <v>79</v>
      </c>
      <c r="B81" s="4">
        <v>1.96</v>
      </c>
      <c r="C81" s="4">
        <v>15.91</v>
      </c>
      <c r="D81" s="6">
        <f t="shared" si="1"/>
        <v>0.81173469387755093</v>
      </c>
    </row>
    <row r="82" spans="1:4" x14ac:dyDescent="0.3">
      <c r="A82" s="5" t="s">
        <v>80</v>
      </c>
      <c r="B82" s="4">
        <v>1.89</v>
      </c>
      <c r="C82" s="4">
        <v>5.57</v>
      </c>
      <c r="D82" s="6">
        <f t="shared" si="1"/>
        <v>0.2947089947089947</v>
      </c>
    </row>
    <row r="83" spans="1:4" x14ac:dyDescent="0.3">
      <c r="A83" s="5" t="s">
        <v>81</v>
      </c>
      <c r="B83" s="4">
        <v>1.85</v>
      </c>
      <c r="C83" s="4">
        <v>16</v>
      </c>
      <c r="D83" s="6">
        <f t="shared" si="1"/>
        <v>0.86486486486486491</v>
      </c>
    </row>
    <row r="84" spans="1:4" x14ac:dyDescent="0.3">
      <c r="A84" s="5" t="s">
        <v>82</v>
      </c>
      <c r="B84" s="4">
        <v>1.72</v>
      </c>
      <c r="C84" s="4">
        <v>6.47</v>
      </c>
      <c r="D84" s="6">
        <f t="shared" si="1"/>
        <v>0.37616279069767444</v>
      </c>
    </row>
    <row r="85" spans="1:4" x14ac:dyDescent="0.3">
      <c r="A85" s="5" t="s">
        <v>83</v>
      </c>
      <c r="B85" s="4">
        <v>1.78</v>
      </c>
      <c r="C85" s="4">
        <v>8.0299999999999994</v>
      </c>
      <c r="D85" s="6">
        <f t="shared" si="1"/>
        <v>0.45112359550561798</v>
      </c>
    </row>
    <row r="86" spans="1:4" x14ac:dyDescent="0.3">
      <c r="A86" s="5" t="s">
        <v>84</v>
      </c>
      <c r="B86" s="4">
        <v>2.09</v>
      </c>
      <c r="C86" s="4">
        <v>7.93</v>
      </c>
      <c r="D86" s="6">
        <f t="shared" si="1"/>
        <v>0.37942583732057417</v>
      </c>
    </row>
    <row r="87" spans="1:4" x14ac:dyDescent="0.3">
      <c r="A87" s="5" t="s">
        <v>85</v>
      </c>
      <c r="B87" s="4">
        <v>2.0099999999999998</v>
      </c>
      <c r="C87" s="4">
        <v>9.9</v>
      </c>
      <c r="D87" s="6">
        <f t="shared" si="1"/>
        <v>0.49253731343283585</v>
      </c>
    </row>
    <row r="88" spans="1:4" x14ac:dyDescent="0.3">
      <c r="A88" s="5" t="s">
        <v>86</v>
      </c>
      <c r="B88" s="4">
        <v>1.77</v>
      </c>
      <c r="C88" s="4">
        <v>16.91</v>
      </c>
      <c r="D88" s="6">
        <f t="shared" si="1"/>
        <v>0.95536723163841797</v>
      </c>
    </row>
    <row r="89" spans="1:4" x14ac:dyDescent="0.3">
      <c r="A89" s="5" t="s">
        <v>87</v>
      </c>
      <c r="B89" s="4">
        <v>1.61</v>
      </c>
      <c r="C89" s="4">
        <v>15.94</v>
      </c>
      <c r="D89" s="6">
        <f t="shared" si="1"/>
        <v>0.99006211180124226</v>
      </c>
    </row>
    <row r="90" spans="1:4" x14ac:dyDescent="0.3">
      <c r="A90" s="5" t="s">
        <v>88</v>
      </c>
      <c r="B90" s="4">
        <v>1.76</v>
      </c>
      <c r="C90" s="4">
        <v>12.82</v>
      </c>
      <c r="D90" s="6">
        <f t="shared" si="1"/>
        <v>0.72840909090909089</v>
      </c>
    </row>
    <row r="91" spans="1:4" x14ac:dyDescent="0.3">
      <c r="A91" s="5" t="s">
        <v>89</v>
      </c>
      <c r="B91" s="4">
        <v>1.85</v>
      </c>
      <c r="C91" s="4">
        <v>7.99</v>
      </c>
      <c r="D91" s="6">
        <f t="shared" si="1"/>
        <v>0.43189189189189192</v>
      </c>
    </row>
    <row r="92" spans="1:4" x14ac:dyDescent="0.3">
      <c r="A92" s="5" t="s">
        <v>90</v>
      </c>
      <c r="B92" s="4">
        <v>1.94</v>
      </c>
      <c r="C92" s="4">
        <v>10.94</v>
      </c>
      <c r="D92" s="6">
        <f t="shared" si="1"/>
        <v>0.56391752577319587</v>
      </c>
    </row>
    <row r="93" spans="1:4" x14ac:dyDescent="0.3">
      <c r="A93" s="5" t="s">
        <v>91</v>
      </c>
      <c r="B93" s="4">
        <v>1.61</v>
      </c>
      <c r="C93" s="4">
        <v>13.7</v>
      </c>
      <c r="D93" s="6">
        <f t="shared" si="1"/>
        <v>0.85093167701863348</v>
      </c>
    </row>
    <row r="94" spans="1:4" x14ac:dyDescent="0.3">
      <c r="A94" s="5" t="s">
        <v>92</v>
      </c>
      <c r="B94" s="4">
        <v>1.91</v>
      </c>
      <c r="C94" s="4">
        <v>11.55</v>
      </c>
      <c r="D94" s="6">
        <f t="shared" si="1"/>
        <v>0.60471204188481675</v>
      </c>
    </row>
    <row r="95" spans="1:4" x14ac:dyDescent="0.3">
      <c r="A95" s="5" t="s">
        <v>93</v>
      </c>
      <c r="B95" s="4">
        <v>1.47</v>
      </c>
      <c r="C95" s="4">
        <v>11.71</v>
      </c>
      <c r="D95" s="6">
        <f t="shared" si="1"/>
        <v>0.79659863945578235</v>
      </c>
    </row>
    <row r="96" spans="1:4" x14ac:dyDescent="0.3">
      <c r="A96" s="5" t="s">
        <v>94</v>
      </c>
      <c r="B96" s="4">
        <v>1.94</v>
      </c>
      <c r="C96" s="4">
        <v>22.41</v>
      </c>
      <c r="D96" s="6">
        <f t="shared" si="1"/>
        <v>1.1551546391752578</v>
      </c>
    </row>
    <row r="97" spans="1:4" x14ac:dyDescent="0.3">
      <c r="A97" s="5" t="s">
        <v>95</v>
      </c>
      <c r="B97" s="4">
        <v>1.68</v>
      </c>
      <c r="C97" s="4">
        <v>14.27</v>
      </c>
      <c r="D97" s="6">
        <f t="shared" si="1"/>
        <v>0.84940476190476177</v>
      </c>
    </row>
    <row r="98" spans="1:4" x14ac:dyDescent="0.3">
      <c r="A98" s="5" t="s">
        <v>96</v>
      </c>
      <c r="B98" s="4">
        <v>1.5</v>
      </c>
      <c r="C98" s="4">
        <v>12.84</v>
      </c>
      <c r="D98" s="6">
        <f t="shared" si="1"/>
        <v>0.85599999999999998</v>
      </c>
    </row>
    <row r="99" spans="1:4" x14ac:dyDescent="0.3">
      <c r="A99" s="5" t="s">
        <v>97</v>
      </c>
      <c r="B99" s="4">
        <v>1.82</v>
      </c>
      <c r="C99" s="4">
        <v>8.86</v>
      </c>
      <c r="D99" s="6">
        <f t="shared" si="1"/>
        <v>0.4868131868131868</v>
      </c>
    </row>
    <row r="100" spans="1:4" x14ac:dyDescent="0.3">
      <c r="A100" s="5" t="s">
        <v>98</v>
      </c>
      <c r="B100" s="4">
        <v>1.75</v>
      </c>
      <c r="C100" s="4">
        <v>11.9</v>
      </c>
      <c r="D100" s="6">
        <f t="shared" si="1"/>
        <v>0.68</v>
      </c>
    </row>
    <row r="101" spans="1:4" x14ac:dyDescent="0.3">
      <c r="A101" s="5" t="s">
        <v>99</v>
      </c>
      <c r="B101" s="4">
        <v>2.0099999999999998</v>
      </c>
      <c r="C101" s="4">
        <v>8.18</v>
      </c>
      <c r="D101" s="6">
        <f t="shared" si="1"/>
        <v>0.40696517412935324</v>
      </c>
    </row>
    <row r="102" spans="1:4" x14ac:dyDescent="0.3">
      <c r="A102" s="5" t="s">
        <v>100</v>
      </c>
      <c r="B102" s="4">
        <v>2.1</v>
      </c>
      <c r="C102" s="4">
        <v>13.5</v>
      </c>
      <c r="D102" s="6">
        <f t="shared" si="1"/>
        <v>0.64285714285714279</v>
      </c>
    </row>
    <row r="103" spans="1:4" x14ac:dyDescent="0.3">
      <c r="A103" s="5" t="s">
        <v>101</v>
      </c>
      <c r="B103" s="4">
        <v>1.63</v>
      </c>
      <c r="C103" s="4">
        <v>11.34</v>
      </c>
      <c r="D103" s="6">
        <f t="shared" si="1"/>
        <v>0.69570552147239262</v>
      </c>
    </row>
    <row r="104" spans="1:4" x14ac:dyDescent="0.3">
      <c r="A104" s="5" t="s">
        <v>102</v>
      </c>
      <c r="B104" s="4">
        <v>1.78</v>
      </c>
      <c r="C104" s="4">
        <v>7.56</v>
      </c>
      <c r="D104" s="6">
        <f t="shared" si="1"/>
        <v>0.42471910112359551</v>
      </c>
    </row>
    <row r="105" spans="1:4" x14ac:dyDescent="0.3">
      <c r="A105" s="5" t="s">
        <v>103</v>
      </c>
      <c r="B105" s="4">
        <v>1.65</v>
      </c>
      <c r="C105" s="4">
        <v>7.82</v>
      </c>
      <c r="D105" s="6">
        <f t="shared" si="1"/>
        <v>0.47393939393939399</v>
      </c>
    </row>
    <row r="106" spans="1:4" x14ac:dyDescent="0.3">
      <c r="A106" s="5" t="s">
        <v>104</v>
      </c>
      <c r="B106" s="4">
        <v>1.65</v>
      </c>
      <c r="C106" s="4">
        <v>11.93</v>
      </c>
      <c r="D106" s="6">
        <f t="shared" si="1"/>
        <v>0.72303030303030302</v>
      </c>
    </row>
    <row r="107" spans="1:4" x14ac:dyDescent="0.3">
      <c r="A107" s="5" t="s">
        <v>105</v>
      </c>
      <c r="B107" s="4">
        <v>1.78</v>
      </c>
      <c r="C107" s="4">
        <v>9.6300000000000008</v>
      </c>
      <c r="D107" s="6">
        <f t="shared" si="1"/>
        <v>0.54101123595505618</v>
      </c>
    </row>
    <row r="108" spans="1:4" x14ac:dyDescent="0.3">
      <c r="A108" s="5" t="s">
        <v>106</v>
      </c>
      <c r="B108" s="4">
        <v>1.39</v>
      </c>
      <c r="C108" s="4">
        <v>8.93</v>
      </c>
      <c r="D108" s="6">
        <f t="shared" si="1"/>
        <v>0.64244604316546761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G8" sqref="G8"/>
    </sheetView>
  </sheetViews>
  <sheetFormatPr defaultRowHeight="14.4" x14ac:dyDescent="0.3"/>
  <cols>
    <col min="1" max="1" width="42.5546875" customWidth="1"/>
    <col min="2" max="2" width="17.6640625" customWidth="1"/>
    <col min="3" max="3" width="17.88671875" customWidth="1"/>
    <col min="4" max="4" width="17" customWidth="1"/>
    <col min="5" max="5" width="18" customWidth="1"/>
    <col min="6" max="6" width="20.109375" customWidth="1"/>
    <col min="7" max="7" width="66.44140625" customWidth="1"/>
  </cols>
  <sheetData>
    <row r="1" spans="1:7" ht="15.6" thickTop="1" thickBot="1" x14ac:dyDescent="0.35">
      <c r="A1" s="7" t="s">
        <v>111</v>
      </c>
      <c r="B1" s="7" t="s">
        <v>112</v>
      </c>
      <c r="C1" s="7" t="s">
        <v>113</v>
      </c>
      <c r="D1" s="7" t="s">
        <v>114</v>
      </c>
      <c r="E1" s="7" t="s">
        <v>115</v>
      </c>
      <c r="F1" s="7" t="s">
        <v>116</v>
      </c>
      <c r="G1" s="7" t="s">
        <v>117</v>
      </c>
    </row>
    <row r="2" spans="1:7" ht="15.6" thickTop="1" thickBot="1" x14ac:dyDescent="0.35">
      <c r="A2" s="8" t="s">
        <v>118</v>
      </c>
      <c r="B2" s="8" t="s">
        <v>119</v>
      </c>
      <c r="C2" s="9" t="s">
        <v>120</v>
      </c>
      <c r="D2" s="9" t="s">
        <v>121</v>
      </c>
      <c r="E2" s="9" t="s">
        <v>122</v>
      </c>
      <c r="F2" s="9" t="s">
        <v>123</v>
      </c>
      <c r="G2" s="9" t="s">
        <v>124</v>
      </c>
    </row>
    <row r="3" spans="1:7" ht="15.6" thickTop="1" thickBot="1" x14ac:dyDescent="0.35">
      <c r="A3" s="8" t="s">
        <v>125</v>
      </c>
      <c r="B3" s="8" t="s">
        <v>119</v>
      </c>
      <c r="C3" s="9" t="s">
        <v>120</v>
      </c>
      <c r="D3" s="9" t="s">
        <v>121</v>
      </c>
      <c r="E3" s="9" t="s">
        <v>126</v>
      </c>
      <c r="F3" s="9" t="s">
        <v>123</v>
      </c>
      <c r="G3" s="9" t="s">
        <v>124</v>
      </c>
    </row>
    <row r="4" spans="1:7" ht="15.6" thickTop="1" thickBot="1" x14ac:dyDescent="0.35">
      <c r="A4" s="10" t="s">
        <v>130</v>
      </c>
      <c r="B4" s="8" t="s">
        <v>119</v>
      </c>
      <c r="C4" s="9" t="s">
        <v>120</v>
      </c>
      <c r="D4" s="9" t="s">
        <v>127</v>
      </c>
      <c r="E4" s="9" t="s">
        <v>131</v>
      </c>
      <c r="F4" s="9" t="s">
        <v>128</v>
      </c>
      <c r="G4" s="9" t="s">
        <v>129</v>
      </c>
    </row>
    <row r="5" spans="1:7" ht="15" thickTop="1" x14ac:dyDescent="0.3"/>
    <row r="58" spans="1:6" ht="15.6" x14ac:dyDescent="0.3">
      <c r="A58" s="11" t="s">
        <v>132</v>
      </c>
      <c r="B58" s="12"/>
      <c r="C58" s="12"/>
      <c r="D58" s="12"/>
      <c r="E58" s="12"/>
      <c r="F58" s="3"/>
    </row>
    <row r="59" spans="1:6" ht="15.6" x14ac:dyDescent="0.3">
      <c r="A59" s="12" t="s">
        <v>133</v>
      </c>
      <c r="B59" s="12"/>
      <c r="C59" s="12"/>
      <c r="D59" s="12"/>
      <c r="E59" s="12"/>
      <c r="F59" s="12"/>
    </row>
    <row r="60" spans="1:6" ht="15.6" x14ac:dyDescent="0.3">
      <c r="A60" s="12" t="s">
        <v>134</v>
      </c>
      <c r="B60" s="12"/>
      <c r="C60" s="12"/>
      <c r="D60" s="12"/>
      <c r="E60" s="12"/>
      <c r="F60" s="12"/>
    </row>
    <row r="61" spans="1:6" ht="15.6" x14ac:dyDescent="0.3">
      <c r="A61" s="12" t="s">
        <v>135</v>
      </c>
      <c r="B61" s="12"/>
      <c r="C61" s="12"/>
      <c r="D61" s="12"/>
      <c r="E61" s="12"/>
      <c r="F61" s="12"/>
    </row>
    <row r="62" spans="1:6" ht="15.6" x14ac:dyDescent="0.3">
      <c r="A62" s="12" t="s">
        <v>136</v>
      </c>
      <c r="B62" s="12"/>
      <c r="C62" s="12"/>
      <c r="D62" s="12"/>
      <c r="E62" s="12"/>
      <c r="F62" s="12"/>
    </row>
    <row r="63" spans="1:6" ht="15.6" x14ac:dyDescent="0.3">
      <c r="A63" s="12" t="s">
        <v>137</v>
      </c>
      <c r="B63" s="12"/>
      <c r="C63" s="12"/>
      <c r="D63" s="12"/>
      <c r="E63" s="12"/>
      <c r="F63" s="12"/>
    </row>
    <row r="64" spans="1:6" ht="15.6" x14ac:dyDescent="0.3">
      <c r="A64" s="12" t="s">
        <v>138</v>
      </c>
      <c r="B64" s="12"/>
      <c r="C64" s="12"/>
      <c r="D64" s="12"/>
      <c r="E64" s="12"/>
      <c r="F64" s="12"/>
    </row>
    <row r="65" spans="1:6" ht="15.6" x14ac:dyDescent="0.3">
      <c r="A65" s="12" t="s">
        <v>139</v>
      </c>
      <c r="B65" s="12"/>
      <c r="C65" s="12"/>
      <c r="D65" s="12"/>
      <c r="E65" s="12"/>
      <c r="F65" s="12"/>
    </row>
    <row r="66" spans="1:6" ht="15.6" x14ac:dyDescent="0.3">
      <c r="A66" s="12" t="s">
        <v>140</v>
      </c>
      <c r="B66" s="12"/>
      <c r="C66" s="12"/>
      <c r="D66" s="12"/>
      <c r="E66" s="12"/>
      <c r="F66" s="12"/>
    </row>
    <row r="67" spans="1:6" ht="15.6" x14ac:dyDescent="0.3">
      <c r="A67" s="12"/>
      <c r="B67" s="12"/>
      <c r="C67" s="12"/>
      <c r="D67" s="12"/>
      <c r="E67" s="12"/>
      <c r="F67" s="12"/>
    </row>
    <row r="68" spans="1:6" ht="15.6" x14ac:dyDescent="0.3">
      <c r="A68" s="11" t="s">
        <v>141</v>
      </c>
      <c r="B68" s="12"/>
      <c r="C68" s="12"/>
      <c r="D68" s="12"/>
      <c r="E68" s="12"/>
      <c r="F68" s="12"/>
    </row>
    <row r="69" spans="1:6" ht="15.6" x14ac:dyDescent="0.3">
      <c r="A69" s="12" t="s">
        <v>142</v>
      </c>
      <c r="B69" s="12"/>
      <c r="C69" s="12"/>
      <c r="D69" s="12"/>
      <c r="E69" s="12"/>
      <c r="F69" s="12"/>
    </row>
    <row r="70" spans="1:6" ht="15.6" x14ac:dyDescent="0.3">
      <c r="A70" s="12" t="s">
        <v>143</v>
      </c>
      <c r="B70" s="12"/>
      <c r="C70" s="12"/>
      <c r="D70" s="12"/>
      <c r="E70" s="12"/>
      <c r="F70" s="12"/>
    </row>
    <row r="71" spans="1:6" ht="15.6" x14ac:dyDescent="0.3">
      <c r="A71" s="12" t="s">
        <v>144</v>
      </c>
      <c r="B71" s="12"/>
      <c r="C71" s="12"/>
      <c r="D71" s="12"/>
      <c r="E71" s="12"/>
      <c r="F71" s="12"/>
    </row>
    <row r="72" spans="1:6" ht="15.6" x14ac:dyDescent="0.3">
      <c r="A72" s="12" t="s">
        <v>145</v>
      </c>
      <c r="B72" s="12"/>
      <c r="C72" s="12"/>
      <c r="D72" s="12"/>
      <c r="E72" s="12"/>
      <c r="F72" s="3"/>
    </row>
    <row r="73" spans="1:6" ht="15.6" x14ac:dyDescent="0.3">
      <c r="A73" s="12" t="s">
        <v>146</v>
      </c>
      <c r="B73" s="12"/>
      <c r="C73" s="12"/>
      <c r="D73" s="12"/>
      <c r="E73" s="12"/>
      <c r="F73" s="3"/>
    </row>
    <row r="74" spans="1:6" ht="15.6" x14ac:dyDescent="0.3">
      <c r="A74" s="12" t="s">
        <v>147</v>
      </c>
      <c r="B74" s="12"/>
      <c r="C74" s="12"/>
      <c r="D74" s="12"/>
      <c r="E74" s="12"/>
      <c r="F74" s="12"/>
    </row>
    <row r="75" spans="1:6" ht="15.6" x14ac:dyDescent="0.3">
      <c r="A75" s="12" t="s">
        <v>148</v>
      </c>
      <c r="B75" s="12"/>
      <c r="C75" s="12"/>
      <c r="D75" s="12"/>
      <c r="E75" s="12"/>
      <c r="F75" s="12"/>
    </row>
    <row r="76" spans="1:6" ht="15.6" x14ac:dyDescent="0.3">
      <c r="A76" s="12" t="s">
        <v>149</v>
      </c>
      <c r="B76" s="12"/>
      <c r="C76" s="12"/>
      <c r="D76" s="12"/>
      <c r="E76" s="12"/>
      <c r="F76" s="12"/>
    </row>
    <row r="77" spans="1:6" ht="15.6" x14ac:dyDescent="0.3">
      <c r="A77" s="12" t="s">
        <v>150</v>
      </c>
      <c r="B77" s="12"/>
      <c r="C77" s="12"/>
      <c r="D77" s="12"/>
      <c r="E77" s="12"/>
      <c r="F77" s="12"/>
    </row>
    <row r="78" spans="1:6" ht="15.6" x14ac:dyDescent="0.3">
      <c r="A78" s="12" t="s">
        <v>151</v>
      </c>
      <c r="B78" s="12"/>
      <c r="C78" s="12"/>
      <c r="D78" s="12"/>
      <c r="E78" s="12"/>
      <c r="F78" s="12"/>
    </row>
    <row r="79" spans="1:6" ht="15.6" x14ac:dyDescent="0.3">
      <c r="A79" s="12" t="s">
        <v>140</v>
      </c>
      <c r="B79" s="12"/>
      <c r="C79" s="12"/>
      <c r="D79" s="12"/>
      <c r="E79" s="12"/>
      <c r="F79" s="12"/>
    </row>
    <row r="80" spans="1:6" ht="15.6" x14ac:dyDescent="0.3">
      <c r="A80" s="12"/>
      <c r="B80" s="12"/>
      <c r="C80" s="12"/>
      <c r="D80" s="12"/>
      <c r="E80" s="12"/>
      <c r="F80" s="12"/>
    </row>
    <row r="81" spans="1:7" ht="15.6" x14ac:dyDescent="0.3">
      <c r="A81" s="11" t="s">
        <v>152</v>
      </c>
      <c r="B81" s="12"/>
      <c r="C81" s="12"/>
      <c r="D81" s="12"/>
      <c r="E81" s="12"/>
      <c r="F81" s="12"/>
    </row>
    <row r="82" spans="1:7" ht="15.6" x14ac:dyDescent="0.3">
      <c r="A82" s="12" t="s">
        <v>153</v>
      </c>
      <c r="B82" s="12"/>
      <c r="C82" s="12"/>
      <c r="D82" s="12"/>
      <c r="E82" s="12"/>
      <c r="F82" s="12"/>
    </row>
    <row r="83" spans="1:7" ht="15.6" x14ac:dyDescent="0.3">
      <c r="A83" s="12" t="s">
        <v>154</v>
      </c>
      <c r="B83" s="12"/>
      <c r="C83" s="12"/>
      <c r="D83" s="12"/>
      <c r="E83" s="12"/>
      <c r="F83" s="12"/>
    </row>
    <row r="84" spans="1:7" ht="15.6" x14ac:dyDescent="0.3">
      <c r="A84" s="12" t="s">
        <v>155</v>
      </c>
      <c r="B84" s="12"/>
      <c r="C84" s="12"/>
      <c r="D84" s="12"/>
      <c r="E84" s="12"/>
      <c r="F84" s="12"/>
    </row>
    <row r="85" spans="1:7" ht="15.6" x14ac:dyDescent="0.3">
      <c r="A85" s="12" t="s">
        <v>156</v>
      </c>
      <c r="B85" s="12"/>
      <c r="C85" s="12"/>
      <c r="D85" s="12"/>
      <c r="E85" s="12"/>
      <c r="F85" s="12"/>
    </row>
    <row r="86" spans="1:7" ht="15.6" x14ac:dyDescent="0.3">
      <c r="A86" s="12" t="s">
        <v>157</v>
      </c>
      <c r="B86" s="12"/>
      <c r="C86" s="12"/>
      <c r="D86" s="12"/>
      <c r="E86" s="12"/>
      <c r="F86" s="12"/>
    </row>
    <row r="87" spans="1:7" ht="15.6" x14ac:dyDescent="0.3">
      <c r="A87" s="12" t="s">
        <v>158</v>
      </c>
      <c r="B87" s="12"/>
      <c r="C87" s="12"/>
      <c r="D87" s="12"/>
      <c r="E87" s="12"/>
      <c r="F87" s="12"/>
    </row>
    <row r="88" spans="1:7" ht="15.6" x14ac:dyDescent="0.3">
      <c r="A88" s="12" t="s">
        <v>159</v>
      </c>
      <c r="B88" s="12"/>
      <c r="C88" s="12"/>
      <c r="D88" s="12"/>
      <c r="E88" s="12"/>
      <c r="F88" s="12"/>
    </row>
    <row r="89" spans="1:7" ht="15.6" x14ac:dyDescent="0.3">
      <c r="A89" s="12" t="s">
        <v>160</v>
      </c>
      <c r="B89" s="12"/>
      <c r="C89" s="12"/>
      <c r="D89" s="12"/>
      <c r="E89" s="12"/>
      <c r="F89" s="12"/>
    </row>
    <row r="90" spans="1:7" ht="15.6" x14ac:dyDescent="0.3">
      <c r="A90" s="12" t="s">
        <v>161</v>
      </c>
      <c r="B90" s="12"/>
      <c r="C90" s="12"/>
      <c r="D90" s="12"/>
      <c r="E90" s="12"/>
      <c r="F90" s="12"/>
    </row>
    <row r="91" spans="1:7" ht="15.6" x14ac:dyDescent="0.3">
      <c r="A91" s="12" t="s">
        <v>162</v>
      </c>
      <c r="B91" s="12"/>
      <c r="C91" s="12"/>
      <c r="D91" s="12"/>
      <c r="E91" s="12"/>
      <c r="F91" s="12"/>
    </row>
    <row r="92" spans="1:7" ht="15.6" x14ac:dyDescent="0.3">
      <c r="A92" s="12" t="s">
        <v>163</v>
      </c>
      <c r="B92" s="12"/>
      <c r="C92" s="12"/>
      <c r="D92" s="12"/>
      <c r="E92" s="12"/>
      <c r="F92" s="12"/>
    </row>
    <row r="94" spans="1:7" x14ac:dyDescent="0.3">
      <c r="A94" s="2" t="s">
        <v>169</v>
      </c>
      <c r="B94" s="3"/>
      <c r="C94" s="3"/>
      <c r="D94" s="3"/>
      <c r="E94" s="3"/>
      <c r="F94" s="3"/>
      <c r="G94" s="3"/>
    </row>
    <row r="95" spans="1:7" x14ac:dyDescent="0.3">
      <c r="A95" s="3" t="s">
        <v>166</v>
      </c>
      <c r="B95" s="3"/>
      <c r="C95" s="3"/>
      <c r="D95" s="3"/>
      <c r="E95" s="3"/>
      <c r="F95" s="3"/>
      <c r="G95" s="3"/>
    </row>
    <row r="96" spans="1:7" x14ac:dyDescent="0.3">
      <c r="A96" s="3" t="s">
        <v>168</v>
      </c>
      <c r="B96" s="3"/>
      <c r="C96" s="3"/>
      <c r="D96" s="3"/>
      <c r="E96" s="3"/>
      <c r="F96" s="3"/>
      <c r="G96" s="3"/>
    </row>
    <row r="97" spans="1:7" x14ac:dyDescent="0.3">
      <c r="A97" s="3" t="s">
        <v>164</v>
      </c>
      <c r="B97" s="3"/>
      <c r="C97" s="3"/>
      <c r="D97" s="3"/>
      <c r="E97" s="3"/>
      <c r="F97" s="3"/>
      <c r="G97" s="3"/>
    </row>
    <row r="98" spans="1:7" x14ac:dyDescent="0.3">
      <c r="A98" s="3" t="s">
        <v>165</v>
      </c>
      <c r="B98" s="3"/>
      <c r="C98" s="3"/>
      <c r="D98" s="3"/>
      <c r="E98" s="3"/>
      <c r="F98" s="3"/>
      <c r="G98" s="3"/>
    </row>
    <row r="99" spans="1:7" x14ac:dyDescent="0.3">
      <c r="A99" s="3" t="s">
        <v>167</v>
      </c>
      <c r="B99" s="3"/>
      <c r="C99" s="3"/>
      <c r="D99" s="3"/>
      <c r="E99" s="3"/>
      <c r="F99" s="3"/>
      <c r="G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2023-01-12T11:15:25Z</dcterms:created>
  <dcterms:modified xsi:type="dcterms:W3CDTF">2023-01-13T12:07:50Z</dcterms:modified>
</cp:coreProperties>
</file>