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oogle Drive\2022\Hizmet alımları\webe yüklenenler\Yıldırım Kayacan Samsun spor bil\2022.12.27\"/>
    </mc:Choice>
  </mc:AlternateContent>
  <xr:revisionPtr revIDLastSave="0" documentId="13_ncr:1_{37B6181F-5B43-44E8-A109-FA9CF762D3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orimetric" sheetId="8" r:id="rId1"/>
    <sheet name="Materyal-metod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8" l="1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2" i="8" l="1"/>
</calcChain>
</file>

<file path=xl/sharedStrings.xml><?xml version="1.0" encoding="utf-8"?>
<sst xmlns="http://schemas.openxmlformats.org/spreadsheetml/2006/main" count="176" uniqueCount="94">
  <si>
    <t>Numune Adı</t>
  </si>
  <si>
    <t>TTL(µmol/L)</t>
  </si>
  <si>
    <t>NTL(µmol/L)</t>
  </si>
  <si>
    <t>Disülfit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</si>
  <si>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</si>
  <si>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</si>
  <si>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</si>
  <si>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</si>
  <si>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</si>
  <si>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</si>
  <si>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</si>
  <si>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</si>
  <si>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REL ASSAY</t>
  </si>
  <si>
    <t>TTL(Total Thıol)</t>
  </si>
  <si>
    <t>RL0185</t>
  </si>
  <si>
    <t>NTL(Natıve Thıol)</t>
  </si>
  <si>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</si>
  <si>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</si>
  <si>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</si>
  <si>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</si>
  <si>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</si>
  <si>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</si>
  <si>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</si>
  <si>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t>(Relassay, Turkey)</t>
  </si>
  <si>
    <t>LDH ( U/L)</t>
  </si>
  <si>
    <t>CK (U/l)</t>
  </si>
  <si>
    <t>LDH: Laktat dehidrogenaz</t>
  </si>
  <si>
    <t>OttoBC129</t>
  </si>
  <si>
    <t>MINDRAY-BS400</t>
  </si>
  <si>
    <t>CK: Creatinine Kinase</t>
  </si>
  <si>
    <t>Otto Scientific</t>
  </si>
  <si>
    <t>OttoBC136</t>
  </si>
  <si>
    <t>NOT</t>
  </si>
  <si>
    <t>hemolizli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</si>
  <si>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</si>
  <si>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</si>
  <si>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</si>
  <si>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</si>
  <si>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</si>
  <si>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</si>
  <si>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</si>
  <si>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</si>
  <si>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</si>
  <si>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</si>
  <si>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</si>
  <si>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</si>
  <si>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</si>
  <si>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</si>
  <si>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S-17</t>
  </si>
  <si>
    <t>S-18</t>
  </si>
  <si>
    <t>S-19</t>
  </si>
  <si>
    <t>S-21</t>
  </si>
  <si>
    <t>S-22</t>
  </si>
  <si>
    <t>S-23</t>
  </si>
  <si>
    <t>S-24</t>
  </si>
  <si>
    <t>Ö-2</t>
  </si>
  <si>
    <t>Ö-3</t>
  </si>
  <si>
    <t>Ö-4</t>
  </si>
  <si>
    <t>Ö-5</t>
  </si>
  <si>
    <t>Ö-6</t>
  </si>
  <si>
    <t>Ö-7</t>
  </si>
  <si>
    <t>Ö-8</t>
  </si>
  <si>
    <t>Ö-9</t>
  </si>
  <si>
    <t>Ö-10</t>
  </si>
  <si>
    <t>Ö-11</t>
  </si>
  <si>
    <t>Ö-12</t>
  </si>
  <si>
    <t>Ö-13</t>
  </si>
  <si>
    <t>Ö-14</t>
  </si>
  <si>
    <t>Ö-15</t>
  </si>
  <si>
    <t>Ö-16</t>
  </si>
  <si>
    <t>Ö-17</t>
  </si>
  <si>
    <t>Ö-18</t>
  </si>
  <si>
    <t>Ö-19</t>
  </si>
  <si>
    <t>Ö-21</t>
  </si>
  <si>
    <t>Ö-22</t>
  </si>
  <si>
    <t>Ö-23</t>
  </si>
  <si>
    <t>Ö-24</t>
  </si>
  <si>
    <t>LDH</t>
  </si>
  <si>
    <t>Pyruvat + NADH + H+ ⎯⎯ D-Lactate+ NAD+</t>
  </si>
  <si>
    <t xml:space="preserve">The enzyme alanine aminotransferase (EC 2.6.1.2; L-Alanine:2-Oxoglutarate Aminotransferase, </t>
  </si>
  <si>
    <t xml:space="preserve">ALT or A1aAT; Glutamate Pyruvate Transaminase, GPT) catalyzes the tran- saminase reaction between L-Alanine and 2-Oxoglutarate. </t>
  </si>
  <si>
    <t xml:space="preserve">The pyruvate formed, is reduced to lactate in the presence of LDH. As the reactions proceed, </t>
  </si>
  <si>
    <t>NADH is oxidized to NAD+. The disappearance of NADH per unit time is followed by measuring the decrease in absorbance at 340 nm.</t>
  </si>
  <si>
    <t>(Otto Scientific)</t>
  </si>
  <si>
    <t>UV Test</t>
  </si>
  <si>
    <t>• Sample and addition of R1</t>
  </si>
  <si>
    <t>• Addition of R2 and start of reaction: CK Creatine phosphate + ADP Creatine + ATP HK ATP + glucose Glucose-6-phosphate + ADP G6PDH Glucose-6-P + NADP Gluconate-6-P + NADPH+H+</t>
  </si>
  <si>
    <t>Equimolar quantities of NADPH and creatine are formed at the same rate. The photometrically measured rate of formation of NADPH is proportional to the CK activity.</t>
  </si>
  <si>
    <r>
      <rPr>
        <b/>
        <sz val="12"/>
        <color theme="1"/>
        <rFont val="Times New Roman"/>
        <family val="1"/>
        <charset val="162"/>
      </rPr>
      <t>Creatine Kinase</t>
    </r>
    <r>
      <rPr>
        <sz val="12"/>
        <color theme="1"/>
        <rFont val="Times New Roman"/>
        <family val="1"/>
        <charset val="162"/>
      </rPr>
      <t xml:space="preserve">                    </t>
    </r>
  </si>
  <si>
    <t>hafif hemolizli</t>
  </si>
  <si>
    <t>hafif lipemi</t>
  </si>
  <si>
    <t>lipemi</t>
  </si>
  <si>
    <t>Numune Türü</t>
  </si>
  <si>
    <t>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</si>
</sst>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1"/>
      <color rgb="FF000000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/>
    <xf numFmtId="0" fontId="1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175260</xdr:rowOff>
    </xdr:from>
    <xdr:to>
      <xdr:col>5</xdr:col>
      <xdr:colOff>318922</xdr:colOff>
      <xdr:row>52</xdr:row>
      <xdr:rowOff>15240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65860"/>
          <a:ext cx="6902602" cy="8442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selection activeCell="P8" sqref="P8"/>
    </sheetView>
  </sheetViews>
  <sheetFormatPr defaultRowHeight="15" x14ac:dyDescent="0.25"/>
  <cols>
    <col min="1" max="1" width="17.7109375" customWidth="1"/>
    <col min="2" max="2" width="14.7109375" customWidth="1"/>
    <col min="3" max="3" width="14.5703125" customWidth="1"/>
    <col min="4" max="4" width="12.7109375" customWidth="1"/>
    <col min="5" max="5" width="15" customWidth="1"/>
    <col min="6" max="6" width="15.5703125" customWidth="1"/>
    <col min="7" max="7" width="1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1" t="s">
        <v>32</v>
      </c>
    </row>
    <row r="2" spans="1:7" x14ac:dyDescent="0.25">
      <c r="A2" s="3" t="s">
        <v>34</v>
      </c>
      <c r="B2" s="2">
        <v>530</v>
      </c>
      <c r="C2" s="2">
        <v>263</v>
      </c>
      <c r="D2" s="2">
        <f t="shared" ref="D2:D65" si="0">(B2-C2)/2</f>
        <v>133.5</v>
      </c>
      <c r="E2" s="2">
        <v>358</v>
      </c>
      <c r="F2" s="2">
        <v>580</v>
      </c>
      <c r="G2" s="12"/>
    </row>
    <row r="3" spans="1:7" x14ac:dyDescent="0.25">
      <c r="A3" s="3" t="s">
        <v>34</v>
      </c>
      <c r="B3" s="2">
        <v>547</v>
      </c>
      <c r="C3" s="2">
        <v>286</v>
      </c>
      <c r="D3" s="2">
        <f t="shared" si="0"/>
        <v>130.5</v>
      </c>
      <c r="E3" s="2">
        <v>333</v>
      </c>
      <c r="F3" s="2">
        <v>602</v>
      </c>
      <c r="G3" s="12"/>
    </row>
    <row r="4" spans="1:7" x14ac:dyDescent="0.25">
      <c r="A4" s="3" t="s">
        <v>35</v>
      </c>
      <c r="B4" s="2">
        <v>388</v>
      </c>
      <c r="C4" s="2">
        <v>258</v>
      </c>
      <c r="D4" s="2">
        <f t="shared" si="0"/>
        <v>65</v>
      </c>
      <c r="E4" s="2">
        <v>338</v>
      </c>
      <c r="F4" s="2">
        <v>338</v>
      </c>
      <c r="G4" s="12"/>
    </row>
    <row r="5" spans="1:7" x14ac:dyDescent="0.25">
      <c r="A5" s="3" t="s">
        <v>35</v>
      </c>
      <c r="B5" s="2">
        <v>352</v>
      </c>
      <c r="C5" s="2">
        <v>262</v>
      </c>
      <c r="D5" s="2">
        <f t="shared" si="0"/>
        <v>45</v>
      </c>
      <c r="E5" s="2">
        <v>343</v>
      </c>
      <c r="F5" s="2">
        <v>331</v>
      </c>
      <c r="G5" s="12"/>
    </row>
    <row r="6" spans="1:7" x14ac:dyDescent="0.25">
      <c r="A6" s="3" t="s">
        <v>36</v>
      </c>
      <c r="B6" s="2">
        <v>346</v>
      </c>
      <c r="C6" s="2">
        <v>205</v>
      </c>
      <c r="D6" s="2">
        <f t="shared" si="0"/>
        <v>70.5</v>
      </c>
      <c r="E6" s="2">
        <v>392</v>
      </c>
      <c r="F6" s="2">
        <v>321</v>
      </c>
      <c r="G6" s="12"/>
    </row>
    <row r="7" spans="1:7" x14ac:dyDescent="0.25">
      <c r="A7" s="3" t="s">
        <v>36</v>
      </c>
      <c r="B7" s="2">
        <v>357</v>
      </c>
      <c r="C7" s="2">
        <v>174</v>
      </c>
      <c r="D7" s="2">
        <f t="shared" si="0"/>
        <v>91.5</v>
      </c>
      <c r="E7" s="2">
        <v>358</v>
      </c>
      <c r="F7" s="2">
        <v>320</v>
      </c>
      <c r="G7" s="12"/>
    </row>
    <row r="8" spans="1:7" x14ac:dyDescent="0.25">
      <c r="A8" s="3" t="s">
        <v>37</v>
      </c>
      <c r="B8" s="2">
        <v>572</v>
      </c>
      <c r="C8" s="2">
        <v>198</v>
      </c>
      <c r="D8" s="2">
        <f t="shared" si="0"/>
        <v>187</v>
      </c>
      <c r="E8" s="2">
        <v>299</v>
      </c>
      <c r="F8" s="2">
        <v>333</v>
      </c>
      <c r="G8" s="12"/>
    </row>
    <row r="9" spans="1:7" x14ac:dyDescent="0.25">
      <c r="A9" s="3" t="s">
        <v>37</v>
      </c>
      <c r="B9" s="2">
        <v>591</v>
      </c>
      <c r="C9" s="2">
        <v>204</v>
      </c>
      <c r="D9" s="2">
        <f t="shared" si="0"/>
        <v>193.5</v>
      </c>
      <c r="E9" s="2">
        <v>306</v>
      </c>
      <c r="F9" s="2">
        <v>335</v>
      </c>
      <c r="G9" s="12"/>
    </row>
    <row r="10" spans="1:7" x14ac:dyDescent="0.25">
      <c r="A10" s="3" t="s">
        <v>38</v>
      </c>
      <c r="B10" s="2">
        <v>541</v>
      </c>
      <c r="C10" s="2">
        <v>202</v>
      </c>
      <c r="D10" s="2">
        <f t="shared" si="0"/>
        <v>169.5</v>
      </c>
      <c r="E10" s="2">
        <v>317</v>
      </c>
      <c r="F10" s="2">
        <v>400</v>
      </c>
      <c r="G10" s="12"/>
    </row>
    <row r="11" spans="1:7" x14ac:dyDescent="0.25">
      <c r="A11" s="3" t="s">
        <v>38</v>
      </c>
      <c r="B11" s="2">
        <v>540</v>
      </c>
      <c r="C11" s="2">
        <v>216</v>
      </c>
      <c r="D11" s="2">
        <f t="shared" si="0"/>
        <v>162</v>
      </c>
      <c r="E11" s="2">
        <v>339</v>
      </c>
      <c r="F11" s="2">
        <v>395</v>
      </c>
      <c r="G11" s="12"/>
    </row>
    <row r="12" spans="1:7" x14ac:dyDescent="0.25">
      <c r="A12" s="3" t="s">
        <v>39</v>
      </c>
      <c r="B12" s="2">
        <v>405</v>
      </c>
      <c r="C12" s="2">
        <v>229</v>
      </c>
      <c r="D12" s="2">
        <f t="shared" si="0"/>
        <v>88</v>
      </c>
      <c r="E12" s="2">
        <v>326</v>
      </c>
      <c r="F12" s="2">
        <v>382</v>
      </c>
      <c r="G12" s="12" t="s">
        <v>89</v>
      </c>
    </row>
    <row r="13" spans="1:7" x14ac:dyDescent="0.25">
      <c r="A13" s="3" t="s">
        <v>39</v>
      </c>
      <c r="B13" s="2">
        <v>429</v>
      </c>
      <c r="C13" s="2">
        <v>195</v>
      </c>
      <c r="D13" s="2">
        <f t="shared" si="0"/>
        <v>117</v>
      </c>
      <c r="E13" s="2">
        <v>311</v>
      </c>
      <c r="F13" s="2">
        <v>377</v>
      </c>
      <c r="G13" s="12" t="s">
        <v>89</v>
      </c>
    </row>
    <row r="14" spans="1:7" x14ac:dyDescent="0.25">
      <c r="A14" s="3" t="s">
        <v>40</v>
      </c>
      <c r="B14" s="2">
        <v>382</v>
      </c>
      <c r="C14" s="2">
        <v>249</v>
      </c>
      <c r="D14" s="2">
        <f t="shared" si="0"/>
        <v>66.5</v>
      </c>
      <c r="E14" s="2">
        <v>310</v>
      </c>
      <c r="F14" s="2">
        <v>232</v>
      </c>
      <c r="G14" s="12"/>
    </row>
    <row r="15" spans="1:7" x14ac:dyDescent="0.25">
      <c r="A15" s="3" t="s">
        <v>40</v>
      </c>
      <c r="B15" s="2">
        <v>334</v>
      </c>
      <c r="C15" s="2">
        <v>267</v>
      </c>
      <c r="D15" s="2">
        <f t="shared" si="0"/>
        <v>33.5</v>
      </c>
      <c r="E15" s="2">
        <v>328</v>
      </c>
      <c r="F15" s="2">
        <v>230</v>
      </c>
      <c r="G15" s="12"/>
    </row>
    <row r="16" spans="1:7" x14ac:dyDescent="0.25">
      <c r="A16" s="3" t="s">
        <v>41</v>
      </c>
      <c r="B16" s="2">
        <v>406</v>
      </c>
      <c r="C16" s="2">
        <v>254</v>
      </c>
      <c r="D16" s="2">
        <f t="shared" si="0"/>
        <v>76</v>
      </c>
      <c r="E16" s="2">
        <v>271</v>
      </c>
      <c r="F16" s="2">
        <v>233</v>
      </c>
      <c r="G16" s="12" t="s">
        <v>90</v>
      </c>
    </row>
    <row r="17" spans="1:7" x14ac:dyDescent="0.25">
      <c r="A17" s="3" t="s">
        <v>41</v>
      </c>
      <c r="B17" s="2">
        <v>522</v>
      </c>
      <c r="C17" s="2">
        <v>227</v>
      </c>
      <c r="D17" s="2">
        <f t="shared" si="0"/>
        <v>147.5</v>
      </c>
      <c r="E17" s="2">
        <v>282</v>
      </c>
      <c r="F17" s="2">
        <v>229</v>
      </c>
      <c r="G17" s="12" t="s">
        <v>90</v>
      </c>
    </row>
    <row r="18" spans="1:7" x14ac:dyDescent="0.25">
      <c r="A18" s="3" t="s">
        <v>42</v>
      </c>
      <c r="B18" s="2">
        <v>321</v>
      </c>
      <c r="C18" s="2">
        <v>187</v>
      </c>
      <c r="D18" s="2">
        <f t="shared" si="0"/>
        <v>67</v>
      </c>
      <c r="E18" s="2">
        <v>338</v>
      </c>
      <c r="F18" s="2">
        <v>343</v>
      </c>
      <c r="G18" s="12"/>
    </row>
    <row r="19" spans="1:7" x14ac:dyDescent="0.25">
      <c r="A19" s="3" t="s">
        <v>42</v>
      </c>
      <c r="B19" s="2">
        <v>319</v>
      </c>
      <c r="C19" s="2">
        <v>186</v>
      </c>
      <c r="D19" s="2">
        <f t="shared" si="0"/>
        <v>66.5</v>
      </c>
      <c r="E19" s="2">
        <v>328</v>
      </c>
      <c r="F19" s="2">
        <v>345</v>
      </c>
      <c r="G19" s="12"/>
    </row>
    <row r="20" spans="1:7" x14ac:dyDescent="0.25">
      <c r="A20" s="3" t="s">
        <v>43</v>
      </c>
      <c r="B20" s="2">
        <v>198</v>
      </c>
      <c r="C20" s="2">
        <v>122</v>
      </c>
      <c r="D20" s="2">
        <f t="shared" si="0"/>
        <v>38</v>
      </c>
      <c r="E20" s="2">
        <v>298</v>
      </c>
      <c r="F20" s="2">
        <v>305</v>
      </c>
      <c r="G20" s="12"/>
    </row>
    <row r="21" spans="1:7" x14ac:dyDescent="0.25">
      <c r="A21" s="3" t="s">
        <v>43</v>
      </c>
      <c r="B21" s="2">
        <v>196</v>
      </c>
      <c r="C21" s="2">
        <v>150</v>
      </c>
      <c r="D21" s="2">
        <f t="shared" si="0"/>
        <v>23</v>
      </c>
      <c r="E21" s="2">
        <v>289</v>
      </c>
      <c r="F21" s="2">
        <v>318</v>
      </c>
      <c r="G21" s="12"/>
    </row>
    <row r="22" spans="1:7" x14ac:dyDescent="0.25">
      <c r="A22" s="3" t="s">
        <v>44</v>
      </c>
      <c r="B22" s="2">
        <v>335</v>
      </c>
      <c r="C22" s="2">
        <v>212</v>
      </c>
      <c r="D22" s="2">
        <f t="shared" si="0"/>
        <v>61.5</v>
      </c>
      <c r="E22" s="2">
        <v>382</v>
      </c>
      <c r="F22" s="2">
        <v>593</v>
      </c>
      <c r="G22" s="12"/>
    </row>
    <row r="23" spans="1:7" x14ac:dyDescent="0.25">
      <c r="A23" s="3" t="s">
        <v>44</v>
      </c>
      <c r="B23" s="2">
        <v>350</v>
      </c>
      <c r="C23" s="2">
        <v>205</v>
      </c>
      <c r="D23" s="2">
        <f t="shared" si="0"/>
        <v>72.5</v>
      </c>
      <c r="E23" s="2">
        <v>393</v>
      </c>
      <c r="F23" s="2">
        <v>589</v>
      </c>
      <c r="G23" s="12"/>
    </row>
    <row r="24" spans="1:7" x14ac:dyDescent="0.25">
      <c r="A24" s="3" t="s">
        <v>45</v>
      </c>
      <c r="B24" s="2">
        <v>216</v>
      </c>
      <c r="C24" s="2">
        <v>138</v>
      </c>
      <c r="D24" s="2">
        <f t="shared" si="0"/>
        <v>39</v>
      </c>
      <c r="E24" s="2">
        <v>261</v>
      </c>
      <c r="F24" s="2">
        <v>194</v>
      </c>
      <c r="G24" s="12"/>
    </row>
    <row r="25" spans="1:7" x14ac:dyDescent="0.25">
      <c r="A25" s="3" t="s">
        <v>45</v>
      </c>
      <c r="B25" s="2">
        <v>246</v>
      </c>
      <c r="C25" s="2">
        <v>166</v>
      </c>
      <c r="D25" s="2">
        <f t="shared" si="0"/>
        <v>40</v>
      </c>
      <c r="E25" s="2">
        <v>272</v>
      </c>
      <c r="F25" s="2">
        <v>190</v>
      </c>
      <c r="G25" s="12"/>
    </row>
    <row r="26" spans="1:7" x14ac:dyDescent="0.25">
      <c r="A26" s="3" t="s">
        <v>46</v>
      </c>
      <c r="B26" s="2">
        <v>394</v>
      </c>
      <c r="C26" s="2">
        <v>273</v>
      </c>
      <c r="D26" s="2">
        <f t="shared" si="0"/>
        <v>60.5</v>
      </c>
      <c r="E26" s="2">
        <v>361</v>
      </c>
      <c r="F26" s="2">
        <v>269</v>
      </c>
      <c r="G26" s="12"/>
    </row>
    <row r="27" spans="1:7" x14ac:dyDescent="0.25">
      <c r="A27" s="3" t="s">
        <v>46</v>
      </c>
      <c r="B27" s="2">
        <v>341</v>
      </c>
      <c r="C27" s="2">
        <v>245</v>
      </c>
      <c r="D27" s="2">
        <f t="shared" si="0"/>
        <v>48</v>
      </c>
      <c r="E27" s="2">
        <v>376</v>
      </c>
      <c r="F27" s="2">
        <v>264</v>
      </c>
      <c r="G27" s="12"/>
    </row>
    <row r="28" spans="1:7" x14ac:dyDescent="0.25">
      <c r="A28" s="3" t="s">
        <v>47</v>
      </c>
      <c r="B28" s="2">
        <v>339</v>
      </c>
      <c r="C28" s="2">
        <v>209</v>
      </c>
      <c r="D28" s="2">
        <f t="shared" si="0"/>
        <v>65</v>
      </c>
      <c r="E28" s="2">
        <v>354</v>
      </c>
      <c r="F28" s="2">
        <v>349</v>
      </c>
      <c r="G28" s="12" t="s">
        <v>90</v>
      </c>
    </row>
    <row r="29" spans="1:7" x14ac:dyDescent="0.25">
      <c r="A29" s="3" t="s">
        <v>47</v>
      </c>
      <c r="B29" s="2">
        <v>274</v>
      </c>
      <c r="C29" s="2">
        <v>201</v>
      </c>
      <c r="D29" s="2">
        <f t="shared" si="0"/>
        <v>36.5</v>
      </c>
      <c r="E29" s="2">
        <v>346</v>
      </c>
      <c r="F29" s="2">
        <v>346</v>
      </c>
      <c r="G29" s="12" t="s">
        <v>90</v>
      </c>
    </row>
    <row r="30" spans="1:7" x14ac:dyDescent="0.25">
      <c r="A30" s="3" t="s">
        <v>48</v>
      </c>
      <c r="B30" s="2">
        <v>312</v>
      </c>
      <c r="C30" s="2">
        <v>219</v>
      </c>
      <c r="D30" s="2">
        <f t="shared" si="0"/>
        <v>46.5</v>
      </c>
      <c r="E30" s="2">
        <v>254</v>
      </c>
      <c r="F30" s="2">
        <v>910</v>
      </c>
      <c r="G30" s="12"/>
    </row>
    <row r="31" spans="1:7" x14ac:dyDescent="0.25">
      <c r="A31" s="3" t="s">
        <v>48</v>
      </c>
      <c r="B31" s="2">
        <v>356</v>
      </c>
      <c r="C31" s="2">
        <v>221</v>
      </c>
      <c r="D31" s="2">
        <f t="shared" si="0"/>
        <v>67.5</v>
      </c>
      <c r="E31" s="2">
        <v>258</v>
      </c>
      <c r="F31" s="2">
        <v>912</v>
      </c>
      <c r="G31" s="12"/>
    </row>
    <row r="32" spans="1:7" x14ac:dyDescent="0.25">
      <c r="A32" s="3" t="s">
        <v>49</v>
      </c>
      <c r="B32" s="2">
        <v>541</v>
      </c>
      <c r="C32" s="2">
        <v>297</v>
      </c>
      <c r="D32" s="2">
        <f t="shared" si="0"/>
        <v>122</v>
      </c>
      <c r="E32" s="2">
        <v>457</v>
      </c>
      <c r="F32" s="2">
        <v>338</v>
      </c>
      <c r="G32" s="12" t="s">
        <v>33</v>
      </c>
    </row>
    <row r="33" spans="1:7" x14ac:dyDescent="0.25">
      <c r="A33" s="3" t="s">
        <v>49</v>
      </c>
      <c r="B33" s="2">
        <v>602</v>
      </c>
      <c r="C33" s="2">
        <v>269</v>
      </c>
      <c r="D33" s="2">
        <f t="shared" si="0"/>
        <v>166.5</v>
      </c>
      <c r="E33" s="2">
        <v>457</v>
      </c>
      <c r="F33" s="2">
        <v>339</v>
      </c>
      <c r="G33" s="12" t="s">
        <v>33</v>
      </c>
    </row>
    <row r="34" spans="1:7" x14ac:dyDescent="0.25">
      <c r="A34" s="3" t="s">
        <v>50</v>
      </c>
      <c r="B34" s="2">
        <v>362</v>
      </c>
      <c r="C34" s="2">
        <v>209</v>
      </c>
      <c r="D34" s="2">
        <f t="shared" si="0"/>
        <v>76.5</v>
      </c>
      <c r="E34" s="2">
        <v>330</v>
      </c>
      <c r="F34" s="2">
        <v>688</v>
      </c>
      <c r="G34" s="12"/>
    </row>
    <row r="35" spans="1:7" x14ac:dyDescent="0.25">
      <c r="A35" s="3" t="s">
        <v>50</v>
      </c>
      <c r="B35" s="2">
        <v>321</v>
      </c>
      <c r="C35" s="2">
        <v>234</v>
      </c>
      <c r="D35" s="2">
        <f t="shared" si="0"/>
        <v>43.5</v>
      </c>
      <c r="E35" s="2">
        <v>316</v>
      </c>
      <c r="F35" s="2">
        <v>682</v>
      </c>
      <c r="G35" s="12"/>
    </row>
    <row r="36" spans="1:7" x14ac:dyDescent="0.25">
      <c r="A36" s="3" t="s">
        <v>51</v>
      </c>
      <c r="B36" s="2">
        <v>492</v>
      </c>
      <c r="C36" s="2">
        <v>179</v>
      </c>
      <c r="D36" s="2">
        <f t="shared" si="0"/>
        <v>156.5</v>
      </c>
      <c r="E36" s="2">
        <v>260</v>
      </c>
      <c r="F36" s="2">
        <v>1669</v>
      </c>
      <c r="G36" s="12" t="s">
        <v>91</v>
      </c>
    </row>
    <row r="37" spans="1:7" x14ac:dyDescent="0.25">
      <c r="A37" s="3" t="s">
        <v>51</v>
      </c>
      <c r="B37" s="2">
        <v>464</v>
      </c>
      <c r="C37" s="2">
        <v>156</v>
      </c>
      <c r="D37" s="2">
        <f t="shared" si="0"/>
        <v>154</v>
      </c>
      <c r="E37" s="2">
        <v>281</v>
      </c>
      <c r="F37" s="2">
        <v>1665</v>
      </c>
      <c r="G37" s="12" t="s">
        <v>91</v>
      </c>
    </row>
    <row r="38" spans="1:7" x14ac:dyDescent="0.25">
      <c r="A38" s="3" t="s">
        <v>52</v>
      </c>
      <c r="B38" s="2">
        <v>595</v>
      </c>
      <c r="C38" s="2">
        <v>253</v>
      </c>
      <c r="D38" s="2">
        <f t="shared" si="0"/>
        <v>171</v>
      </c>
      <c r="E38" s="2">
        <v>288</v>
      </c>
      <c r="F38" s="2">
        <v>216</v>
      </c>
      <c r="G38" s="12"/>
    </row>
    <row r="39" spans="1:7" x14ac:dyDescent="0.25">
      <c r="A39" s="3" t="s">
        <v>52</v>
      </c>
      <c r="B39" s="2">
        <v>415</v>
      </c>
      <c r="C39" s="2">
        <v>255</v>
      </c>
      <c r="D39" s="2">
        <f t="shared" si="0"/>
        <v>80</v>
      </c>
      <c r="E39" s="2">
        <v>296</v>
      </c>
      <c r="F39" s="2">
        <v>217</v>
      </c>
      <c r="G39" s="12"/>
    </row>
    <row r="40" spans="1:7" x14ac:dyDescent="0.25">
      <c r="A40" s="3" t="s">
        <v>53</v>
      </c>
      <c r="B40" s="2">
        <v>291</v>
      </c>
      <c r="C40" s="2">
        <v>243</v>
      </c>
      <c r="D40" s="2">
        <f t="shared" si="0"/>
        <v>24</v>
      </c>
      <c r="E40" s="2">
        <v>243</v>
      </c>
      <c r="F40" s="2">
        <v>125</v>
      </c>
      <c r="G40" s="12"/>
    </row>
    <row r="41" spans="1:7" x14ac:dyDescent="0.25">
      <c r="A41" s="3" t="s">
        <v>53</v>
      </c>
      <c r="B41" s="2">
        <v>366</v>
      </c>
      <c r="C41" s="2">
        <v>248</v>
      </c>
      <c r="D41" s="2">
        <f t="shared" si="0"/>
        <v>59</v>
      </c>
      <c r="E41" s="2">
        <v>246</v>
      </c>
      <c r="F41" s="2">
        <v>126</v>
      </c>
      <c r="G41" s="12"/>
    </row>
    <row r="42" spans="1:7" x14ac:dyDescent="0.25">
      <c r="A42" s="3" t="s">
        <v>54</v>
      </c>
      <c r="B42" s="2">
        <v>563</v>
      </c>
      <c r="C42" s="2">
        <v>266</v>
      </c>
      <c r="D42" s="2">
        <f t="shared" si="0"/>
        <v>148.5</v>
      </c>
      <c r="E42" s="2">
        <v>285</v>
      </c>
      <c r="F42" s="2">
        <v>184</v>
      </c>
      <c r="G42" s="12"/>
    </row>
    <row r="43" spans="1:7" x14ac:dyDescent="0.25">
      <c r="A43" s="3" t="s">
        <v>54</v>
      </c>
      <c r="B43" s="2">
        <v>590</v>
      </c>
      <c r="C43" s="2">
        <v>267</v>
      </c>
      <c r="D43" s="2">
        <f t="shared" si="0"/>
        <v>161.5</v>
      </c>
      <c r="E43" s="2">
        <v>291</v>
      </c>
      <c r="F43" s="2">
        <v>180</v>
      </c>
      <c r="G43" s="12"/>
    </row>
    <row r="44" spans="1:7" x14ac:dyDescent="0.25">
      <c r="A44" s="3" t="s">
        <v>55</v>
      </c>
      <c r="B44" s="2">
        <v>311</v>
      </c>
      <c r="C44" s="2">
        <v>292</v>
      </c>
      <c r="D44" s="2">
        <f t="shared" si="0"/>
        <v>9.5</v>
      </c>
      <c r="E44" s="2">
        <v>273</v>
      </c>
      <c r="F44" s="2">
        <v>530</v>
      </c>
      <c r="G44" s="12"/>
    </row>
    <row r="45" spans="1:7" x14ac:dyDescent="0.25">
      <c r="A45" s="3" t="s">
        <v>55</v>
      </c>
      <c r="B45" s="2">
        <v>311</v>
      </c>
      <c r="C45" s="2">
        <v>290</v>
      </c>
      <c r="D45" s="2">
        <f t="shared" si="0"/>
        <v>10.5</v>
      </c>
      <c r="E45" s="2">
        <v>267</v>
      </c>
      <c r="F45" s="2">
        <v>525</v>
      </c>
      <c r="G45" s="12"/>
    </row>
    <row r="46" spans="1:7" x14ac:dyDescent="0.25">
      <c r="A46" s="3" t="s">
        <v>56</v>
      </c>
      <c r="B46" s="2">
        <v>317</v>
      </c>
      <c r="C46" s="2">
        <v>205</v>
      </c>
      <c r="D46" s="2">
        <f t="shared" si="0"/>
        <v>56</v>
      </c>
      <c r="E46" s="2">
        <v>307</v>
      </c>
      <c r="F46" s="2">
        <v>298</v>
      </c>
      <c r="G46" s="12"/>
    </row>
    <row r="47" spans="1:7" x14ac:dyDescent="0.25">
      <c r="A47" s="3" t="s">
        <v>56</v>
      </c>
      <c r="B47" s="2">
        <v>364</v>
      </c>
      <c r="C47" s="2">
        <v>203</v>
      </c>
      <c r="D47" s="2">
        <f t="shared" si="0"/>
        <v>80.5</v>
      </c>
      <c r="E47" s="2">
        <v>292</v>
      </c>
      <c r="F47" s="2">
        <v>298</v>
      </c>
      <c r="G47" s="12"/>
    </row>
    <row r="48" spans="1:7" x14ac:dyDescent="0.25">
      <c r="A48" s="3" t="s">
        <v>57</v>
      </c>
      <c r="B48" s="2">
        <v>405</v>
      </c>
      <c r="C48" s="2">
        <v>199</v>
      </c>
      <c r="D48" s="2">
        <f t="shared" si="0"/>
        <v>103</v>
      </c>
      <c r="E48" s="2">
        <v>311</v>
      </c>
      <c r="F48" s="2">
        <v>295</v>
      </c>
      <c r="G48" s="12"/>
    </row>
    <row r="49" spans="1:7" x14ac:dyDescent="0.25">
      <c r="A49" s="3" t="s">
        <v>57</v>
      </c>
      <c r="B49" s="2">
        <v>340</v>
      </c>
      <c r="C49" s="2">
        <v>202</v>
      </c>
      <c r="D49" s="2">
        <f t="shared" si="0"/>
        <v>69</v>
      </c>
      <c r="E49" s="2">
        <v>326</v>
      </c>
      <c r="F49" s="2">
        <v>292</v>
      </c>
      <c r="G49" s="12"/>
    </row>
    <row r="50" spans="1:7" x14ac:dyDescent="0.25">
      <c r="A50" s="3" t="s">
        <v>58</v>
      </c>
      <c r="B50" s="2">
        <v>316</v>
      </c>
      <c r="C50" s="2">
        <v>256</v>
      </c>
      <c r="D50" s="2">
        <f t="shared" si="0"/>
        <v>30</v>
      </c>
      <c r="E50" s="2">
        <v>261</v>
      </c>
      <c r="F50" s="2">
        <v>315</v>
      </c>
      <c r="G50" s="12"/>
    </row>
    <row r="51" spans="1:7" x14ac:dyDescent="0.25">
      <c r="A51" s="3" t="s">
        <v>58</v>
      </c>
      <c r="B51" s="2">
        <v>304</v>
      </c>
      <c r="C51" s="2">
        <v>236</v>
      </c>
      <c r="D51" s="2">
        <f t="shared" si="0"/>
        <v>34</v>
      </c>
      <c r="E51" s="2">
        <v>267</v>
      </c>
      <c r="F51" s="2">
        <v>314</v>
      </c>
      <c r="G51" s="12"/>
    </row>
    <row r="52" spans="1:7" x14ac:dyDescent="0.25">
      <c r="A52" s="3" t="s">
        <v>59</v>
      </c>
      <c r="B52" s="2">
        <v>325</v>
      </c>
      <c r="C52" s="2">
        <v>257</v>
      </c>
      <c r="D52" s="2">
        <f t="shared" si="0"/>
        <v>34</v>
      </c>
      <c r="E52" s="2">
        <v>295</v>
      </c>
      <c r="F52" s="2">
        <v>362</v>
      </c>
      <c r="G52" s="12" t="s">
        <v>91</v>
      </c>
    </row>
    <row r="53" spans="1:7" x14ac:dyDescent="0.25">
      <c r="A53" s="3" t="s">
        <v>59</v>
      </c>
      <c r="B53" s="2">
        <v>356</v>
      </c>
      <c r="C53" s="2">
        <v>261</v>
      </c>
      <c r="D53" s="2">
        <f t="shared" si="0"/>
        <v>47.5</v>
      </c>
      <c r="E53" s="2">
        <v>303</v>
      </c>
      <c r="F53" s="2">
        <v>358</v>
      </c>
      <c r="G53" s="12" t="s">
        <v>91</v>
      </c>
    </row>
    <row r="54" spans="1:7" x14ac:dyDescent="0.25">
      <c r="A54" s="3" t="s">
        <v>60</v>
      </c>
      <c r="B54" s="2">
        <v>390</v>
      </c>
      <c r="C54" s="2">
        <v>327</v>
      </c>
      <c r="D54" s="2">
        <f t="shared" si="0"/>
        <v>31.5</v>
      </c>
      <c r="E54" s="2">
        <v>333</v>
      </c>
      <c r="F54" s="2">
        <v>376</v>
      </c>
      <c r="G54" s="12" t="s">
        <v>33</v>
      </c>
    </row>
    <row r="55" spans="1:7" x14ac:dyDescent="0.25">
      <c r="A55" s="3" t="s">
        <v>60</v>
      </c>
      <c r="B55" s="2">
        <v>396</v>
      </c>
      <c r="C55" s="2">
        <v>333</v>
      </c>
      <c r="D55" s="2">
        <f t="shared" si="0"/>
        <v>31.5</v>
      </c>
      <c r="E55" s="2">
        <v>346</v>
      </c>
      <c r="F55" s="2">
        <v>374</v>
      </c>
      <c r="G55" s="12" t="s">
        <v>33</v>
      </c>
    </row>
    <row r="56" spans="1:7" x14ac:dyDescent="0.25">
      <c r="A56" s="3" t="s">
        <v>61</v>
      </c>
      <c r="B56" s="2">
        <v>407</v>
      </c>
      <c r="C56" s="2">
        <v>248</v>
      </c>
      <c r="D56" s="2">
        <f t="shared" si="0"/>
        <v>79.5</v>
      </c>
      <c r="E56" s="2">
        <v>344</v>
      </c>
      <c r="F56" s="2">
        <v>228</v>
      </c>
      <c r="G56" s="12" t="s">
        <v>33</v>
      </c>
    </row>
    <row r="57" spans="1:7" x14ac:dyDescent="0.25">
      <c r="A57" s="3" t="s">
        <v>61</v>
      </c>
      <c r="B57" s="2">
        <v>348</v>
      </c>
      <c r="C57" s="2">
        <v>246</v>
      </c>
      <c r="D57" s="2">
        <f t="shared" si="0"/>
        <v>51</v>
      </c>
      <c r="E57" s="2">
        <v>341</v>
      </c>
      <c r="F57" s="2">
        <v>226</v>
      </c>
      <c r="G57" s="12" t="s">
        <v>33</v>
      </c>
    </row>
    <row r="58" spans="1:7" x14ac:dyDescent="0.25">
      <c r="A58" s="3" t="s">
        <v>62</v>
      </c>
      <c r="B58" s="2">
        <v>519</v>
      </c>
      <c r="C58" s="2">
        <v>284</v>
      </c>
      <c r="D58" s="2">
        <f t="shared" si="0"/>
        <v>117.5</v>
      </c>
      <c r="E58" s="2">
        <v>283</v>
      </c>
      <c r="F58" s="2">
        <v>228</v>
      </c>
      <c r="G58" s="12" t="s">
        <v>91</v>
      </c>
    </row>
    <row r="59" spans="1:7" x14ac:dyDescent="0.25">
      <c r="A59" s="3" t="s">
        <v>62</v>
      </c>
      <c r="B59" s="2">
        <v>453</v>
      </c>
      <c r="C59" s="2">
        <v>282</v>
      </c>
      <c r="D59" s="2">
        <f t="shared" si="0"/>
        <v>85.5</v>
      </c>
      <c r="E59" s="2">
        <v>282</v>
      </c>
      <c r="F59" s="2">
        <v>229</v>
      </c>
      <c r="G59" s="12" t="s">
        <v>91</v>
      </c>
    </row>
    <row r="60" spans="1:7" x14ac:dyDescent="0.25">
      <c r="A60" s="3" t="s">
        <v>63</v>
      </c>
      <c r="B60" s="2">
        <v>350</v>
      </c>
      <c r="C60" s="2">
        <v>303</v>
      </c>
      <c r="D60" s="2">
        <f t="shared" si="0"/>
        <v>23.5</v>
      </c>
      <c r="E60" s="2">
        <v>313</v>
      </c>
      <c r="F60" s="2">
        <v>319</v>
      </c>
      <c r="G60" s="12"/>
    </row>
    <row r="61" spans="1:7" x14ac:dyDescent="0.25">
      <c r="A61" s="3" t="s">
        <v>63</v>
      </c>
      <c r="B61" s="2">
        <v>344</v>
      </c>
      <c r="C61" s="2">
        <v>278</v>
      </c>
      <c r="D61" s="2">
        <f t="shared" si="0"/>
        <v>33</v>
      </c>
      <c r="E61" s="2">
        <v>321</v>
      </c>
      <c r="F61" s="2">
        <v>314</v>
      </c>
      <c r="G61" s="12"/>
    </row>
    <row r="62" spans="1:7" x14ac:dyDescent="0.25">
      <c r="A62" s="3" t="s">
        <v>64</v>
      </c>
      <c r="B62" s="2">
        <v>228</v>
      </c>
      <c r="C62" s="2">
        <v>107</v>
      </c>
      <c r="D62" s="2">
        <f t="shared" si="0"/>
        <v>60.5</v>
      </c>
      <c r="E62" s="2">
        <v>270</v>
      </c>
      <c r="F62" s="2">
        <v>286</v>
      </c>
      <c r="G62" s="12"/>
    </row>
    <row r="63" spans="1:7" x14ac:dyDescent="0.25">
      <c r="A63" s="3" t="s">
        <v>64</v>
      </c>
      <c r="B63" s="2">
        <v>247</v>
      </c>
      <c r="C63" s="2">
        <v>114</v>
      </c>
      <c r="D63" s="2">
        <f t="shared" si="0"/>
        <v>66.5</v>
      </c>
      <c r="E63" s="2">
        <v>280</v>
      </c>
      <c r="F63" s="2">
        <v>282</v>
      </c>
      <c r="G63" s="12"/>
    </row>
    <row r="64" spans="1:7" x14ac:dyDescent="0.25">
      <c r="A64" s="3" t="s">
        <v>65</v>
      </c>
      <c r="B64" s="2">
        <v>361</v>
      </c>
      <c r="C64" s="2">
        <v>227</v>
      </c>
      <c r="D64" s="2">
        <f t="shared" si="0"/>
        <v>67</v>
      </c>
      <c r="E64" s="2">
        <v>351</v>
      </c>
      <c r="F64" s="2">
        <v>565</v>
      </c>
      <c r="G64" s="12"/>
    </row>
    <row r="65" spans="1:7" x14ac:dyDescent="0.25">
      <c r="A65" s="3" t="s">
        <v>65</v>
      </c>
      <c r="B65" s="2">
        <v>372</v>
      </c>
      <c r="C65" s="2">
        <v>219</v>
      </c>
      <c r="D65" s="2">
        <f t="shared" si="0"/>
        <v>76.5</v>
      </c>
      <c r="E65" s="2">
        <v>334</v>
      </c>
      <c r="F65" s="2">
        <v>564</v>
      </c>
      <c r="G65" s="12"/>
    </row>
    <row r="66" spans="1:7" x14ac:dyDescent="0.25">
      <c r="A66" s="3" t="s">
        <v>66</v>
      </c>
      <c r="B66" s="2">
        <v>466</v>
      </c>
      <c r="C66" s="2">
        <v>287</v>
      </c>
      <c r="D66" s="2">
        <f t="shared" ref="D66:D87" si="1">(B66-C66)/2</f>
        <v>89.5</v>
      </c>
      <c r="E66" s="2">
        <v>305</v>
      </c>
      <c r="F66" s="2">
        <v>172</v>
      </c>
      <c r="G66" s="12" t="s">
        <v>33</v>
      </c>
    </row>
    <row r="67" spans="1:7" x14ac:dyDescent="0.25">
      <c r="A67" s="3" t="s">
        <v>66</v>
      </c>
      <c r="B67" s="2">
        <v>462</v>
      </c>
      <c r="C67" s="2">
        <v>238</v>
      </c>
      <c r="D67" s="2">
        <f t="shared" si="1"/>
        <v>112</v>
      </c>
      <c r="E67" s="2">
        <v>313</v>
      </c>
      <c r="F67" s="2">
        <v>174</v>
      </c>
      <c r="G67" s="12" t="s">
        <v>33</v>
      </c>
    </row>
    <row r="68" spans="1:7" x14ac:dyDescent="0.25">
      <c r="A68" s="3" t="s">
        <v>67</v>
      </c>
      <c r="B68" s="2">
        <v>345</v>
      </c>
      <c r="C68" s="2">
        <v>264</v>
      </c>
      <c r="D68" s="2">
        <f t="shared" si="1"/>
        <v>40.5</v>
      </c>
      <c r="E68" s="2">
        <v>295</v>
      </c>
      <c r="F68" s="2">
        <v>247</v>
      </c>
      <c r="G68" s="12"/>
    </row>
    <row r="69" spans="1:7" x14ac:dyDescent="0.25">
      <c r="A69" s="3" t="s">
        <v>67</v>
      </c>
      <c r="B69" s="2">
        <v>321</v>
      </c>
      <c r="C69" s="2">
        <v>222</v>
      </c>
      <c r="D69" s="2">
        <f t="shared" si="1"/>
        <v>49.5</v>
      </c>
      <c r="E69" s="2">
        <v>291</v>
      </c>
      <c r="F69" s="2">
        <v>246</v>
      </c>
      <c r="G69" s="12"/>
    </row>
    <row r="70" spans="1:7" x14ac:dyDescent="0.25">
      <c r="A70" s="3" t="s">
        <v>68</v>
      </c>
      <c r="B70" s="2">
        <v>434</v>
      </c>
      <c r="C70" s="2">
        <v>328</v>
      </c>
      <c r="D70" s="2">
        <f t="shared" si="1"/>
        <v>53</v>
      </c>
      <c r="E70" s="2">
        <v>354</v>
      </c>
      <c r="F70" s="2">
        <v>311</v>
      </c>
      <c r="G70" s="12" t="s">
        <v>33</v>
      </c>
    </row>
    <row r="71" spans="1:7" x14ac:dyDescent="0.25">
      <c r="A71" s="3" t="s">
        <v>68</v>
      </c>
      <c r="B71" s="2">
        <v>450</v>
      </c>
      <c r="C71" s="2">
        <v>318</v>
      </c>
      <c r="D71" s="2">
        <f t="shared" si="1"/>
        <v>66</v>
      </c>
      <c r="E71" s="2">
        <v>372</v>
      </c>
      <c r="F71" s="2">
        <v>307</v>
      </c>
      <c r="G71" s="12" t="s">
        <v>33</v>
      </c>
    </row>
    <row r="72" spans="1:7" x14ac:dyDescent="0.25">
      <c r="A72" s="3" t="s">
        <v>69</v>
      </c>
      <c r="B72" s="2">
        <v>292</v>
      </c>
      <c r="C72" s="2">
        <v>214</v>
      </c>
      <c r="D72" s="2">
        <f t="shared" si="1"/>
        <v>39</v>
      </c>
      <c r="E72" s="2">
        <v>286</v>
      </c>
      <c r="F72" s="2">
        <v>67</v>
      </c>
      <c r="G72" s="12"/>
    </row>
    <row r="73" spans="1:7" x14ac:dyDescent="0.25">
      <c r="A73" s="3" t="s">
        <v>69</v>
      </c>
      <c r="B73" s="2">
        <v>288</v>
      </c>
      <c r="C73" s="2">
        <v>226</v>
      </c>
      <c r="D73" s="2">
        <f t="shared" si="1"/>
        <v>31</v>
      </c>
      <c r="E73" s="2">
        <v>284</v>
      </c>
      <c r="F73" s="2">
        <v>68</v>
      </c>
      <c r="G73" s="12"/>
    </row>
    <row r="74" spans="1:7" x14ac:dyDescent="0.25">
      <c r="A74" s="3" t="s">
        <v>70</v>
      </c>
      <c r="B74" s="2">
        <v>325</v>
      </c>
      <c r="C74" s="2">
        <v>230</v>
      </c>
      <c r="D74" s="2">
        <f t="shared" si="1"/>
        <v>47.5</v>
      </c>
      <c r="E74" s="2">
        <v>239</v>
      </c>
      <c r="F74" s="2">
        <v>861</v>
      </c>
      <c r="G74" s="12"/>
    </row>
    <row r="75" spans="1:7" x14ac:dyDescent="0.25">
      <c r="A75" s="3" t="s">
        <v>70</v>
      </c>
      <c r="B75" s="2">
        <v>293</v>
      </c>
      <c r="C75" s="2">
        <v>287</v>
      </c>
      <c r="D75" s="2">
        <f t="shared" si="1"/>
        <v>3</v>
      </c>
      <c r="E75" s="2">
        <v>233</v>
      </c>
      <c r="F75" s="2">
        <v>853</v>
      </c>
      <c r="G75" s="12"/>
    </row>
    <row r="76" spans="1:7" x14ac:dyDescent="0.25">
      <c r="A76" s="3" t="s">
        <v>71</v>
      </c>
      <c r="B76" s="2">
        <v>452</v>
      </c>
      <c r="C76" s="2">
        <v>170</v>
      </c>
      <c r="D76" s="2">
        <f t="shared" si="1"/>
        <v>141</v>
      </c>
      <c r="E76" s="2">
        <v>347</v>
      </c>
      <c r="F76" s="2">
        <v>307</v>
      </c>
      <c r="G76" s="12" t="s">
        <v>33</v>
      </c>
    </row>
    <row r="77" spans="1:7" x14ac:dyDescent="0.25">
      <c r="A77" s="3" t="s">
        <v>71</v>
      </c>
      <c r="B77" s="2">
        <v>397</v>
      </c>
      <c r="C77" s="2">
        <v>200</v>
      </c>
      <c r="D77" s="2">
        <f t="shared" si="1"/>
        <v>98.5</v>
      </c>
      <c r="E77" s="2">
        <v>355</v>
      </c>
      <c r="F77" s="2">
        <v>301</v>
      </c>
      <c r="G77" s="12" t="s">
        <v>33</v>
      </c>
    </row>
    <row r="78" spans="1:7" x14ac:dyDescent="0.25">
      <c r="A78" s="3" t="s">
        <v>72</v>
      </c>
      <c r="B78" s="2">
        <v>370</v>
      </c>
      <c r="C78" s="2">
        <v>318</v>
      </c>
      <c r="D78" s="2">
        <f t="shared" si="1"/>
        <v>26</v>
      </c>
      <c r="E78" s="2">
        <v>348</v>
      </c>
      <c r="F78" s="2">
        <v>646</v>
      </c>
      <c r="G78" s="12"/>
    </row>
    <row r="79" spans="1:7" x14ac:dyDescent="0.25">
      <c r="A79" s="3" t="s">
        <v>72</v>
      </c>
      <c r="B79" s="2">
        <v>356</v>
      </c>
      <c r="C79" s="2">
        <v>298</v>
      </c>
      <c r="D79" s="2">
        <f t="shared" si="1"/>
        <v>29</v>
      </c>
      <c r="E79" s="2">
        <v>343</v>
      </c>
      <c r="F79" s="2">
        <v>644</v>
      </c>
      <c r="G79" s="12"/>
    </row>
    <row r="80" spans="1:7" x14ac:dyDescent="0.25">
      <c r="A80" s="3" t="s">
        <v>73</v>
      </c>
      <c r="B80" s="2">
        <v>816</v>
      </c>
      <c r="C80" s="2">
        <v>274</v>
      </c>
      <c r="D80" s="2">
        <f t="shared" si="1"/>
        <v>271</v>
      </c>
      <c r="E80" s="2">
        <v>326</v>
      </c>
      <c r="F80" s="2">
        <v>1555</v>
      </c>
      <c r="G80" s="12" t="s">
        <v>91</v>
      </c>
    </row>
    <row r="81" spans="1:7" x14ac:dyDescent="0.25">
      <c r="A81" s="3" t="s">
        <v>73</v>
      </c>
      <c r="B81" s="2">
        <v>875</v>
      </c>
      <c r="C81" s="2">
        <v>281</v>
      </c>
      <c r="D81" s="2">
        <f t="shared" si="1"/>
        <v>297</v>
      </c>
      <c r="E81" s="2">
        <v>341</v>
      </c>
      <c r="F81" s="2">
        <v>1550</v>
      </c>
      <c r="G81" s="12" t="s">
        <v>91</v>
      </c>
    </row>
    <row r="82" spans="1:7" x14ac:dyDescent="0.25">
      <c r="A82" s="3" t="s">
        <v>74</v>
      </c>
      <c r="B82" s="2">
        <v>465</v>
      </c>
      <c r="C82" s="2">
        <v>301</v>
      </c>
      <c r="D82" s="2">
        <f t="shared" si="1"/>
        <v>82</v>
      </c>
      <c r="E82" s="2">
        <v>325</v>
      </c>
      <c r="F82" s="2">
        <v>210</v>
      </c>
      <c r="G82" s="12" t="s">
        <v>33</v>
      </c>
    </row>
    <row r="83" spans="1:7" x14ac:dyDescent="0.25">
      <c r="A83" s="3" t="s">
        <v>74</v>
      </c>
      <c r="B83" s="2">
        <v>391</v>
      </c>
      <c r="C83" s="2">
        <v>317</v>
      </c>
      <c r="D83" s="2">
        <f t="shared" si="1"/>
        <v>37</v>
      </c>
      <c r="E83" s="2">
        <v>323</v>
      </c>
      <c r="F83" s="2">
        <v>216</v>
      </c>
      <c r="G83" s="12" t="s">
        <v>33</v>
      </c>
    </row>
    <row r="84" spans="1:7" x14ac:dyDescent="0.25">
      <c r="A84" s="3" t="s">
        <v>75</v>
      </c>
      <c r="B84" s="2">
        <v>305</v>
      </c>
      <c r="C84" s="2">
        <v>285</v>
      </c>
      <c r="D84" s="2">
        <f t="shared" si="1"/>
        <v>10</v>
      </c>
      <c r="E84" s="2">
        <v>218</v>
      </c>
      <c r="F84" s="2">
        <v>114</v>
      </c>
      <c r="G84" s="12"/>
    </row>
    <row r="85" spans="1:7" x14ac:dyDescent="0.25">
      <c r="A85" s="3" t="s">
        <v>75</v>
      </c>
      <c r="B85" s="2">
        <v>291</v>
      </c>
      <c r="C85" s="2">
        <v>271</v>
      </c>
      <c r="D85" s="2">
        <f t="shared" si="1"/>
        <v>10</v>
      </c>
      <c r="E85" s="2">
        <v>225</v>
      </c>
      <c r="F85" s="2">
        <v>113</v>
      </c>
      <c r="G85" s="12"/>
    </row>
    <row r="86" spans="1:7" x14ac:dyDescent="0.25">
      <c r="A86" s="3" t="s">
        <v>76</v>
      </c>
      <c r="B86" s="2">
        <v>375</v>
      </c>
      <c r="C86" s="2">
        <v>275</v>
      </c>
      <c r="D86" s="2">
        <f t="shared" si="1"/>
        <v>50</v>
      </c>
      <c r="E86" s="2">
        <v>255</v>
      </c>
      <c r="F86" s="2">
        <v>148</v>
      </c>
      <c r="G86" s="12"/>
    </row>
    <row r="87" spans="1:7" x14ac:dyDescent="0.25">
      <c r="A87" s="3" t="s">
        <v>76</v>
      </c>
      <c r="B87" s="2">
        <v>351</v>
      </c>
      <c r="C87" s="2">
        <v>274</v>
      </c>
      <c r="D87" s="2">
        <f t="shared" si="1"/>
        <v>38.5</v>
      </c>
      <c r="E87" s="2">
        <v>259</v>
      </c>
      <c r="F87" s="2">
        <v>148</v>
      </c>
      <c r="G8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2"/>
  <sheetViews>
    <sheetView workbookViewId="0">
      <selection activeCell="G15" sqref="G15"/>
    </sheetView>
  </sheetViews>
  <sheetFormatPr defaultRowHeight="15" x14ac:dyDescent="0.25"/>
  <cols>
    <col min="1" max="1" width="34.42578125" customWidth="1"/>
    <col min="2" max="2" width="15.42578125" customWidth="1"/>
    <col min="3" max="3" width="15.28515625" customWidth="1"/>
    <col min="4" max="4" width="15.85546875" customWidth="1"/>
    <col min="5" max="5" width="15" customWidth="1"/>
    <col min="6" max="6" width="25.28515625" customWidth="1"/>
    <col min="7" max="7" width="34.7109375" customWidth="1"/>
  </cols>
  <sheetData>
    <row r="1" spans="1:7" ht="16.5" thickTop="1" thickBot="1" x14ac:dyDescent="0.3">
      <c r="A1" s="7" t="s">
        <v>4</v>
      </c>
      <c r="B1" s="7" t="s">
        <v>5</v>
      </c>
      <c r="C1" s="7" t="s">
        <v>92</v>
      </c>
      <c r="D1" s="7" t="s">
        <v>6</v>
      </c>
      <c r="E1" s="7" t="s">
        <v>7</v>
      </c>
      <c r="F1" s="7" t="s">
        <v>8</v>
      </c>
      <c r="G1" s="7" t="s">
        <v>9</v>
      </c>
    </row>
    <row r="2" spans="1:7" ht="16.5" thickTop="1" thickBot="1" x14ac:dyDescent="0.3">
      <c r="A2" s="4" t="s">
        <v>13</v>
      </c>
      <c r="B2" s="5" t="s">
        <v>10</v>
      </c>
      <c r="C2" s="6" t="s">
        <v>93</v>
      </c>
      <c r="D2" s="6" t="s">
        <v>12</v>
      </c>
      <c r="E2" s="6" t="s">
        <v>14</v>
      </c>
      <c r="F2" s="6" t="s">
        <v>11</v>
      </c>
      <c r="G2" s="6" t="s">
        <v>28</v>
      </c>
    </row>
    <row r="3" spans="1:7" ht="16.5" thickTop="1" thickBot="1" x14ac:dyDescent="0.3">
      <c r="A3" s="4" t="s">
        <v>15</v>
      </c>
      <c r="B3" s="5" t="s">
        <v>10</v>
      </c>
      <c r="C3" s="6" t="s">
        <v>93</v>
      </c>
      <c r="D3" s="6" t="s">
        <v>12</v>
      </c>
      <c r="E3" s="6" t="s">
        <v>14</v>
      </c>
      <c r="F3" s="6" t="s">
        <v>11</v>
      </c>
      <c r="G3" s="6" t="s">
        <v>28</v>
      </c>
    </row>
    <row r="4" spans="1:7" ht="16.5" thickTop="1" thickBot="1" x14ac:dyDescent="0.3">
      <c r="A4" s="4" t="s">
        <v>26</v>
      </c>
      <c r="B4" s="5" t="s">
        <v>10</v>
      </c>
      <c r="C4" s="6" t="s">
        <v>93</v>
      </c>
      <c r="D4" s="6" t="s">
        <v>30</v>
      </c>
      <c r="E4" s="6" t="s">
        <v>27</v>
      </c>
      <c r="F4" s="6" t="s">
        <v>11</v>
      </c>
      <c r="G4" s="6" t="s">
        <v>28</v>
      </c>
    </row>
    <row r="5" spans="1:7" ht="16.5" thickTop="1" thickBot="1" x14ac:dyDescent="0.3">
      <c r="A5" s="4" t="s">
        <v>29</v>
      </c>
      <c r="B5" s="5" t="s">
        <v>10</v>
      </c>
      <c r="C5" s="6" t="s">
        <v>93</v>
      </c>
      <c r="D5" s="6" t="s">
        <v>30</v>
      </c>
      <c r="E5" s="6" t="s">
        <v>31</v>
      </c>
      <c r="F5" s="6" t="s">
        <v>11</v>
      </c>
      <c r="G5" s="6" t="s">
        <v>28</v>
      </c>
    </row>
    <row r="6" spans="1:7" ht="15.75" thickTop="1" x14ac:dyDescent="0.25"/>
    <row r="54" spans="1:6" ht="15.75" x14ac:dyDescent="0.25">
      <c r="A54" s="8" t="s">
        <v>16</v>
      </c>
      <c r="B54" s="8"/>
      <c r="C54" s="8"/>
      <c r="D54" s="8"/>
    </row>
    <row r="55" spans="1:6" ht="15.75" x14ac:dyDescent="0.25">
      <c r="A55" s="8" t="s">
        <v>17</v>
      </c>
      <c r="B55" s="8"/>
      <c r="C55" s="8"/>
      <c r="D55" s="8"/>
    </row>
    <row r="56" spans="1:6" ht="15.75" x14ac:dyDescent="0.25">
      <c r="A56" s="8" t="s">
        <v>18</v>
      </c>
      <c r="B56" s="8"/>
      <c r="C56" s="8"/>
      <c r="D56" s="8"/>
    </row>
    <row r="57" spans="1:6" ht="15.75" x14ac:dyDescent="0.25">
      <c r="A57" s="8" t="s">
        <v>19</v>
      </c>
      <c r="B57" s="8"/>
      <c r="C57" s="8"/>
      <c r="D57" s="8"/>
    </row>
    <row r="58" spans="1:6" ht="15.75" x14ac:dyDescent="0.25">
      <c r="A58" s="8" t="s">
        <v>20</v>
      </c>
      <c r="B58" s="8"/>
      <c r="C58" s="8"/>
      <c r="D58" s="8"/>
      <c r="E58" s="8"/>
      <c r="F58" s="8"/>
    </row>
    <row r="59" spans="1:6" ht="15.75" x14ac:dyDescent="0.25">
      <c r="A59" s="8" t="s">
        <v>21</v>
      </c>
      <c r="B59" s="8"/>
      <c r="C59" s="8"/>
      <c r="D59" s="8"/>
      <c r="E59" s="8"/>
      <c r="F59" s="8"/>
    </row>
    <row r="60" spans="1:6" ht="15.75" x14ac:dyDescent="0.25">
      <c r="A60" s="8" t="s">
        <v>22</v>
      </c>
      <c r="B60" s="8"/>
      <c r="C60" s="8"/>
      <c r="D60" s="8"/>
      <c r="E60" s="8"/>
      <c r="F60" s="8"/>
    </row>
    <row r="61" spans="1:6" ht="15.75" x14ac:dyDescent="0.25">
      <c r="A61" s="8" t="s">
        <v>23</v>
      </c>
      <c r="B61" s="8"/>
      <c r="C61" s="8"/>
      <c r="D61" s="8"/>
      <c r="E61" s="8"/>
      <c r="F61" s="8"/>
    </row>
    <row r="63" spans="1:6" ht="15.75" x14ac:dyDescent="0.25">
      <c r="A63" s="10" t="s">
        <v>77</v>
      </c>
      <c r="C63" s="8"/>
    </row>
    <row r="64" spans="1:6" ht="15.75" x14ac:dyDescent="0.25">
      <c r="A64" s="8" t="s">
        <v>78</v>
      </c>
    </row>
    <row r="65" spans="1:7" ht="15.75" x14ac:dyDescent="0.25">
      <c r="A65" s="8" t="s">
        <v>79</v>
      </c>
    </row>
    <row r="66" spans="1:7" ht="15.75" x14ac:dyDescent="0.25">
      <c r="A66" s="8" t="s">
        <v>80</v>
      </c>
    </row>
    <row r="67" spans="1:7" ht="15.75" x14ac:dyDescent="0.25">
      <c r="A67" s="8" t="s">
        <v>81</v>
      </c>
    </row>
    <row r="68" spans="1:7" ht="15.75" x14ac:dyDescent="0.25">
      <c r="A68" s="8" t="s">
        <v>82</v>
      </c>
    </row>
    <row r="69" spans="1:7" ht="15.75" x14ac:dyDescent="0.25">
      <c r="A69" s="13" t="s">
        <v>83</v>
      </c>
    </row>
    <row r="71" spans="1:7" ht="15.75" x14ac:dyDescent="0.25">
      <c r="A71" s="8" t="s">
        <v>88</v>
      </c>
      <c r="B71" s="8"/>
      <c r="C71" s="8"/>
      <c r="D71" s="8"/>
      <c r="E71" s="8"/>
      <c r="F71" s="8"/>
      <c r="G71" s="8"/>
    </row>
    <row r="72" spans="1:7" ht="15.75" x14ac:dyDescent="0.25">
      <c r="A72" s="8" t="s">
        <v>84</v>
      </c>
      <c r="B72" s="8"/>
      <c r="C72" s="8"/>
      <c r="D72" s="8"/>
      <c r="E72" s="8"/>
      <c r="F72" s="8"/>
      <c r="G72" s="8"/>
    </row>
    <row r="73" spans="1:7" ht="15.75" x14ac:dyDescent="0.25">
      <c r="A73" s="8" t="s">
        <v>85</v>
      </c>
      <c r="B73" s="8"/>
      <c r="C73" s="8"/>
      <c r="D73" s="8"/>
      <c r="E73" s="8"/>
      <c r="F73" s="8"/>
      <c r="G73" s="8"/>
    </row>
    <row r="74" spans="1:7" ht="15.75" x14ac:dyDescent="0.25">
      <c r="A74" s="8" t="s">
        <v>86</v>
      </c>
      <c r="B74" s="8"/>
      <c r="C74" s="8"/>
      <c r="D74" s="8"/>
      <c r="E74" s="8"/>
      <c r="F74" s="8"/>
      <c r="G74" s="8"/>
    </row>
    <row r="75" spans="1:7" ht="15.75" x14ac:dyDescent="0.25">
      <c r="A75" s="8" t="s">
        <v>87</v>
      </c>
      <c r="B75" s="8"/>
      <c r="C75" s="8"/>
      <c r="D75" s="8"/>
      <c r="E75" s="8"/>
      <c r="F75" s="8"/>
      <c r="G75" s="8"/>
    </row>
    <row r="84" spans="7:7" ht="15.75" x14ac:dyDescent="0.25">
      <c r="G84" s="8"/>
    </row>
    <row r="98" spans="1:5" ht="15.75" x14ac:dyDescent="0.25">
      <c r="A98" s="10"/>
      <c r="B98" s="8"/>
      <c r="C98" s="8"/>
      <c r="D98" s="8"/>
    </row>
    <row r="99" spans="1:5" ht="15.75" x14ac:dyDescent="0.25">
      <c r="A99" s="8"/>
      <c r="B99" s="8"/>
      <c r="C99" s="8"/>
      <c r="D99" s="8"/>
    </row>
    <row r="100" spans="1:5" ht="15.75" x14ac:dyDescent="0.25">
      <c r="A100" s="8"/>
      <c r="B100" s="8"/>
      <c r="C100" s="8"/>
      <c r="D100" s="8"/>
    </row>
    <row r="101" spans="1:5" ht="15.75" x14ac:dyDescent="0.25">
      <c r="A101" s="8"/>
      <c r="B101" s="8"/>
      <c r="C101" s="8"/>
      <c r="D101" s="8"/>
    </row>
    <row r="102" spans="1:5" ht="15.75" x14ac:dyDescent="0.25">
      <c r="A102" s="8"/>
      <c r="B102" s="8"/>
      <c r="C102" s="8"/>
      <c r="D102" s="8"/>
    </row>
    <row r="103" spans="1:5" ht="15.75" x14ac:dyDescent="0.25">
      <c r="A103" s="8"/>
      <c r="B103" s="8"/>
      <c r="C103" s="8"/>
      <c r="D103" s="8"/>
    </row>
    <row r="104" spans="1:5" ht="15.75" x14ac:dyDescent="0.25">
      <c r="A104" s="8"/>
      <c r="B104" s="8"/>
      <c r="C104" s="8"/>
      <c r="D104" s="8"/>
    </row>
    <row r="105" spans="1:5" ht="15.75" x14ac:dyDescent="0.25">
      <c r="A105" s="8"/>
      <c r="B105" s="8"/>
      <c r="C105" s="8"/>
      <c r="D105" s="8"/>
    </row>
    <row r="106" spans="1:5" ht="15.75" x14ac:dyDescent="0.25">
      <c r="A106" s="8"/>
      <c r="B106" s="8"/>
      <c r="C106" s="8"/>
      <c r="D106" s="8"/>
    </row>
    <row r="108" spans="1:5" ht="15.75" x14ac:dyDescent="0.25">
      <c r="A108" s="10"/>
      <c r="B108" s="8"/>
      <c r="C108" s="8"/>
      <c r="D108" s="8"/>
      <c r="E108" s="8"/>
    </row>
    <row r="109" spans="1:5" ht="15.75" x14ac:dyDescent="0.25">
      <c r="A109" s="8"/>
      <c r="B109" s="8"/>
      <c r="C109" s="8"/>
      <c r="D109" s="8"/>
      <c r="E109" s="8"/>
    </row>
    <row r="110" spans="1:5" ht="15.75" x14ac:dyDescent="0.25">
      <c r="A110" s="8"/>
      <c r="B110" s="8"/>
      <c r="C110" s="8"/>
      <c r="D110" s="8"/>
      <c r="E110" s="8"/>
    </row>
    <row r="111" spans="1:5" ht="15.75" x14ac:dyDescent="0.25">
      <c r="A111" s="8"/>
      <c r="B111" s="8"/>
      <c r="C111" s="8"/>
      <c r="D111" s="8"/>
      <c r="E111" s="8"/>
    </row>
    <row r="112" spans="1:5" ht="15.75" x14ac:dyDescent="0.25">
      <c r="A112" s="8"/>
      <c r="B112" s="8"/>
      <c r="C112" s="8"/>
      <c r="D112" s="8"/>
      <c r="E112" s="8"/>
    </row>
    <row r="113" spans="1:5" ht="15.75" x14ac:dyDescent="0.25">
      <c r="A113" s="8"/>
      <c r="B113" s="8"/>
      <c r="C113" s="8"/>
      <c r="D113" s="8"/>
      <c r="E113" s="8"/>
    </row>
    <row r="114" spans="1:5" ht="15.75" x14ac:dyDescent="0.25">
      <c r="A114" s="8"/>
      <c r="B114" s="8"/>
      <c r="C114" s="8"/>
      <c r="D114" s="8"/>
      <c r="E114" s="8"/>
    </row>
    <row r="115" spans="1:5" ht="15.75" x14ac:dyDescent="0.25">
      <c r="A115" s="8"/>
      <c r="B115" s="8"/>
      <c r="C115" s="8"/>
      <c r="D115" s="8"/>
      <c r="E115" s="8"/>
    </row>
    <row r="116" spans="1:5" ht="15.75" x14ac:dyDescent="0.25">
      <c r="A116" s="8"/>
      <c r="B116" s="8"/>
      <c r="C116" s="8"/>
      <c r="D116" s="8"/>
      <c r="E116" s="8"/>
    </row>
    <row r="117" spans="1:5" ht="15.75" x14ac:dyDescent="0.25">
      <c r="A117" s="8"/>
      <c r="B117" s="8"/>
      <c r="C117" s="8"/>
      <c r="D117" s="8"/>
      <c r="E117" s="8"/>
    </row>
    <row r="118" spans="1:5" ht="15.75" x14ac:dyDescent="0.25">
      <c r="A118" s="8"/>
      <c r="B118" s="8"/>
      <c r="C118" s="8"/>
      <c r="D118" s="8"/>
      <c r="E118" s="8"/>
    </row>
    <row r="119" spans="1:5" ht="15.75" x14ac:dyDescent="0.25">
      <c r="A119" s="8"/>
      <c r="B119" s="8"/>
      <c r="C119" s="8"/>
      <c r="D119" s="8"/>
      <c r="E119" s="8"/>
    </row>
    <row r="120" spans="1:5" ht="15.75" x14ac:dyDescent="0.25">
      <c r="A120" s="8"/>
      <c r="B120" s="8"/>
      <c r="C120" s="8"/>
      <c r="D120" s="8"/>
      <c r="E120" s="8"/>
    </row>
    <row r="121" spans="1:5" ht="15.75" x14ac:dyDescent="0.25">
      <c r="A121" s="10"/>
      <c r="B121" s="8"/>
      <c r="C121" s="8"/>
      <c r="D121" s="8"/>
      <c r="E121" s="8"/>
    </row>
    <row r="122" spans="1:5" ht="15.75" x14ac:dyDescent="0.25">
      <c r="A122" s="8"/>
      <c r="B122" s="8"/>
      <c r="C122" s="8"/>
      <c r="D122" s="8"/>
      <c r="E122" s="8"/>
    </row>
    <row r="123" spans="1:5" ht="15.75" x14ac:dyDescent="0.25">
      <c r="A123" s="8"/>
      <c r="B123" s="8"/>
      <c r="C123" s="8"/>
      <c r="D123" s="8"/>
      <c r="E123" s="8"/>
    </row>
    <row r="124" spans="1:5" ht="15.75" x14ac:dyDescent="0.25">
      <c r="A124" s="8"/>
      <c r="B124" s="8"/>
      <c r="C124" s="8"/>
      <c r="D124" s="8"/>
      <c r="E124" s="8"/>
    </row>
    <row r="125" spans="1:5" ht="15.75" x14ac:dyDescent="0.25">
      <c r="A125" s="8"/>
      <c r="B125" s="8"/>
      <c r="C125" s="8"/>
      <c r="D125" s="8"/>
      <c r="E125" s="8"/>
    </row>
    <row r="126" spans="1:5" ht="15.75" x14ac:dyDescent="0.25">
      <c r="A126" s="8"/>
      <c r="B126" s="8"/>
      <c r="C126" s="8"/>
      <c r="D126" s="8"/>
      <c r="E126" s="8"/>
    </row>
    <row r="127" spans="1:5" ht="15.75" x14ac:dyDescent="0.25">
      <c r="A127" s="8"/>
      <c r="B127" s="8"/>
      <c r="C127" s="8"/>
      <c r="D127" s="8"/>
      <c r="E127" s="8"/>
    </row>
    <row r="128" spans="1:5" ht="15.75" x14ac:dyDescent="0.25">
      <c r="A128" s="8"/>
      <c r="B128" s="8"/>
      <c r="C128" s="8"/>
      <c r="D128" s="8"/>
      <c r="E128" s="8"/>
    </row>
    <row r="129" spans="1:5" ht="15.75" x14ac:dyDescent="0.25">
      <c r="A129" s="8"/>
      <c r="B129" s="8"/>
      <c r="C129" s="8"/>
      <c r="D129" s="8"/>
      <c r="E129" s="8"/>
    </row>
    <row r="130" spans="1:5" ht="15.75" x14ac:dyDescent="0.25">
      <c r="A130" s="8"/>
      <c r="B130" s="8"/>
      <c r="C130" s="8"/>
      <c r="D130" s="8"/>
      <c r="E130" s="8"/>
    </row>
    <row r="131" spans="1:5" ht="15.75" x14ac:dyDescent="0.25">
      <c r="A131" s="8"/>
      <c r="B131" s="8"/>
      <c r="C131" s="8"/>
      <c r="D131" s="8"/>
      <c r="E131" s="8"/>
    </row>
    <row r="132" spans="1:5" ht="15.75" x14ac:dyDescent="0.25">
      <c r="A132" s="8"/>
      <c r="B132" s="8"/>
      <c r="C132" s="8"/>
      <c r="D132" s="8"/>
      <c r="E132" s="8"/>
    </row>
    <row r="152" spans="1:1" x14ac:dyDescent="0.25">
      <c r="A152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Colorimetric</vt:lpstr>
      <vt:lpstr>Materyal-metod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2022-06-17T08:45:08Z</dcterms:created>
  <dcterms:modified xsi:type="dcterms:W3CDTF">2022-12-27T14:58:41Z</dcterms:modified>
</cp:coreProperties>
</file>