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RK LAB\Desktop\"/>
    </mc:Choice>
  </mc:AlternateContent>
  <bookViews>
    <workbookView xWindow="0" yWindow="0" windowWidth="20490" windowHeight="7350"/>
  </bookViews>
  <sheets>
    <sheet name="TAS-TOS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</calcChain>
</file>

<file path=xl/sharedStrings.xml><?xml version="1.0" encoding="utf-8"?>
<sst xmlns="http://schemas.openxmlformats.org/spreadsheetml/2006/main" count="84" uniqueCount="70">
  <si>
    <t>Numune Adı</t>
  </si>
  <si>
    <t>OSI</t>
  </si>
  <si>
    <t>TAS(mmol/L)</t>
  </si>
  <si>
    <t>TOS (µmol/L)</t>
  </si>
  <si>
    <t>Kullanılan cihaz: Mindray marka BS300 model tam otomatik biyokimya cihazı</t>
  </si>
  <si>
    <t>NOT</t>
  </si>
  <si>
    <t>K1-5202</t>
  </si>
  <si>
    <t>K2-4417</t>
  </si>
  <si>
    <t>K3-7153</t>
  </si>
  <si>
    <t>K4-2107</t>
  </si>
  <si>
    <t>K5-7175</t>
  </si>
  <si>
    <t>K6-9493</t>
  </si>
  <si>
    <t>K7-5218</t>
  </si>
  <si>
    <t>K8-6160</t>
  </si>
  <si>
    <t>K9-5217</t>
  </si>
  <si>
    <t>K-10</t>
  </si>
  <si>
    <t>K11-9303</t>
  </si>
  <si>
    <t>K12-1843</t>
  </si>
  <si>
    <t>K13-1226</t>
  </si>
  <si>
    <t>K14-9602</t>
  </si>
  <si>
    <t>K15-9175</t>
  </si>
  <si>
    <t>K16-4414</t>
  </si>
  <si>
    <t>K17-7646</t>
  </si>
  <si>
    <t>K18-7270</t>
  </si>
  <si>
    <t>Küpesiz Sağlam</t>
  </si>
  <si>
    <t>K21</t>
  </si>
  <si>
    <t>K22</t>
  </si>
  <si>
    <t>Gebe-8228</t>
  </si>
  <si>
    <t>Gebe-9989</t>
  </si>
  <si>
    <t>Gebe-küpesiz-172</t>
  </si>
  <si>
    <t>Gebe-8091</t>
  </si>
  <si>
    <t>Gebe-8852</t>
  </si>
  <si>
    <t>Gebe-7270</t>
  </si>
  <si>
    <t>Gebe-1839</t>
  </si>
  <si>
    <t>Gebe-6634</t>
  </si>
  <si>
    <t>Gebe-küpesiz-1691</t>
  </si>
  <si>
    <t>Hasta-T51</t>
  </si>
  <si>
    <t>Hasta-2814</t>
  </si>
  <si>
    <t>Hasta-9602</t>
  </si>
  <si>
    <t>Hasta-9123</t>
  </si>
  <si>
    <t>Hasta-1604</t>
  </si>
  <si>
    <t>Hasta-H29</t>
  </si>
  <si>
    <t>Hasta-0579</t>
  </si>
  <si>
    <t>Hasta-2252</t>
  </si>
  <si>
    <t>Hasta-779K-491</t>
  </si>
  <si>
    <t>Hasta-9146</t>
  </si>
  <si>
    <t>Hasta-8852</t>
  </si>
  <si>
    <t>Hasta-1839</t>
  </si>
  <si>
    <t>Hasta-8334</t>
  </si>
  <si>
    <t>Hasta-8232</t>
  </si>
  <si>
    <t>Hasta-2883</t>
  </si>
  <si>
    <t>Hasta-0580</t>
  </si>
  <si>
    <t>Hasta-1602</t>
  </si>
  <si>
    <t>Hasta-6611</t>
  </si>
  <si>
    <t>Hasta-7378</t>
  </si>
  <si>
    <t>Hasta-9493</t>
  </si>
  <si>
    <t>Hasta-1606</t>
  </si>
  <si>
    <t>Hasta-Küpesiz kolye-158</t>
  </si>
  <si>
    <t>Hasta-7704</t>
  </si>
  <si>
    <t>Hasta-5500</t>
  </si>
  <si>
    <t>Hasta-9107</t>
  </si>
  <si>
    <t>Hasta-6636</t>
  </si>
  <si>
    <t>Hasta-7153</t>
  </si>
  <si>
    <t>Hasta-H30</t>
  </si>
  <si>
    <t>Hasta-Küpesiz-1691</t>
  </si>
  <si>
    <t>hemolizli</t>
  </si>
  <si>
    <t>yüksek hemolizli</t>
  </si>
  <si>
    <t>TAS: Total Antıoxıdant Status</t>
  </si>
  <si>
    <t>TOS: Total Oxıdant Status</t>
  </si>
  <si>
    <t>OSI: Oxıdatıve Stress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</si>
</sst>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7334</xdr:colOff>
      <xdr:row>6</xdr:row>
      <xdr:rowOff>19050</xdr:rowOff>
    </xdr:from>
    <xdr:to>
      <xdr:col>14</xdr:col>
      <xdr:colOff>485774</xdr:colOff>
      <xdr:row>45</xdr:row>
      <xdr:rowOff>156436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46184" y="1162050"/>
          <a:ext cx="6202965" cy="7566886"/>
        </a:xfrm>
        <a:prstGeom prst="rect">
          <a:avLst/>
        </a:prstGeom>
      </xdr:spPr>
    </xdr:pic>
    <xdr:clientData/>
  </xdr:twoCellAnchor>
  <xdr:twoCellAnchor editAs="oneCell">
    <xdr:from>
      <xdr:col>5</xdr:col>
      <xdr:colOff>651970</xdr:colOff>
      <xdr:row>45</xdr:row>
      <xdr:rowOff>180975</xdr:rowOff>
    </xdr:from>
    <xdr:to>
      <xdr:col>15</xdr:col>
      <xdr:colOff>104774</xdr:colOff>
      <xdr:row>84</xdr:row>
      <xdr:rowOff>176993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2620" y="8753475"/>
          <a:ext cx="6625129" cy="74255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tabSelected="1" workbookViewId="0">
      <selection activeCell="E16" sqref="E16"/>
    </sheetView>
  </sheetViews>
  <sheetFormatPr defaultRowHeight="15" x14ac:dyDescent="0.25"/>
  <cols>
    <col min="1" max="1" width="22.28515625" customWidth="1"/>
    <col min="2" max="2" width="15" style="1" customWidth="1"/>
    <col min="3" max="3" width="13.85546875" style="1" customWidth="1"/>
    <col min="4" max="4" width="9.85546875" style="1" customWidth="1"/>
    <col min="5" max="5" width="17" style="1" customWidth="1"/>
    <col min="6" max="6" width="12.5703125" style="1" customWidth="1"/>
    <col min="7" max="7" width="15" style="1" customWidth="1"/>
    <col min="8" max="8" width="8.7109375" style="1"/>
    <col min="9" max="9" width="14.5703125" style="1" customWidth="1"/>
    <col min="10" max="10" width="11.42578125" style="1" customWidth="1"/>
    <col min="11" max="11" width="8.7109375" style="1"/>
  </cols>
  <sheetData>
    <row r="1" spans="1:13" x14ac:dyDescent="0.25">
      <c r="A1" s="8" t="s">
        <v>0</v>
      </c>
      <c r="B1" s="9" t="s">
        <v>2</v>
      </c>
      <c r="C1" s="9" t="s">
        <v>3</v>
      </c>
      <c r="D1" s="9" t="s">
        <v>1</v>
      </c>
      <c r="E1" s="9" t="s">
        <v>5</v>
      </c>
    </row>
    <row r="2" spans="1:13" x14ac:dyDescent="0.25">
      <c r="A2" s="4" t="s">
        <v>6</v>
      </c>
      <c r="B2" s="6">
        <v>1.05</v>
      </c>
      <c r="C2" s="6">
        <v>17.02</v>
      </c>
      <c r="D2" s="7">
        <f t="shared" ref="D2:D62" si="0">(C2/(B2*1000))*100</f>
        <v>1.6209523809523809</v>
      </c>
      <c r="E2" s="6" t="s">
        <v>65</v>
      </c>
      <c r="G2" s="10" t="s">
        <v>4</v>
      </c>
      <c r="H2" s="10"/>
      <c r="I2" s="10"/>
      <c r="J2" s="10"/>
      <c r="K2" s="10"/>
      <c r="L2" s="10"/>
    </row>
    <row r="3" spans="1:13" x14ac:dyDescent="0.25">
      <c r="A3" s="4" t="s">
        <v>7</v>
      </c>
      <c r="B3" s="6">
        <v>0.78</v>
      </c>
      <c r="C3" s="6">
        <v>4.78</v>
      </c>
      <c r="D3" s="7">
        <f t="shared" si="0"/>
        <v>0.61282051282051286</v>
      </c>
      <c r="E3" s="6"/>
      <c r="G3" s="11" t="s">
        <v>67</v>
      </c>
      <c r="H3" s="11"/>
      <c r="I3" s="11"/>
      <c r="J3" s="10"/>
      <c r="K3" s="10"/>
      <c r="L3" s="10"/>
    </row>
    <row r="4" spans="1:13" x14ac:dyDescent="0.25">
      <c r="A4" s="4" t="s">
        <v>8</v>
      </c>
      <c r="B4" s="6">
        <v>0.86</v>
      </c>
      <c r="C4" s="6">
        <v>3.97</v>
      </c>
      <c r="D4" s="7">
        <f t="shared" si="0"/>
        <v>0.46162790697674416</v>
      </c>
      <c r="E4" s="6"/>
      <c r="G4" s="11" t="s">
        <v>68</v>
      </c>
      <c r="H4" s="11"/>
      <c r="I4" s="11"/>
      <c r="J4" s="10"/>
      <c r="K4" s="10"/>
      <c r="L4" s="10"/>
    </row>
    <row r="5" spans="1:13" x14ac:dyDescent="0.25">
      <c r="A5" s="4" t="s">
        <v>9</v>
      </c>
      <c r="B5" s="6">
        <v>0.78</v>
      </c>
      <c r="C5" s="6">
        <v>5.8</v>
      </c>
      <c r="D5" s="7">
        <f t="shared" si="0"/>
        <v>0.74358974358974361</v>
      </c>
      <c r="E5" s="6"/>
      <c r="G5" s="11" t="s">
        <v>69</v>
      </c>
      <c r="H5" s="11"/>
      <c r="I5" s="11"/>
      <c r="J5" s="10"/>
      <c r="K5" s="10"/>
      <c r="L5" s="10"/>
    </row>
    <row r="6" spans="1:13" x14ac:dyDescent="0.25">
      <c r="A6" s="4" t="s">
        <v>10</v>
      </c>
      <c r="B6" s="6">
        <v>1.0900000000000001</v>
      </c>
      <c r="C6" s="6">
        <v>20.149999999999999</v>
      </c>
      <c r="D6" s="7">
        <f t="shared" si="0"/>
        <v>1.8486238532110091</v>
      </c>
      <c r="E6" s="6" t="s">
        <v>65</v>
      </c>
    </row>
    <row r="7" spans="1:13" x14ac:dyDescent="0.25">
      <c r="A7" s="4" t="s">
        <v>11</v>
      </c>
      <c r="B7" s="6">
        <v>0.93</v>
      </c>
      <c r="C7" s="6">
        <v>5.1100000000000003</v>
      </c>
      <c r="D7" s="7">
        <f t="shared" si="0"/>
        <v>0.54946236559139794</v>
      </c>
      <c r="E7" s="6"/>
    </row>
    <row r="8" spans="1:13" x14ac:dyDescent="0.25">
      <c r="A8" s="4" t="s">
        <v>12</v>
      </c>
      <c r="B8" s="6">
        <v>0.97</v>
      </c>
      <c r="C8" s="6">
        <v>8.6300000000000008</v>
      </c>
      <c r="D8" s="7">
        <f t="shared" si="0"/>
        <v>0.88969072164948448</v>
      </c>
      <c r="E8" s="6" t="s">
        <v>65</v>
      </c>
    </row>
    <row r="9" spans="1:13" x14ac:dyDescent="0.25">
      <c r="A9" s="4" t="s">
        <v>13</v>
      </c>
      <c r="B9" s="6">
        <v>0.88</v>
      </c>
      <c r="C9" s="6">
        <v>7.95</v>
      </c>
      <c r="D9" s="7">
        <f t="shared" si="0"/>
        <v>0.90340909090909105</v>
      </c>
      <c r="E9" s="6" t="s">
        <v>65</v>
      </c>
    </row>
    <row r="10" spans="1:13" x14ac:dyDescent="0.25">
      <c r="A10" s="4" t="s">
        <v>14</v>
      </c>
      <c r="B10" s="6">
        <v>0.84</v>
      </c>
      <c r="C10" s="6">
        <v>14.55</v>
      </c>
      <c r="D10" s="7">
        <f t="shared" si="0"/>
        <v>1.7321428571428572</v>
      </c>
      <c r="E10" s="6" t="s">
        <v>65</v>
      </c>
    </row>
    <row r="11" spans="1:13" x14ac:dyDescent="0.25">
      <c r="A11" s="4" t="s">
        <v>15</v>
      </c>
      <c r="B11" s="6">
        <v>0.72</v>
      </c>
      <c r="C11" s="6">
        <v>13.26</v>
      </c>
      <c r="D11" s="7">
        <f t="shared" si="0"/>
        <v>1.8416666666666668</v>
      </c>
      <c r="E11" s="6" t="s">
        <v>65</v>
      </c>
    </row>
    <row r="12" spans="1:13" x14ac:dyDescent="0.25">
      <c r="A12" s="4" t="s">
        <v>16</v>
      </c>
      <c r="B12" s="6">
        <v>0.85</v>
      </c>
      <c r="C12" s="6">
        <v>7.62</v>
      </c>
      <c r="D12" s="7">
        <f t="shared" si="0"/>
        <v>0.89647058823529402</v>
      </c>
      <c r="E12" s="6" t="s">
        <v>65</v>
      </c>
    </row>
    <row r="13" spans="1:13" x14ac:dyDescent="0.25">
      <c r="A13" s="4" t="s">
        <v>17</v>
      </c>
      <c r="B13" s="6">
        <v>0.86</v>
      </c>
      <c r="C13" s="6">
        <v>13.33</v>
      </c>
      <c r="D13" s="7">
        <f t="shared" si="0"/>
        <v>1.55</v>
      </c>
      <c r="E13" s="6" t="s">
        <v>65</v>
      </c>
      <c r="M13" s="10"/>
    </row>
    <row r="14" spans="1:13" x14ac:dyDescent="0.25">
      <c r="A14" s="4" t="s">
        <v>18</v>
      </c>
      <c r="B14" s="6">
        <v>0.8</v>
      </c>
      <c r="C14" s="6">
        <v>13.04</v>
      </c>
      <c r="D14" s="7">
        <f t="shared" si="0"/>
        <v>1.63</v>
      </c>
      <c r="E14" s="6" t="s">
        <v>65</v>
      </c>
      <c r="M14" s="10"/>
    </row>
    <row r="15" spans="1:13" x14ac:dyDescent="0.25">
      <c r="A15" s="4" t="s">
        <v>19</v>
      </c>
      <c r="B15" s="6">
        <v>0.85</v>
      </c>
      <c r="C15" s="6">
        <v>18.25</v>
      </c>
      <c r="D15" s="7">
        <f t="shared" si="0"/>
        <v>2.1470588235294117</v>
      </c>
      <c r="E15" s="6" t="s">
        <v>66</v>
      </c>
      <c r="M15" s="10"/>
    </row>
    <row r="16" spans="1:13" x14ac:dyDescent="0.25">
      <c r="A16" s="4" t="s">
        <v>20</v>
      </c>
      <c r="B16" s="6">
        <v>0.99</v>
      </c>
      <c r="C16" s="6">
        <v>4.13</v>
      </c>
      <c r="D16" s="7">
        <f t="shared" si="0"/>
        <v>0.41717171717171719</v>
      </c>
      <c r="E16" s="6"/>
      <c r="M16" s="10"/>
    </row>
    <row r="17" spans="1:12" x14ac:dyDescent="0.25">
      <c r="A17" s="4" t="s">
        <v>21</v>
      </c>
      <c r="B17" s="6">
        <v>0.85</v>
      </c>
      <c r="C17" s="6">
        <v>3.94</v>
      </c>
      <c r="D17" s="7">
        <f t="shared" si="0"/>
        <v>0.46352941176470586</v>
      </c>
      <c r="E17" s="6"/>
      <c r="J17" s="10"/>
      <c r="K17"/>
      <c r="L17" s="10"/>
    </row>
    <row r="18" spans="1:12" x14ac:dyDescent="0.25">
      <c r="A18" s="4" t="s">
        <v>22</v>
      </c>
      <c r="B18" s="6">
        <v>0.85</v>
      </c>
      <c r="C18" s="6">
        <v>3.48</v>
      </c>
      <c r="D18" s="7">
        <f t="shared" si="0"/>
        <v>0.40941176470588236</v>
      </c>
      <c r="E18" s="6"/>
      <c r="J18" s="10"/>
      <c r="K18" s="10"/>
      <c r="L18" s="10"/>
    </row>
    <row r="19" spans="1:12" x14ac:dyDescent="0.25">
      <c r="A19" s="4" t="s">
        <v>23</v>
      </c>
      <c r="B19" s="6">
        <v>0.8</v>
      </c>
      <c r="C19" s="6">
        <v>4</v>
      </c>
      <c r="D19" s="7">
        <f t="shared" si="0"/>
        <v>0.5</v>
      </c>
      <c r="E19" s="6"/>
      <c r="J19"/>
      <c r="K19"/>
    </row>
    <row r="20" spans="1:12" x14ac:dyDescent="0.25">
      <c r="A20" s="5">
        <v>9114</v>
      </c>
      <c r="B20" s="6">
        <v>0.75</v>
      </c>
      <c r="C20" s="6">
        <v>5.1100000000000003</v>
      </c>
      <c r="D20" s="7">
        <f t="shared" si="0"/>
        <v>0.68133333333333335</v>
      </c>
      <c r="E20" s="6"/>
    </row>
    <row r="21" spans="1:12" x14ac:dyDescent="0.25">
      <c r="A21" s="4" t="s">
        <v>24</v>
      </c>
      <c r="B21" s="6">
        <v>0.79</v>
      </c>
      <c r="C21" s="6">
        <v>6.01</v>
      </c>
      <c r="D21" s="7">
        <f t="shared" si="0"/>
        <v>0.76075949367088602</v>
      </c>
      <c r="E21" s="6"/>
    </row>
    <row r="22" spans="1:12" x14ac:dyDescent="0.25">
      <c r="A22" s="4" t="s">
        <v>25</v>
      </c>
      <c r="B22" s="6">
        <v>0.83</v>
      </c>
      <c r="C22" s="6">
        <v>4.59</v>
      </c>
      <c r="D22" s="7">
        <f t="shared" si="0"/>
        <v>0.55301204819277106</v>
      </c>
      <c r="E22" s="6"/>
    </row>
    <row r="23" spans="1:12" x14ac:dyDescent="0.25">
      <c r="A23" s="4" t="s">
        <v>26</v>
      </c>
      <c r="B23" s="6">
        <v>1.1299999999999999</v>
      </c>
      <c r="C23" s="6">
        <v>33.200000000000003</v>
      </c>
      <c r="D23" s="7">
        <f t="shared" si="0"/>
        <v>2.9380530973451329</v>
      </c>
      <c r="E23" s="6" t="s">
        <v>66</v>
      </c>
    </row>
    <row r="24" spans="1:12" x14ac:dyDescent="0.25">
      <c r="A24" s="4" t="s">
        <v>27</v>
      </c>
      <c r="B24" s="6">
        <v>0.78</v>
      </c>
      <c r="C24" s="6">
        <v>5.2</v>
      </c>
      <c r="D24" s="7">
        <f t="shared" si="0"/>
        <v>0.66666666666666674</v>
      </c>
      <c r="E24" s="6"/>
    </row>
    <row r="25" spans="1:12" x14ac:dyDescent="0.25">
      <c r="A25" s="4" t="s">
        <v>28</v>
      </c>
      <c r="B25" s="6">
        <v>0.75</v>
      </c>
      <c r="C25" s="6">
        <v>5.0999999999999996</v>
      </c>
      <c r="D25" s="7">
        <f t="shared" si="0"/>
        <v>0.67999999999999994</v>
      </c>
      <c r="E25" s="6"/>
    </row>
    <row r="26" spans="1:12" x14ac:dyDescent="0.25">
      <c r="A26" s="4" t="s">
        <v>29</v>
      </c>
      <c r="B26" s="6">
        <v>0.89</v>
      </c>
      <c r="C26" s="6">
        <v>4.7699999999999996</v>
      </c>
      <c r="D26" s="7">
        <f t="shared" si="0"/>
        <v>0.53595505617977524</v>
      </c>
      <c r="E26" s="6"/>
    </row>
    <row r="27" spans="1:12" x14ac:dyDescent="0.25">
      <c r="A27" s="4" t="s">
        <v>30</v>
      </c>
      <c r="B27" s="6">
        <v>0.76</v>
      </c>
      <c r="C27" s="6">
        <v>6.73</v>
      </c>
      <c r="D27" s="7">
        <f t="shared" si="0"/>
        <v>0.88552631578947372</v>
      </c>
      <c r="E27" s="6"/>
    </row>
    <row r="28" spans="1:12" x14ac:dyDescent="0.25">
      <c r="A28" s="4" t="s">
        <v>31</v>
      </c>
      <c r="B28" s="6">
        <v>0.79</v>
      </c>
      <c r="C28" s="6">
        <v>4.8600000000000003</v>
      </c>
      <c r="D28" s="7">
        <f t="shared" si="0"/>
        <v>0.61518987341772158</v>
      </c>
      <c r="E28" s="6"/>
    </row>
    <row r="29" spans="1:12" x14ac:dyDescent="0.25">
      <c r="A29" s="4" t="s">
        <v>35</v>
      </c>
      <c r="B29" s="6">
        <v>0.88</v>
      </c>
      <c r="C29" s="6">
        <v>6.61</v>
      </c>
      <c r="D29" s="7">
        <f t="shared" si="0"/>
        <v>0.7511363636363636</v>
      </c>
      <c r="E29" s="6"/>
    </row>
    <row r="30" spans="1:12" x14ac:dyDescent="0.25">
      <c r="A30" s="4" t="s">
        <v>32</v>
      </c>
      <c r="B30" s="6">
        <v>1</v>
      </c>
      <c r="C30" s="6">
        <v>39.090000000000003</v>
      </c>
      <c r="D30" s="7">
        <f t="shared" si="0"/>
        <v>3.9090000000000007</v>
      </c>
      <c r="E30" s="6" t="s">
        <v>66</v>
      </c>
    </row>
    <row r="31" spans="1:12" x14ac:dyDescent="0.25">
      <c r="A31" s="4" t="s">
        <v>33</v>
      </c>
      <c r="B31" s="6">
        <v>0.79</v>
      </c>
      <c r="C31" s="6">
        <v>7.53</v>
      </c>
      <c r="D31" s="7">
        <f t="shared" si="0"/>
        <v>0.9531645569620254</v>
      </c>
      <c r="E31" s="6"/>
    </row>
    <row r="32" spans="1:12" x14ac:dyDescent="0.25">
      <c r="A32" s="4" t="s">
        <v>34</v>
      </c>
      <c r="B32" s="6">
        <v>0.92</v>
      </c>
      <c r="C32" s="6">
        <v>6.05</v>
      </c>
      <c r="D32" s="7">
        <f t="shared" si="0"/>
        <v>0.65760869565217384</v>
      </c>
      <c r="E32" s="6"/>
    </row>
    <row r="33" spans="1:6" x14ac:dyDescent="0.25">
      <c r="A33" s="4" t="s">
        <v>59</v>
      </c>
      <c r="B33" s="6">
        <v>0.74</v>
      </c>
      <c r="C33" s="6">
        <v>5.19</v>
      </c>
      <c r="D33" s="7">
        <f t="shared" si="0"/>
        <v>0.7013513513513514</v>
      </c>
      <c r="E33" s="6"/>
    </row>
    <row r="34" spans="1:6" x14ac:dyDescent="0.25">
      <c r="A34" s="4" t="s">
        <v>46</v>
      </c>
      <c r="B34" s="6">
        <v>0.65</v>
      </c>
      <c r="C34" s="6">
        <v>4.28</v>
      </c>
      <c r="D34" s="7">
        <f t="shared" si="0"/>
        <v>0.65846153846153854</v>
      </c>
      <c r="E34" s="6"/>
    </row>
    <row r="35" spans="1:6" x14ac:dyDescent="0.25">
      <c r="A35" s="4" t="s">
        <v>56</v>
      </c>
      <c r="B35" s="6">
        <v>0.74</v>
      </c>
      <c r="C35" s="6">
        <v>4.54</v>
      </c>
      <c r="D35" s="7">
        <f t="shared" si="0"/>
        <v>0.61351351351351358</v>
      </c>
      <c r="E35" s="6"/>
    </row>
    <row r="36" spans="1:6" x14ac:dyDescent="0.25">
      <c r="A36" s="4" t="s">
        <v>47</v>
      </c>
      <c r="B36" s="6">
        <v>0.85</v>
      </c>
      <c r="C36" s="6">
        <v>5.57</v>
      </c>
      <c r="D36" s="7">
        <f t="shared" si="0"/>
        <v>0.65529411764705892</v>
      </c>
      <c r="E36" s="6"/>
    </row>
    <row r="37" spans="1:6" x14ac:dyDescent="0.25">
      <c r="A37" s="4" t="s">
        <v>55</v>
      </c>
      <c r="B37" s="6">
        <v>0.96</v>
      </c>
      <c r="C37" s="6">
        <v>2.8</v>
      </c>
      <c r="D37" s="7">
        <f t="shared" si="0"/>
        <v>0.29166666666666663</v>
      </c>
      <c r="E37" s="6"/>
    </row>
    <row r="38" spans="1:6" x14ac:dyDescent="0.25">
      <c r="A38" s="4" t="s">
        <v>64</v>
      </c>
      <c r="B38" s="6">
        <v>0.75</v>
      </c>
      <c r="C38" s="6">
        <v>4.53</v>
      </c>
      <c r="D38" s="7">
        <f t="shared" si="0"/>
        <v>0.60399999999999998</v>
      </c>
      <c r="E38" s="6"/>
    </row>
    <row r="39" spans="1:6" x14ac:dyDescent="0.25">
      <c r="A39" s="4" t="s">
        <v>57</v>
      </c>
      <c r="B39" s="6">
        <v>0.96</v>
      </c>
      <c r="C39" s="6">
        <v>6.12</v>
      </c>
      <c r="D39" s="7">
        <f t="shared" si="0"/>
        <v>0.63750000000000007</v>
      </c>
      <c r="E39" s="6"/>
    </row>
    <row r="40" spans="1:6" x14ac:dyDescent="0.25">
      <c r="A40" s="4" t="s">
        <v>48</v>
      </c>
      <c r="B40" s="6">
        <v>0.68</v>
      </c>
      <c r="C40" s="6">
        <v>5.36</v>
      </c>
      <c r="D40" s="7">
        <f t="shared" si="0"/>
        <v>0.78823529411764703</v>
      </c>
      <c r="E40" s="6"/>
      <c r="F40" s="2"/>
    </row>
    <row r="41" spans="1:6" x14ac:dyDescent="0.25">
      <c r="A41" s="4" t="s">
        <v>58</v>
      </c>
      <c r="B41" s="6">
        <v>0.84</v>
      </c>
      <c r="C41" s="6">
        <v>10</v>
      </c>
      <c r="D41" s="7">
        <f t="shared" si="0"/>
        <v>1.1904761904761905</v>
      </c>
      <c r="E41" s="6" t="s">
        <v>65</v>
      </c>
    </row>
    <row r="42" spans="1:6" x14ac:dyDescent="0.25">
      <c r="A42" s="4" t="s">
        <v>37</v>
      </c>
      <c r="B42" s="6">
        <v>0.86</v>
      </c>
      <c r="C42" s="6">
        <v>5.1100000000000003</v>
      </c>
      <c r="D42" s="7">
        <f t="shared" si="0"/>
        <v>0.59418604651162787</v>
      </c>
      <c r="E42" s="6"/>
    </row>
    <row r="43" spans="1:6" x14ac:dyDescent="0.25">
      <c r="A43" s="4" t="s">
        <v>49</v>
      </c>
      <c r="B43" s="6">
        <v>0.81</v>
      </c>
      <c r="C43" s="6">
        <v>5.18</v>
      </c>
      <c r="D43" s="7">
        <f t="shared" si="0"/>
        <v>0.63950617283950617</v>
      </c>
      <c r="E43" s="6"/>
    </row>
    <row r="44" spans="1:6" x14ac:dyDescent="0.25">
      <c r="A44" s="4" t="s">
        <v>60</v>
      </c>
      <c r="B44" s="6">
        <v>0.75</v>
      </c>
      <c r="C44" s="6">
        <v>5.73</v>
      </c>
      <c r="D44" s="7">
        <f t="shared" si="0"/>
        <v>0.76400000000000012</v>
      </c>
      <c r="E44" s="6"/>
    </row>
    <row r="45" spans="1:6" x14ac:dyDescent="0.25">
      <c r="A45" s="4" t="s">
        <v>50</v>
      </c>
      <c r="B45" s="6">
        <v>0.77</v>
      </c>
      <c r="C45" s="6">
        <v>15.94</v>
      </c>
      <c r="D45" s="7">
        <f t="shared" si="0"/>
        <v>2.07012987012987</v>
      </c>
      <c r="E45" s="6" t="s">
        <v>65</v>
      </c>
    </row>
    <row r="46" spans="1:6" x14ac:dyDescent="0.25">
      <c r="A46" s="4" t="s">
        <v>61</v>
      </c>
      <c r="B46" s="6">
        <v>1.02</v>
      </c>
      <c r="C46" s="6">
        <v>6.7</v>
      </c>
      <c r="D46" s="7">
        <f t="shared" si="0"/>
        <v>0.65686274509803921</v>
      </c>
      <c r="E46" s="6"/>
    </row>
    <row r="47" spans="1:6" x14ac:dyDescent="0.25">
      <c r="A47" s="4" t="s">
        <v>51</v>
      </c>
      <c r="B47" s="6">
        <v>0.93</v>
      </c>
      <c r="C47" s="6">
        <v>3.53</v>
      </c>
      <c r="D47" s="7">
        <f t="shared" si="0"/>
        <v>0.37956989247311823</v>
      </c>
      <c r="E47" s="6"/>
    </row>
    <row r="48" spans="1:6" x14ac:dyDescent="0.25">
      <c r="A48" s="4" t="s">
        <v>41</v>
      </c>
      <c r="B48" s="6">
        <v>0.95</v>
      </c>
      <c r="C48" s="6">
        <v>5.01</v>
      </c>
      <c r="D48" s="7">
        <f t="shared" si="0"/>
        <v>0.5273684210526316</v>
      </c>
      <c r="E48" s="6"/>
    </row>
    <row r="49" spans="1:6" x14ac:dyDescent="0.25">
      <c r="A49" s="4" t="s">
        <v>52</v>
      </c>
      <c r="B49" s="6">
        <v>0.88</v>
      </c>
      <c r="C49" s="6">
        <v>3.98</v>
      </c>
      <c r="D49" s="7">
        <f t="shared" si="0"/>
        <v>0.45227272727272727</v>
      </c>
      <c r="E49" s="6"/>
    </row>
    <row r="50" spans="1:6" x14ac:dyDescent="0.25">
      <c r="A50" s="4" t="s">
        <v>62</v>
      </c>
      <c r="B50" s="6">
        <v>0.85</v>
      </c>
      <c r="C50" s="6">
        <v>3.92</v>
      </c>
      <c r="D50" s="7">
        <f t="shared" si="0"/>
        <v>0.46117647058823524</v>
      </c>
      <c r="E50" s="6"/>
    </row>
    <row r="51" spans="1:6" x14ac:dyDescent="0.25">
      <c r="A51" s="4" t="s">
        <v>54</v>
      </c>
      <c r="B51" s="6">
        <v>0.87</v>
      </c>
      <c r="C51" s="6">
        <v>7.64</v>
      </c>
      <c r="D51" s="7">
        <f t="shared" si="0"/>
        <v>0.87816091954022979</v>
      </c>
      <c r="E51" s="6"/>
      <c r="F51" s="2"/>
    </row>
    <row r="52" spans="1:6" x14ac:dyDescent="0.25">
      <c r="A52" s="4" t="s">
        <v>53</v>
      </c>
      <c r="B52" s="6">
        <v>0.89</v>
      </c>
      <c r="C52" s="6">
        <v>4.66</v>
      </c>
      <c r="D52" s="7">
        <f t="shared" si="0"/>
        <v>0.52359550561797752</v>
      </c>
      <c r="E52" s="6"/>
    </row>
    <row r="53" spans="1:6" x14ac:dyDescent="0.25">
      <c r="A53" s="4" t="s">
        <v>45</v>
      </c>
      <c r="B53" s="6">
        <v>0.78</v>
      </c>
      <c r="C53" s="6">
        <v>5.46</v>
      </c>
      <c r="D53" s="7">
        <f t="shared" si="0"/>
        <v>0.70000000000000007</v>
      </c>
      <c r="E53" s="6"/>
    </row>
    <row r="54" spans="1:6" x14ac:dyDescent="0.25">
      <c r="A54" s="4" t="s">
        <v>44</v>
      </c>
      <c r="B54" s="6">
        <v>0.66</v>
      </c>
      <c r="C54" s="6">
        <v>6.13</v>
      </c>
      <c r="D54" s="7">
        <f t="shared" si="0"/>
        <v>0.92878787878787872</v>
      </c>
      <c r="E54" s="6"/>
    </row>
    <row r="55" spans="1:6" x14ac:dyDescent="0.25">
      <c r="A55" s="4" t="s">
        <v>43</v>
      </c>
      <c r="B55" s="6">
        <v>0.77</v>
      </c>
      <c r="C55" s="6">
        <v>4.8499999999999996</v>
      </c>
      <c r="D55" s="7">
        <f t="shared" si="0"/>
        <v>0.6298701298701298</v>
      </c>
      <c r="E55" s="6"/>
    </row>
    <row r="56" spans="1:6" x14ac:dyDescent="0.25">
      <c r="A56" s="4" t="s">
        <v>42</v>
      </c>
      <c r="B56" s="6">
        <v>0.9</v>
      </c>
      <c r="C56" s="6">
        <v>4.62</v>
      </c>
      <c r="D56" s="7">
        <f t="shared" si="0"/>
        <v>0.51333333333333331</v>
      </c>
      <c r="E56" s="6"/>
    </row>
    <row r="57" spans="1:6" x14ac:dyDescent="0.25">
      <c r="A57" s="4" t="s">
        <v>40</v>
      </c>
      <c r="B57" s="6">
        <v>0.83</v>
      </c>
      <c r="C57" s="6">
        <v>3.87</v>
      </c>
      <c r="D57" s="7">
        <f t="shared" si="0"/>
        <v>0.46626506024096387</v>
      </c>
      <c r="E57" s="6"/>
    </row>
    <row r="58" spans="1:6" x14ac:dyDescent="0.25">
      <c r="A58" s="4" t="s">
        <v>39</v>
      </c>
      <c r="B58" s="6">
        <v>0.75</v>
      </c>
      <c r="C58" s="6">
        <v>5.3</v>
      </c>
      <c r="D58" s="7">
        <f t="shared" si="0"/>
        <v>0.70666666666666667</v>
      </c>
      <c r="E58" s="6"/>
    </row>
    <row r="59" spans="1:6" x14ac:dyDescent="0.25">
      <c r="A59" s="4" t="s">
        <v>38</v>
      </c>
      <c r="B59" s="6">
        <v>0.89</v>
      </c>
      <c r="C59" s="6">
        <v>4.4000000000000004</v>
      </c>
      <c r="D59" s="7">
        <f t="shared" si="0"/>
        <v>0.49438202247191015</v>
      </c>
      <c r="E59" s="6"/>
    </row>
    <row r="60" spans="1:6" x14ac:dyDescent="0.25">
      <c r="A60" s="4" t="s">
        <v>63</v>
      </c>
      <c r="B60" s="6">
        <v>1.02</v>
      </c>
      <c r="C60" s="6">
        <v>32.32</v>
      </c>
      <c r="D60" s="7">
        <f t="shared" si="0"/>
        <v>3.168627450980392</v>
      </c>
      <c r="E60" s="6" t="s">
        <v>66</v>
      </c>
    </row>
    <row r="61" spans="1:6" x14ac:dyDescent="0.25">
      <c r="A61" s="4" t="s">
        <v>37</v>
      </c>
      <c r="B61" s="6">
        <v>0.87</v>
      </c>
      <c r="C61" s="6">
        <v>5.44</v>
      </c>
      <c r="D61" s="7">
        <f t="shared" si="0"/>
        <v>0.62528735632183907</v>
      </c>
      <c r="E61" s="6"/>
    </row>
    <row r="62" spans="1:6" x14ac:dyDescent="0.25">
      <c r="A62" s="4" t="s">
        <v>36</v>
      </c>
      <c r="B62" s="6">
        <v>0.92</v>
      </c>
      <c r="C62" s="6">
        <v>5.17</v>
      </c>
      <c r="D62" s="7">
        <f t="shared" si="0"/>
        <v>0.56195652173913047</v>
      </c>
      <c r="E62" s="6"/>
    </row>
    <row r="64" spans="1:6" x14ac:dyDescent="0.25">
      <c r="D64" s="3"/>
    </row>
    <row r="65" spans="4:4" x14ac:dyDescent="0.25">
      <c r="D65" s="3"/>
    </row>
    <row r="66" spans="4:4" x14ac:dyDescent="0.25">
      <c r="D66" s="3"/>
    </row>
    <row r="67" spans="4:4" x14ac:dyDescent="0.25">
      <c r="D67" s="3"/>
    </row>
    <row r="68" spans="4:4" x14ac:dyDescent="0.25">
      <c r="D68" s="3"/>
    </row>
    <row r="69" spans="4:4" x14ac:dyDescent="0.25">
      <c r="D69" s="3"/>
    </row>
    <row r="70" spans="4:4" x14ac:dyDescent="0.25">
      <c r="D70" s="3"/>
    </row>
    <row r="71" spans="4:4" x14ac:dyDescent="0.25">
      <c r="D71" s="3"/>
    </row>
    <row r="72" spans="4:4" x14ac:dyDescent="0.25">
      <c r="D72" s="3"/>
    </row>
    <row r="73" spans="4:4" x14ac:dyDescent="0.25">
      <c r="D73" s="3"/>
    </row>
    <row r="74" spans="4:4" x14ac:dyDescent="0.25">
      <c r="D74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TAS-TOS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2019-01-09T08:42:21Z</dcterms:created>
  <dcterms:modified xsi:type="dcterms:W3CDTF">2021-04-13T11:15:08Z</dcterms:modified>
</cp:coreProperties>
</file>