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Alp Atay ÇU hayvan besleme\"/>
    </mc:Choice>
  </mc:AlternateContent>
  <xr:revisionPtr revIDLastSave="0" documentId="13_ncr:1_{DBF6DF69-36FB-4EEA-A641-2312E6F0A0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sonuçları" sheetId="1" r:id="rId1"/>
    <sheet name="Materyal-metod" sheetId="2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<sst xmlns="http://schemas.openxmlformats.org/spreadsheetml/2006/main" count="238" uniqueCount="189">
  <si>
    <t>Numune Adı</t>
  </si>
  <si>
    <t>TP (g/dl)</t>
  </si>
  <si>
    <t>ALB  (g/dl)</t>
  </si>
  <si>
    <t>HDL (mg/dl)</t>
  </si>
  <si>
    <t>HDL: HDL Cholesterol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</si>
  <si>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</si>
  <si>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</si>
  <si>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</si>
  <si>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</si>
  <si>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</si>
  <si>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</si>
  <si>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</si>
  <si>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</si>
  <si>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</si>
  <si>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</si>
  <si>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</si>
  <si>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TP: Total protein</t>
  </si>
  <si>
    <t>MINDRAY BS-400</t>
  </si>
  <si>
    <t>ALB: Albumin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</si>
  <si>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</si>
  <si>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</si>
  <si>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</si>
  <si>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</si>
  <si>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</si>
  <si>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</si>
  <si>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</si>
  <si>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Sample and addition of R1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</si>
  <si>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</si>
  <si>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</si>
  <si>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</si>
  <si>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</si>
  <si>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</si>
  <si>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</si>
  <si>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</si>
  <si>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</si>
  <si>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</si>
  <si>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</si>
  <si>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</si>
  <si>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</si>
  <si>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</si>
  <si>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</si>
  <si>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Peroxidase</t>
  </si>
  <si>
    <t>H2O2 + phenol + 4-aminoantipyrine quinoneimine dye+4 H2O</t>
  </si>
  <si>
    <t>CHOL (mg/dl)</t>
  </si>
  <si>
    <t>TG (mg/dl)</t>
  </si>
  <si>
    <t>AST (U/L)</t>
  </si>
  <si>
    <t>ALT (U/L)</t>
  </si>
  <si>
    <t>AST: Aspartat Aminotransferaz</t>
  </si>
  <si>
    <t>Otto Scientific</t>
  </si>
  <si>
    <t>OttoBC127</t>
  </si>
  <si>
    <t>ALT: Alanin aminotransferaz</t>
  </si>
  <si>
    <t>OttoBC128</t>
  </si>
  <si>
    <t>OttoBC154</t>
  </si>
  <si>
    <t>CHOL: Total Cholesterol</t>
  </si>
  <si>
    <t>OttoBC135</t>
  </si>
  <si>
    <t>TG: Triglycerides</t>
  </si>
  <si>
    <t>OttoBC155</t>
  </si>
  <si>
    <t>OttoBC123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</si>
  <si>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</si>
  <si>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</si>
  <si>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</si>
  <si>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</si>
  <si>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</si>
  <si>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</si>
  <si>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</si>
  <si>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</si>
  <si>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</si>
  <si>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</si>
  <si>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</si>
  <si>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</si>
  <si>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</si>
  <si>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</si>
  <si>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OttoBC144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</si>
  <si>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</si>
  <si>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</si>
  <si>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</si>
  <si>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</si>
  <si>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</si>
  <si>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</si>
  <si>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</si>
  <si>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</si>
  <si>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</si>
  <si>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</si>
  <si>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</si>
  <si>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</si>
  <si>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</si>
  <si>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</si>
  <si>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</si>
  <si>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</si>
  <si>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</si>
  <si>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</si>
  <si>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</si>
  <si>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</si>
  <si>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</si>
  <si>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</si>
  <si>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</si>
  <si>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</si>
  <si>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</si>
  <si>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</si>
  <si>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</si>
  <si>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</si>
  <si>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</si>
  <si>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</si>
  <si>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</si>
  <si>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</si>
  <si>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</si>
  <si>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</si>
  <si>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</si>
  <si>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</si>
  <si>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</si>
  <si>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</si>
  <si>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</si>
  <si>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</si>
  <si>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</si>
  <si>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</si>
  <si>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</si>
  <si>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</si>
  <si>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</si>
  <si>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</si>
  <si>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</si>
  <si>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</si>
  <si>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</si>
  <si>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</si>
  <si>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</si>
  <si>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</si>
  <si>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</si>
  <si>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</si>
  <si>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</si>
  <si>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UREA (mg/dl)</t>
  </si>
  <si>
    <t>LDL (mg/dl)</t>
  </si>
  <si>
    <t>TAS(mmol/L)</t>
  </si>
  <si>
    <t>TOS (µmol/L)</t>
  </si>
  <si>
    <t>OSI</t>
  </si>
  <si>
    <t>hafif hemolizli</t>
  </si>
  <si>
    <t>TAS(Total Antioxidant Status)</t>
  </si>
  <si>
    <t>REL ASSAY</t>
  </si>
  <si>
    <t>RL0017</t>
  </si>
  <si>
    <t>TOS(Total Oxidant Status)</t>
  </si>
  <si>
    <t>RL0024</t>
  </si>
  <si>
    <t>LDL: LDL Cholesterol</t>
  </si>
  <si>
    <t>OttoBC145</t>
  </si>
  <si>
    <t>UREA: Üre</t>
  </si>
  <si>
    <t>OttoBC157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</si>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</sst>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/>
    <xf numFmtId="164" fontId="0" fillId="4" borderId="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63</xdr:row>
      <xdr:rowOff>0</xdr:rowOff>
    </xdr:from>
    <xdr:to>
      <xdr:col>7</xdr:col>
      <xdr:colOff>469144</xdr:colOff>
      <xdr:row>115</xdr:row>
      <xdr:rowOff>152400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01500"/>
          <a:ext cx="706806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7620</xdr:rowOff>
    </xdr:from>
    <xdr:to>
      <xdr:col>4</xdr:col>
      <xdr:colOff>1043940</xdr:colOff>
      <xdr:row>61</xdr:row>
      <xdr:rowOff>8352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5560"/>
          <a:ext cx="7772400" cy="8778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selection activeCell="C21" sqref="C21"/>
    </sheetView>
  </sheetViews>
  <sheetFormatPr defaultRowHeight="15" x14ac:dyDescent="0.25"/>
  <cols>
    <col min="1" max="1" width="14.7109375" customWidth="1"/>
    <col min="2" max="2" width="14.5703125" style="1" customWidth="1"/>
    <col min="3" max="4" width="13.85546875" style="1" customWidth="1"/>
    <col min="5" max="5" width="13" style="1" customWidth="1"/>
    <col min="6" max="6" width="14.7109375" style="1" customWidth="1"/>
    <col min="7" max="8" width="14.28515625" style="1" customWidth="1"/>
    <col min="9" max="10" width="14.7109375" style="1" customWidth="1"/>
    <col min="11" max="11" width="14" style="1" customWidth="1"/>
    <col min="12" max="12" width="13.7109375" customWidth="1"/>
    <col min="13" max="13" width="12" customWidth="1"/>
    <col min="14" max="14" width="16.7109375" customWidth="1"/>
  </cols>
  <sheetData>
    <row r="1" spans="1:14" x14ac:dyDescent="0.25">
      <c r="A1" s="3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2</v>
      </c>
      <c r="G1" s="3" t="s">
        <v>3</v>
      </c>
      <c r="H1" s="3" t="s">
        <v>129</v>
      </c>
      <c r="I1" s="3" t="s">
        <v>128</v>
      </c>
      <c r="J1" s="3" t="s">
        <v>1</v>
      </c>
      <c r="K1" s="3" t="s">
        <v>130</v>
      </c>
      <c r="L1" s="3" t="s">
        <v>131</v>
      </c>
      <c r="M1" s="3" t="s">
        <v>132</v>
      </c>
      <c r="N1" s="3" t="s">
        <v>5</v>
      </c>
    </row>
    <row r="2" spans="1:14" x14ac:dyDescent="0.25">
      <c r="A2" s="6" t="s">
        <v>88</v>
      </c>
      <c r="B2" s="4">
        <v>119</v>
      </c>
      <c r="C2" s="4">
        <v>52</v>
      </c>
      <c r="D2" s="4">
        <v>421.5</v>
      </c>
      <c r="E2" s="4">
        <v>20.7</v>
      </c>
      <c r="F2" s="4">
        <v>1.45</v>
      </c>
      <c r="G2" s="4">
        <v>123.5</v>
      </c>
      <c r="H2" s="4">
        <v>39</v>
      </c>
      <c r="I2" s="4">
        <v>1.5</v>
      </c>
      <c r="J2" s="4">
        <v>5.42</v>
      </c>
      <c r="K2" s="4">
        <v>0.96</v>
      </c>
      <c r="L2" s="4">
        <v>6.7</v>
      </c>
      <c r="M2" s="14">
        <f t="shared" ref="M2:M41" si="0">(L2/(K2*1000))*100</f>
        <v>0.69791666666666663</v>
      </c>
      <c r="N2" s="5" t="s">
        <v>6</v>
      </c>
    </row>
    <row r="3" spans="1:14" x14ac:dyDescent="0.25">
      <c r="A3" s="6" t="s">
        <v>89</v>
      </c>
      <c r="B3" s="4">
        <v>113</v>
      </c>
      <c r="C3" s="4">
        <v>63</v>
      </c>
      <c r="D3" s="4">
        <v>398.1</v>
      </c>
      <c r="E3" s="4">
        <v>27.1</v>
      </c>
      <c r="F3" s="4">
        <v>1.64</v>
      </c>
      <c r="G3" s="4">
        <v>123.6</v>
      </c>
      <c r="H3" s="4">
        <v>31</v>
      </c>
      <c r="I3" s="4">
        <v>1.7</v>
      </c>
      <c r="J3" s="4">
        <v>4.4800000000000004</v>
      </c>
      <c r="K3" s="4">
        <v>1.2</v>
      </c>
      <c r="L3" s="4">
        <v>4.5599999999999996</v>
      </c>
      <c r="M3" s="14">
        <f t="shared" si="0"/>
        <v>0.37999999999999995</v>
      </c>
      <c r="N3" s="5"/>
    </row>
    <row r="4" spans="1:14" x14ac:dyDescent="0.25">
      <c r="A4" s="6" t="s">
        <v>90</v>
      </c>
      <c r="B4" s="4">
        <v>111</v>
      </c>
      <c r="C4" s="4">
        <v>62</v>
      </c>
      <c r="D4" s="4">
        <v>414.3</v>
      </c>
      <c r="E4" s="4">
        <v>21.5</v>
      </c>
      <c r="F4" s="4">
        <v>1.39</v>
      </c>
      <c r="G4" s="4">
        <v>105.6</v>
      </c>
      <c r="H4" s="4">
        <v>40</v>
      </c>
      <c r="I4" s="4">
        <v>-1.5</v>
      </c>
      <c r="J4" s="4">
        <v>3.87</v>
      </c>
      <c r="K4" s="4">
        <v>1.45</v>
      </c>
      <c r="L4" s="4">
        <v>4.6100000000000003</v>
      </c>
      <c r="M4" s="14">
        <f t="shared" si="0"/>
        <v>0.31793103448275867</v>
      </c>
      <c r="N4" s="5"/>
    </row>
    <row r="5" spans="1:14" x14ac:dyDescent="0.25">
      <c r="A5" s="6" t="s">
        <v>91</v>
      </c>
      <c r="B5" s="4">
        <v>85</v>
      </c>
      <c r="C5" s="4">
        <v>62</v>
      </c>
      <c r="D5" s="4">
        <v>267.3</v>
      </c>
      <c r="E5" s="4">
        <v>31.1</v>
      </c>
      <c r="F5" s="4">
        <v>1.37</v>
      </c>
      <c r="G5" s="4">
        <v>103.8</v>
      </c>
      <c r="H5" s="4">
        <v>28</v>
      </c>
      <c r="I5" s="4">
        <v>0.6</v>
      </c>
      <c r="J5" s="4">
        <v>3.97</v>
      </c>
      <c r="K5" s="4">
        <v>2.4900000000000002</v>
      </c>
      <c r="L5" s="4">
        <v>8.9700000000000006</v>
      </c>
      <c r="M5" s="14">
        <f t="shared" si="0"/>
        <v>0.3602409638554217</v>
      </c>
      <c r="N5" s="5" t="s">
        <v>6</v>
      </c>
    </row>
    <row r="6" spans="1:14" x14ac:dyDescent="0.25">
      <c r="A6" s="6" t="s">
        <v>92</v>
      </c>
      <c r="B6" s="4">
        <v>129</v>
      </c>
      <c r="C6" s="4">
        <v>61</v>
      </c>
      <c r="D6" s="4">
        <v>427.5</v>
      </c>
      <c r="E6" s="4">
        <v>28.4</v>
      </c>
      <c r="F6" s="4">
        <v>1.56</v>
      </c>
      <c r="G6" s="4">
        <v>150.30000000000001</v>
      </c>
      <c r="H6" s="4">
        <v>32</v>
      </c>
      <c r="I6" s="4">
        <v>-0.9</v>
      </c>
      <c r="J6" s="4">
        <v>4.01</v>
      </c>
      <c r="K6" s="4">
        <v>1.29</v>
      </c>
      <c r="L6" s="4">
        <v>6</v>
      </c>
      <c r="M6" s="14">
        <f t="shared" si="0"/>
        <v>0.46511627906976744</v>
      </c>
      <c r="N6" s="5"/>
    </row>
    <row r="7" spans="1:14" x14ac:dyDescent="0.25">
      <c r="A7" s="6" t="s">
        <v>93</v>
      </c>
      <c r="B7" s="4">
        <v>111</v>
      </c>
      <c r="C7" s="4">
        <v>47</v>
      </c>
      <c r="D7" s="4">
        <v>399.8</v>
      </c>
      <c r="E7" s="4">
        <v>25.4</v>
      </c>
      <c r="F7" s="4">
        <v>1.51</v>
      </c>
      <c r="G7" s="4">
        <v>117.7</v>
      </c>
      <c r="H7" s="4">
        <v>30</v>
      </c>
      <c r="I7" s="4">
        <v>-0.7</v>
      </c>
      <c r="J7" s="4">
        <v>3.68</v>
      </c>
      <c r="K7" s="4">
        <v>1.54</v>
      </c>
      <c r="L7" s="15">
        <v>3.2</v>
      </c>
      <c r="M7" s="14">
        <f t="shared" si="0"/>
        <v>0.20779220779220781</v>
      </c>
      <c r="N7" s="5"/>
    </row>
    <row r="8" spans="1:14" x14ac:dyDescent="0.25">
      <c r="A8" s="6" t="s">
        <v>94</v>
      </c>
      <c r="B8" s="4">
        <v>116</v>
      </c>
      <c r="C8" s="4">
        <v>59</v>
      </c>
      <c r="D8" s="4">
        <v>341.3</v>
      </c>
      <c r="E8" s="4">
        <v>21.7</v>
      </c>
      <c r="F8" s="4">
        <v>1.5</v>
      </c>
      <c r="G8" s="4">
        <v>127.8</v>
      </c>
      <c r="H8" s="4">
        <v>29</v>
      </c>
      <c r="I8" s="4">
        <v>-0.7</v>
      </c>
      <c r="J8" s="4">
        <v>3.94</v>
      </c>
      <c r="K8" s="4">
        <v>1.2</v>
      </c>
      <c r="L8" s="4">
        <v>8.25</v>
      </c>
      <c r="M8" s="14">
        <f t="shared" si="0"/>
        <v>0.6875</v>
      </c>
      <c r="N8" s="5" t="s">
        <v>6</v>
      </c>
    </row>
    <row r="9" spans="1:14" x14ac:dyDescent="0.25">
      <c r="A9" s="6" t="s">
        <v>95</v>
      </c>
      <c r="B9" s="4">
        <v>93</v>
      </c>
      <c r="C9" s="4">
        <v>54</v>
      </c>
      <c r="D9" s="4">
        <v>327.3</v>
      </c>
      <c r="E9" s="4">
        <v>18.100000000000001</v>
      </c>
      <c r="F9" s="4">
        <v>1.44</v>
      </c>
      <c r="G9" s="4">
        <v>97.8</v>
      </c>
      <c r="H9" s="4">
        <v>23</v>
      </c>
      <c r="I9" s="4">
        <v>1</v>
      </c>
      <c r="J9" s="4">
        <v>3.69</v>
      </c>
      <c r="K9" s="4">
        <v>2.0499999999999998</v>
      </c>
      <c r="L9" s="4">
        <v>4.3099999999999996</v>
      </c>
      <c r="M9" s="14">
        <f t="shared" si="0"/>
        <v>0.21024390243902435</v>
      </c>
      <c r="N9" s="5"/>
    </row>
    <row r="10" spans="1:14" x14ac:dyDescent="0.25">
      <c r="A10" s="6" t="s">
        <v>96</v>
      </c>
      <c r="B10" s="4">
        <v>124</v>
      </c>
      <c r="C10" s="4">
        <v>41</v>
      </c>
      <c r="D10" s="4">
        <v>425.6</v>
      </c>
      <c r="E10" s="4">
        <v>22.8</v>
      </c>
      <c r="F10" s="4">
        <v>1.45</v>
      </c>
      <c r="G10" s="4">
        <v>144.6</v>
      </c>
      <c r="H10" s="4">
        <v>36</v>
      </c>
      <c r="I10" s="4">
        <v>0.3</v>
      </c>
      <c r="J10" s="4">
        <v>4.7300000000000004</v>
      </c>
      <c r="K10" s="4">
        <v>1.71</v>
      </c>
      <c r="L10" s="4">
        <v>5.84</v>
      </c>
      <c r="M10" s="14">
        <f t="shared" si="0"/>
        <v>0.34152046783625728</v>
      </c>
      <c r="N10" s="5"/>
    </row>
    <row r="11" spans="1:14" x14ac:dyDescent="0.25">
      <c r="A11" s="6" t="s">
        <v>97</v>
      </c>
      <c r="B11" s="4">
        <v>90</v>
      </c>
      <c r="C11" s="4">
        <v>37</v>
      </c>
      <c r="D11" s="4">
        <v>416.8</v>
      </c>
      <c r="E11" s="4">
        <v>20.100000000000001</v>
      </c>
      <c r="F11" s="4">
        <v>1.4</v>
      </c>
      <c r="G11" s="4">
        <v>106.8</v>
      </c>
      <c r="H11" s="4">
        <v>19</v>
      </c>
      <c r="I11" s="4">
        <v>-1.3</v>
      </c>
      <c r="J11" s="4">
        <v>3.75</v>
      </c>
      <c r="K11" s="4">
        <v>1.89</v>
      </c>
      <c r="L11" s="4">
        <v>3.64</v>
      </c>
      <c r="M11" s="14">
        <f t="shared" si="0"/>
        <v>0.19259259259259259</v>
      </c>
      <c r="N11" s="5"/>
    </row>
    <row r="12" spans="1:14" x14ac:dyDescent="0.25">
      <c r="A12" s="6" t="s">
        <v>98</v>
      </c>
      <c r="B12" s="4">
        <v>102</v>
      </c>
      <c r="C12" s="4">
        <v>60</v>
      </c>
      <c r="D12" s="4">
        <v>199.5</v>
      </c>
      <c r="E12" s="4">
        <v>14.1</v>
      </c>
      <c r="F12" s="4">
        <v>1.35</v>
      </c>
      <c r="G12" s="4">
        <v>113.4</v>
      </c>
      <c r="H12" s="4">
        <v>22</v>
      </c>
      <c r="I12" s="4">
        <v>0</v>
      </c>
      <c r="J12" s="4">
        <v>3.58</v>
      </c>
      <c r="K12" s="4">
        <v>1.4</v>
      </c>
      <c r="L12" s="4">
        <v>5.98</v>
      </c>
      <c r="M12" s="14">
        <f t="shared" si="0"/>
        <v>0.42714285714285716</v>
      </c>
      <c r="N12" s="5" t="s">
        <v>133</v>
      </c>
    </row>
    <row r="13" spans="1:14" x14ac:dyDescent="0.25">
      <c r="A13" s="6" t="s">
        <v>99</v>
      </c>
      <c r="B13" s="4">
        <v>35</v>
      </c>
      <c r="C13" s="4">
        <v>29</v>
      </c>
      <c r="D13" s="4">
        <v>378.5</v>
      </c>
      <c r="E13" s="4">
        <v>21.8</v>
      </c>
      <c r="F13" s="4">
        <v>1.22</v>
      </c>
      <c r="G13" s="4">
        <v>97.1</v>
      </c>
      <c r="H13" s="4">
        <v>18</v>
      </c>
      <c r="I13" s="4">
        <v>-0.3</v>
      </c>
      <c r="J13" s="4">
        <v>3.27</v>
      </c>
      <c r="K13" s="4">
        <v>1.81</v>
      </c>
      <c r="L13" s="4">
        <v>4.88</v>
      </c>
      <c r="M13" s="14">
        <f t="shared" si="0"/>
        <v>0.2696132596685083</v>
      </c>
      <c r="N13" s="5"/>
    </row>
    <row r="14" spans="1:14" x14ac:dyDescent="0.25">
      <c r="A14" s="6" t="s">
        <v>100</v>
      </c>
      <c r="B14" s="4">
        <v>119</v>
      </c>
      <c r="C14" s="4">
        <v>63</v>
      </c>
      <c r="D14" s="4">
        <v>361.4</v>
      </c>
      <c r="E14" s="4">
        <v>19.600000000000001</v>
      </c>
      <c r="F14" s="4">
        <v>1.41</v>
      </c>
      <c r="G14" s="4">
        <v>139.1</v>
      </c>
      <c r="H14" s="4">
        <v>25</v>
      </c>
      <c r="I14" s="4">
        <v>-2.2999999999999998</v>
      </c>
      <c r="J14" s="4">
        <v>3.67</v>
      </c>
      <c r="K14" s="4">
        <v>1.0900000000000001</v>
      </c>
      <c r="L14" s="4">
        <v>4.9800000000000004</v>
      </c>
      <c r="M14" s="14">
        <f t="shared" si="0"/>
        <v>0.45688073394495415</v>
      </c>
      <c r="N14" s="5"/>
    </row>
    <row r="15" spans="1:14" x14ac:dyDescent="0.25">
      <c r="A15" s="6" t="s">
        <v>101</v>
      </c>
      <c r="B15" s="4">
        <v>112</v>
      </c>
      <c r="C15" s="4">
        <v>91</v>
      </c>
      <c r="D15" s="4">
        <v>336</v>
      </c>
      <c r="E15" s="4">
        <v>20.399999999999999</v>
      </c>
      <c r="F15" s="4">
        <v>1.49</v>
      </c>
      <c r="G15" s="4">
        <v>130</v>
      </c>
      <c r="H15" s="4">
        <v>26</v>
      </c>
      <c r="I15" s="4">
        <v>0.5</v>
      </c>
      <c r="J15" s="4">
        <v>3.94</v>
      </c>
      <c r="K15" s="4">
        <v>1.79</v>
      </c>
      <c r="L15" s="4">
        <v>6.19</v>
      </c>
      <c r="M15" s="14">
        <f t="shared" si="0"/>
        <v>0.34581005586592184</v>
      </c>
      <c r="N15" s="5"/>
    </row>
    <row r="16" spans="1:14" x14ac:dyDescent="0.25">
      <c r="A16" s="6" t="s">
        <v>102</v>
      </c>
      <c r="B16" s="4">
        <v>124</v>
      </c>
      <c r="C16" s="4">
        <v>49</v>
      </c>
      <c r="D16" s="4">
        <v>369.2</v>
      </c>
      <c r="E16" s="4">
        <v>18.7</v>
      </c>
      <c r="F16" s="4">
        <v>1.46</v>
      </c>
      <c r="G16" s="4">
        <v>140</v>
      </c>
      <c r="H16" s="4">
        <v>29</v>
      </c>
      <c r="I16" s="4">
        <v>-1.1000000000000001</v>
      </c>
      <c r="J16" s="4">
        <v>3.51</v>
      </c>
      <c r="K16" s="4">
        <v>1.65</v>
      </c>
      <c r="L16" s="4">
        <v>4.47</v>
      </c>
      <c r="M16" s="14">
        <f t="shared" si="0"/>
        <v>0.27090909090909088</v>
      </c>
      <c r="N16" s="5"/>
    </row>
    <row r="17" spans="1:14" x14ac:dyDescent="0.25">
      <c r="A17" s="6" t="s">
        <v>103</v>
      </c>
      <c r="B17" s="4">
        <v>114</v>
      </c>
      <c r="C17" s="4">
        <v>86</v>
      </c>
      <c r="D17" s="4">
        <v>376</v>
      </c>
      <c r="E17" s="4">
        <v>20.6</v>
      </c>
      <c r="F17" s="4">
        <v>1.49</v>
      </c>
      <c r="G17" s="4">
        <v>105.2</v>
      </c>
      <c r="H17" s="4">
        <v>33</v>
      </c>
      <c r="I17" s="4">
        <v>0.5</v>
      </c>
      <c r="J17" s="4">
        <v>3.84</v>
      </c>
      <c r="K17" s="4">
        <v>1.71</v>
      </c>
      <c r="L17" s="4">
        <v>5.86</v>
      </c>
      <c r="M17" s="14">
        <f t="shared" si="0"/>
        <v>0.34269005847953216</v>
      </c>
      <c r="N17" s="5"/>
    </row>
    <row r="18" spans="1:14" x14ac:dyDescent="0.25">
      <c r="A18" s="6" t="s">
        <v>104</v>
      </c>
      <c r="B18" s="4">
        <v>99</v>
      </c>
      <c r="C18" s="4">
        <v>47</v>
      </c>
      <c r="D18" s="4">
        <v>383.2</v>
      </c>
      <c r="E18" s="4">
        <v>11.5</v>
      </c>
      <c r="F18" s="4">
        <v>1.47</v>
      </c>
      <c r="G18" s="4">
        <v>122.9</v>
      </c>
      <c r="H18" s="4">
        <v>23</v>
      </c>
      <c r="I18" s="4">
        <v>-0.8</v>
      </c>
      <c r="J18" s="4">
        <v>3.74</v>
      </c>
      <c r="K18" s="4">
        <v>1.1599999999999999</v>
      </c>
      <c r="L18" s="4">
        <v>8.1</v>
      </c>
      <c r="M18" s="14">
        <f t="shared" si="0"/>
        <v>0.69827586206896541</v>
      </c>
      <c r="N18" s="5" t="s">
        <v>6</v>
      </c>
    </row>
    <row r="19" spans="1:14" x14ac:dyDescent="0.25">
      <c r="A19" s="6" t="s">
        <v>105</v>
      </c>
      <c r="B19" s="4">
        <v>82</v>
      </c>
      <c r="C19" s="4">
        <v>40</v>
      </c>
      <c r="D19" s="4">
        <v>284.89999999999998</v>
      </c>
      <c r="E19" s="4">
        <v>9.4</v>
      </c>
      <c r="F19" s="4">
        <v>1.4</v>
      </c>
      <c r="G19" s="4">
        <v>217.9</v>
      </c>
      <c r="H19" s="4">
        <v>18</v>
      </c>
      <c r="I19" s="4">
        <v>0.1</v>
      </c>
      <c r="J19" s="4">
        <v>3.66</v>
      </c>
      <c r="K19" s="4">
        <v>1.41</v>
      </c>
      <c r="L19" s="4">
        <v>4.3600000000000003</v>
      </c>
      <c r="M19" s="14">
        <f t="shared" si="0"/>
        <v>0.30921985815602837</v>
      </c>
      <c r="N19" s="5"/>
    </row>
    <row r="20" spans="1:14" x14ac:dyDescent="0.25">
      <c r="A20" s="6" t="s">
        <v>106</v>
      </c>
      <c r="B20" s="4">
        <v>121</v>
      </c>
      <c r="C20" s="4">
        <v>46</v>
      </c>
      <c r="D20" s="4">
        <v>379.4</v>
      </c>
      <c r="E20" s="4">
        <v>24.1</v>
      </c>
      <c r="F20" s="4">
        <v>1.49</v>
      </c>
      <c r="G20" s="4">
        <v>128.69999999999999</v>
      </c>
      <c r="H20" s="4">
        <v>31</v>
      </c>
      <c r="I20" s="4">
        <v>3</v>
      </c>
      <c r="J20" s="4">
        <v>3.7</v>
      </c>
      <c r="K20" s="4">
        <v>1.88</v>
      </c>
      <c r="L20" s="4">
        <v>5.49</v>
      </c>
      <c r="M20" s="14">
        <f t="shared" si="0"/>
        <v>0.29202127659574467</v>
      </c>
      <c r="N20" s="5"/>
    </row>
    <row r="21" spans="1:14" x14ac:dyDescent="0.25">
      <c r="A21" s="6" t="s">
        <v>107</v>
      </c>
      <c r="B21" s="4">
        <v>125</v>
      </c>
      <c r="C21" s="4">
        <v>48</v>
      </c>
      <c r="D21" s="4">
        <v>426.2</v>
      </c>
      <c r="E21" s="4">
        <v>24.5</v>
      </c>
      <c r="F21" s="4">
        <v>1.53</v>
      </c>
      <c r="G21" s="4">
        <v>151.5</v>
      </c>
      <c r="H21" s="4">
        <v>33</v>
      </c>
      <c r="I21" s="4">
        <v>0.5</v>
      </c>
      <c r="J21" s="4">
        <v>3.91</v>
      </c>
      <c r="K21" s="4">
        <v>1.31</v>
      </c>
      <c r="L21" s="4">
        <v>6.78</v>
      </c>
      <c r="M21" s="14">
        <f t="shared" si="0"/>
        <v>0.51755725190839696</v>
      </c>
      <c r="N21" s="5"/>
    </row>
    <row r="22" spans="1:14" x14ac:dyDescent="0.25">
      <c r="A22" s="6" t="s">
        <v>108</v>
      </c>
      <c r="B22" s="4">
        <v>91</v>
      </c>
      <c r="C22" s="4">
        <v>45</v>
      </c>
      <c r="D22" s="4">
        <v>425.2</v>
      </c>
      <c r="E22" s="4">
        <v>20.5</v>
      </c>
      <c r="F22" s="4">
        <v>1.46</v>
      </c>
      <c r="G22" s="4">
        <v>107.7</v>
      </c>
      <c r="H22" s="4">
        <v>18</v>
      </c>
      <c r="I22" s="4">
        <v>-1.2</v>
      </c>
      <c r="J22" s="4">
        <v>3.8</v>
      </c>
      <c r="K22" s="4">
        <v>1.71</v>
      </c>
      <c r="L22" s="4">
        <v>5.29</v>
      </c>
      <c r="M22" s="14">
        <f t="shared" si="0"/>
        <v>0.30935672514619883</v>
      </c>
      <c r="N22" s="5"/>
    </row>
    <row r="23" spans="1:14" x14ac:dyDescent="0.25">
      <c r="A23" s="6" t="s">
        <v>109</v>
      </c>
      <c r="B23" s="4">
        <v>97</v>
      </c>
      <c r="C23" s="4">
        <v>34</v>
      </c>
      <c r="D23" s="4">
        <v>378.4</v>
      </c>
      <c r="E23" s="4">
        <v>24.4</v>
      </c>
      <c r="F23" s="4">
        <v>1.48</v>
      </c>
      <c r="G23" s="4">
        <v>98.2</v>
      </c>
      <c r="H23" s="4">
        <v>30</v>
      </c>
      <c r="I23" s="4">
        <v>-3.3</v>
      </c>
      <c r="J23" s="4">
        <v>3.92</v>
      </c>
      <c r="K23" s="4">
        <v>2.12</v>
      </c>
      <c r="L23" s="4">
        <v>7.28</v>
      </c>
      <c r="M23" s="14">
        <f t="shared" si="0"/>
        <v>0.34339622641509432</v>
      </c>
      <c r="N23" s="5" t="s">
        <v>6</v>
      </c>
    </row>
    <row r="24" spans="1:14" x14ac:dyDescent="0.25">
      <c r="A24" s="6" t="s">
        <v>110</v>
      </c>
      <c r="B24" s="4">
        <v>101</v>
      </c>
      <c r="C24" s="4">
        <v>29</v>
      </c>
      <c r="D24" s="4">
        <v>398.3</v>
      </c>
      <c r="E24" s="4">
        <v>22.3</v>
      </c>
      <c r="F24" s="4">
        <v>1.33</v>
      </c>
      <c r="G24" s="4">
        <v>111.1</v>
      </c>
      <c r="H24" s="4">
        <v>27</v>
      </c>
      <c r="I24" s="4">
        <v>0.2</v>
      </c>
      <c r="J24" s="4">
        <v>3.62</v>
      </c>
      <c r="K24" s="4">
        <v>1.48</v>
      </c>
      <c r="L24" s="4">
        <v>4.8499999999999996</v>
      </c>
      <c r="M24" s="14">
        <f t="shared" si="0"/>
        <v>0.32770270270270269</v>
      </c>
      <c r="N24" s="5"/>
    </row>
    <row r="25" spans="1:14" x14ac:dyDescent="0.25">
      <c r="A25" s="6" t="s">
        <v>111</v>
      </c>
      <c r="B25" s="4">
        <v>112</v>
      </c>
      <c r="C25" s="4">
        <v>83</v>
      </c>
      <c r="D25" s="4">
        <v>357.6</v>
      </c>
      <c r="E25" s="4">
        <v>24.6</v>
      </c>
      <c r="F25" s="4">
        <v>1.43</v>
      </c>
      <c r="G25" s="4">
        <v>117.8</v>
      </c>
      <c r="H25" s="4">
        <v>30</v>
      </c>
      <c r="I25" s="4">
        <v>0.5</v>
      </c>
      <c r="J25" s="4">
        <v>3.65</v>
      </c>
      <c r="K25" s="4">
        <v>1.57</v>
      </c>
      <c r="L25" s="4">
        <v>4.6399999999999997</v>
      </c>
      <c r="M25" s="14">
        <f t="shared" si="0"/>
        <v>0.29554140127388534</v>
      </c>
      <c r="N25" s="5"/>
    </row>
    <row r="26" spans="1:14" x14ac:dyDescent="0.25">
      <c r="A26" s="6" t="s">
        <v>112</v>
      </c>
      <c r="B26" s="4">
        <v>122</v>
      </c>
      <c r="C26" s="4">
        <v>108</v>
      </c>
      <c r="D26" s="4">
        <v>325.2</v>
      </c>
      <c r="E26" s="4">
        <v>17.3</v>
      </c>
      <c r="F26" s="4">
        <v>1.6</v>
      </c>
      <c r="G26" s="4">
        <v>132.19999999999999</v>
      </c>
      <c r="H26" s="4">
        <v>30</v>
      </c>
      <c r="I26" s="4">
        <v>1</v>
      </c>
      <c r="J26" s="4">
        <v>4.1500000000000004</v>
      </c>
      <c r="K26" s="4">
        <v>1.29</v>
      </c>
      <c r="L26" s="4">
        <v>11.7</v>
      </c>
      <c r="M26" s="14">
        <f t="shared" si="0"/>
        <v>0.90697674418604646</v>
      </c>
      <c r="N26" s="5" t="s">
        <v>6</v>
      </c>
    </row>
    <row r="27" spans="1:14" x14ac:dyDescent="0.25">
      <c r="A27" s="6" t="s">
        <v>113</v>
      </c>
      <c r="B27" s="4">
        <v>99</v>
      </c>
      <c r="C27" s="4">
        <v>100</v>
      </c>
      <c r="D27" s="4">
        <v>239.5</v>
      </c>
      <c r="E27" s="4">
        <v>31.6</v>
      </c>
      <c r="F27" s="4">
        <v>1.23</v>
      </c>
      <c r="G27" s="4">
        <v>94.6</v>
      </c>
      <c r="H27" s="4">
        <v>35</v>
      </c>
      <c r="I27" s="4">
        <v>1.3</v>
      </c>
      <c r="J27" s="4">
        <v>3.52</v>
      </c>
      <c r="K27" s="4">
        <v>1.42</v>
      </c>
      <c r="L27" s="4">
        <v>4.45</v>
      </c>
      <c r="M27" s="14">
        <f t="shared" si="0"/>
        <v>0.31338028169014087</v>
      </c>
      <c r="N27" s="5"/>
    </row>
    <row r="28" spans="1:14" x14ac:dyDescent="0.25">
      <c r="A28" s="6" t="s">
        <v>114</v>
      </c>
      <c r="B28" s="4">
        <v>122</v>
      </c>
      <c r="C28" s="4">
        <v>32</v>
      </c>
      <c r="D28" s="4">
        <v>340.9</v>
      </c>
      <c r="E28" s="4">
        <v>17.100000000000001</v>
      </c>
      <c r="F28" s="4">
        <v>1.32</v>
      </c>
      <c r="G28" s="4">
        <v>116.8</v>
      </c>
      <c r="H28" s="4">
        <v>33</v>
      </c>
      <c r="I28" s="4">
        <v>-2.2000000000000002</v>
      </c>
      <c r="J28" s="4">
        <v>3.51</v>
      </c>
      <c r="K28" s="4">
        <v>1.78</v>
      </c>
      <c r="L28" s="4">
        <v>5.66</v>
      </c>
      <c r="M28" s="14">
        <f t="shared" si="0"/>
        <v>0.31797752808988766</v>
      </c>
      <c r="N28" s="5"/>
    </row>
    <row r="29" spans="1:14" x14ac:dyDescent="0.25">
      <c r="A29" s="6" t="s">
        <v>115</v>
      </c>
      <c r="B29" s="4">
        <v>118</v>
      </c>
      <c r="C29" s="4">
        <v>89</v>
      </c>
      <c r="D29" s="4">
        <v>422.3</v>
      </c>
      <c r="E29" s="4">
        <v>22.1</v>
      </c>
      <c r="F29" s="4">
        <v>1.35</v>
      </c>
      <c r="G29" s="4">
        <v>133.30000000000001</v>
      </c>
      <c r="H29" s="4">
        <v>29</v>
      </c>
      <c r="I29" s="4">
        <v>-1.4</v>
      </c>
      <c r="J29" s="4">
        <v>3.52</v>
      </c>
      <c r="K29" s="4">
        <v>2.0299999999999998</v>
      </c>
      <c r="L29" s="4">
        <v>4.68</v>
      </c>
      <c r="M29" s="14">
        <f t="shared" si="0"/>
        <v>0.23054187192118231</v>
      </c>
      <c r="N29" s="5"/>
    </row>
    <row r="30" spans="1:14" x14ac:dyDescent="0.25">
      <c r="A30" s="6" t="s">
        <v>116</v>
      </c>
      <c r="B30" s="4">
        <v>129</v>
      </c>
      <c r="C30" s="4">
        <v>33</v>
      </c>
      <c r="D30" s="4">
        <v>433.6</v>
      </c>
      <c r="E30" s="4">
        <v>17.899999999999999</v>
      </c>
      <c r="F30" s="4">
        <v>1.48</v>
      </c>
      <c r="G30" s="4">
        <v>136.69999999999999</v>
      </c>
      <c r="H30" s="4">
        <v>28</v>
      </c>
      <c r="I30" s="4">
        <v>-0.1</v>
      </c>
      <c r="J30" s="4">
        <v>3.87</v>
      </c>
      <c r="K30" s="4">
        <v>1.54</v>
      </c>
      <c r="L30" s="4">
        <v>6.16</v>
      </c>
      <c r="M30" s="14">
        <f t="shared" si="0"/>
        <v>0.4</v>
      </c>
      <c r="N30" s="5"/>
    </row>
    <row r="31" spans="1:14" x14ac:dyDescent="0.25">
      <c r="A31" s="6" t="s">
        <v>117</v>
      </c>
      <c r="B31" s="4">
        <v>121</v>
      </c>
      <c r="C31" s="4">
        <v>35</v>
      </c>
      <c r="D31" s="4">
        <v>431.7</v>
      </c>
      <c r="E31" s="4">
        <v>19.5</v>
      </c>
      <c r="F31" s="4">
        <v>1.49</v>
      </c>
      <c r="G31" s="4">
        <v>180.2</v>
      </c>
      <c r="H31" s="4">
        <v>38</v>
      </c>
      <c r="I31" s="4">
        <v>-2.2000000000000002</v>
      </c>
      <c r="J31" s="4">
        <v>3.74</v>
      </c>
      <c r="K31" s="4">
        <v>1.0900000000000001</v>
      </c>
      <c r="L31" s="4">
        <v>7.66</v>
      </c>
      <c r="M31" s="14">
        <f t="shared" si="0"/>
        <v>0.70275229357798175</v>
      </c>
      <c r="N31" s="5" t="s">
        <v>6</v>
      </c>
    </row>
    <row r="32" spans="1:14" x14ac:dyDescent="0.25">
      <c r="A32" s="6" t="s">
        <v>118</v>
      </c>
      <c r="B32" s="4">
        <v>92</v>
      </c>
      <c r="C32" s="4">
        <v>70</v>
      </c>
      <c r="D32" s="4">
        <v>325.8</v>
      </c>
      <c r="E32" s="4">
        <v>18</v>
      </c>
      <c r="F32" s="4">
        <v>1.27</v>
      </c>
      <c r="G32" s="4">
        <v>96.3</v>
      </c>
      <c r="H32" s="4">
        <v>24</v>
      </c>
      <c r="I32" s="4">
        <v>0.5</v>
      </c>
      <c r="J32" s="4">
        <v>3.27</v>
      </c>
      <c r="K32" s="4">
        <v>1.22</v>
      </c>
      <c r="L32" s="4">
        <v>5.24</v>
      </c>
      <c r="M32" s="14">
        <f t="shared" si="0"/>
        <v>0.42950819672131152</v>
      </c>
      <c r="N32" s="5"/>
    </row>
    <row r="33" spans="1:14" x14ac:dyDescent="0.25">
      <c r="A33" s="6" t="s">
        <v>119</v>
      </c>
      <c r="B33" s="4">
        <v>123</v>
      </c>
      <c r="C33" s="4">
        <v>31</v>
      </c>
      <c r="D33" s="4">
        <v>348.1</v>
      </c>
      <c r="E33" s="4">
        <v>24.5</v>
      </c>
      <c r="F33" s="4">
        <v>1.5</v>
      </c>
      <c r="G33" s="4">
        <v>130.4</v>
      </c>
      <c r="H33" s="4">
        <v>27</v>
      </c>
      <c r="I33" s="4">
        <v>-1.2</v>
      </c>
      <c r="J33" s="4">
        <v>3.87</v>
      </c>
      <c r="K33" s="4">
        <v>1.52</v>
      </c>
      <c r="L33" s="4">
        <v>6.4</v>
      </c>
      <c r="M33" s="14">
        <f t="shared" si="0"/>
        <v>0.42105263157894735</v>
      </c>
      <c r="N33" s="5"/>
    </row>
    <row r="34" spans="1:14" x14ac:dyDescent="0.25">
      <c r="A34" s="6" t="s">
        <v>120</v>
      </c>
      <c r="B34" s="4">
        <v>145</v>
      </c>
      <c r="C34" s="4">
        <v>48</v>
      </c>
      <c r="D34" s="4">
        <v>414.7</v>
      </c>
      <c r="E34" s="4">
        <v>20.7</v>
      </c>
      <c r="F34" s="4">
        <v>1.65</v>
      </c>
      <c r="G34" s="4">
        <v>135.69999999999999</v>
      </c>
      <c r="H34" s="4">
        <v>45</v>
      </c>
      <c r="I34" s="4">
        <v>-1.4</v>
      </c>
      <c r="J34" s="4">
        <v>4.2</v>
      </c>
      <c r="K34" s="4">
        <v>1.58</v>
      </c>
      <c r="L34" s="4">
        <v>5.62</v>
      </c>
      <c r="M34" s="14">
        <f t="shared" si="0"/>
        <v>0.35569620253164558</v>
      </c>
      <c r="N34" s="5"/>
    </row>
    <row r="35" spans="1:14" x14ac:dyDescent="0.25">
      <c r="A35" s="6" t="s">
        <v>121</v>
      </c>
      <c r="B35" s="4">
        <v>120</v>
      </c>
      <c r="C35" s="4">
        <v>66</v>
      </c>
      <c r="D35" s="4">
        <v>216.3</v>
      </c>
      <c r="E35" s="4">
        <v>28</v>
      </c>
      <c r="F35" s="4">
        <v>1.57</v>
      </c>
      <c r="G35" s="4">
        <v>123.2</v>
      </c>
      <c r="H35" s="4">
        <v>30</v>
      </c>
      <c r="I35" s="4">
        <v>-1.3</v>
      </c>
      <c r="J35" s="4">
        <v>3.96</v>
      </c>
      <c r="K35" s="4">
        <v>1.29</v>
      </c>
      <c r="L35" s="4">
        <v>5.87</v>
      </c>
      <c r="M35" s="14">
        <f t="shared" si="0"/>
        <v>0.45503875968992247</v>
      </c>
      <c r="N35" s="5"/>
    </row>
    <row r="36" spans="1:14" x14ac:dyDescent="0.25">
      <c r="A36" s="6" t="s">
        <v>122</v>
      </c>
      <c r="B36" s="4">
        <v>131</v>
      </c>
      <c r="C36" s="4">
        <v>52</v>
      </c>
      <c r="D36" s="4">
        <v>303.8</v>
      </c>
      <c r="E36" s="4">
        <v>19.5</v>
      </c>
      <c r="F36" s="4">
        <v>1.54</v>
      </c>
      <c r="G36" s="4">
        <v>134.19999999999999</v>
      </c>
      <c r="H36" s="4">
        <v>28</v>
      </c>
      <c r="I36" s="4">
        <v>0.4</v>
      </c>
      <c r="J36" s="4">
        <v>4</v>
      </c>
      <c r="K36" s="4">
        <v>2.1800000000000002</v>
      </c>
      <c r="L36" s="4">
        <v>6.46</v>
      </c>
      <c r="M36" s="14">
        <f t="shared" si="0"/>
        <v>0.29633027522935779</v>
      </c>
      <c r="N36" s="5" t="s">
        <v>6</v>
      </c>
    </row>
    <row r="37" spans="1:14" x14ac:dyDescent="0.25">
      <c r="A37" s="6" t="s">
        <v>123</v>
      </c>
      <c r="B37" s="4">
        <v>115</v>
      </c>
      <c r="C37" s="4">
        <v>44</v>
      </c>
      <c r="D37" s="4">
        <v>346.6</v>
      </c>
      <c r="E37" s="4">
        <v>15.5</v>
      </c>
      <c r="F37" s="4">
        <v>1.5</v>
      </c>
      <c r="G37" s="4">
        <v>123.4</v>
      </c>
      <c r="H37" s="4">
        <v>31</v>
      </c>
      <c r="I37" s="4">
        <v>-1.9</v>
      </c>
      <c r="J37" s="4">
        <v>3.96</v>
      </c>
      <c r="K37" s="4">
        <v>1.2</v>
      </c>
      <c r="L37" s="4">
        <v>6.35</v>
      </c>
      <c r="M37" s="14">
        <f t="shared" si="0"/>
        <v>0.52916666666666667</v>
      </c>
      <c r="N37" s="5"/>
    </row>
    <row r="38" spans="1:14" x14ac:dyDescent="0.25">
      <c r="A38" s="6" t="s">
        <v>124</v>
      </c>
      <c r="B38" s="4">
        <v>134</v>
      </c>
      <c r="C38" s="4">
        <v>28</v>
      </c>
      <c r="D38" s="4">
        <v>446.8</v>
      </c>
      <c r="E38" s="4">
        <v>21.8</v>
      </c>
      <c r="F38" s="4">
        <v>1.53</v>
      </c>
      <c r="G38" s="4">
        <v>131.80000000000001</v>
      </c>
      <c r="H38" s="4">
        <v>28</v>
      </c>
      <c r="I38" s="4">
        <v>0.5</v>
      </c>
      <c r="J38" s="4">
        <v>3.98</v>
      </c>
      <c r="K38" s="4">
        <v>1.0900000000000001</v>
      </c>
      <c r="L38" s="4">
        <v>7.71</v>
      </c>
      <c r="M38" s="14">
        <f t="shared" si="0"/>
        <v>0.70733944954128436</v>
      </c>
      <c r="N38" s="5" t="s">
        <v>6</v>
      </c>
    </row>
    <row r="39" spans="1:14" x14ac:dyDescent="0.25">
      <c r="A39" s="6" t="s">
        <v>125</v>
      </c>
      <c r="B39" s="4">
        <v>117</v>
      </c>
      <c r="C39" s="4">
        <v>33</v>
      </c>
      <c r="D39" s="4">
        <v>452.2</v>
      </c>
      <c r="E39" s="4">
        <v>20.7</v>
      </c>
      <c r="F39" s="4">
        <v>1.44</v>
      </c>
      <c r="G39" s="4">
        <v>116.1</v>
      </c>
      <c r="H39" s="4">
        <v>26</v>
      </c>
      <c r="I39" s="4">
        <v>0.2</v>
      </c>
      <c r="J39" s="4">
        <v>3.83</v>
      </c>
      <c r="K39" s="4">
        <v>1.46</v>
      </c>
      <c r="L39" s="4">
        <v>4.88</v>
      </c>
      <c r="M39" s="14">
        <f t="shared" si="0"/>
        <v>0.33424657534246577</v>
      </c>
      <c r="N39" s="5"/>
    </row>
    <row r="40" spans="1:14" x14ac:dyDescent="0.25">
      <c r="A40" s="6" t="s">
        <v>126</v>
      </c>
      <c r="B40" s="4">
        <v>132</v>
      </c>
      <c r="C40" s="4">
        <v>83</v>
      </c>
      <c r="D40" s="4">
        <v>437.4</v>
      </c>
      <c r="E40" s="4">
        <v>21.1</v>
      </c>
      <c r="F40" s="4">
        <v>1.56</v>
      </c>
      <c r="G40" s="4">
        <v>131.69999999999999</v>
      </c>
      <c r="H40" s="4">
        <v>28</v>
      </c>
      <c r="I40" s="4">
        <v>-0.8</v>
      </c>
      <c r="J40" s="4">
        <v>3.8</v>
      </c>
      <c r="K40" s="4">
        <v>1.77</v>
      </c>
      <c r="L40" s="4">
        <v>5.47</v>
      </c>
      <c r="M40" s="14">
        <f t="shared" si="0"/>
        <v>0.30903954802259886</v>
      </c>
      <c r="N40" s="5"/>
    </row>
    <row r="41" spans="1:14" x14ac:dyDescent="0.25">
      <c r="A41" s="6" t="s">
        <v>127</v>
      </c>
      <c r="B41" s="4">
        <v>104</v>
      </c>
      <c r="C41" s="4">
        <v>86</v>
      </c>
      <c r="D41" s="4">
        <v>396.6</v>
      </c>
      <c r="E41" s="4">
        <v>17.3</v>
      </c>
      <c r="F41" s="4">
        <v>1.53</v>
      </c>
      <c r="G41" s="4">
        <v>129.4</v>
      </c>
      <c r="H41" s="4">
        <v>21</v>
      </c>
      <c r="I41" s="4">
        <v>0.4</v>
      </c>
      <c r="J41" s="4">
        <v>3.98</v>
      </c>
      <c r="K41" s="4">
        <v>1.17</v>
      </c>
      <c r="L41" s="4">
        <v>5.45</v>
      </c>
      <c r="M41" s="14">
        <f t="shared" si="0"/>
        <v>0.46581196581196582</v>
      </c>
      <c r="N41" s="5"/>
    </row>
    <row r="42" spans="1:14" x14ac:dyDescent="0.25">
      <c r="B42"/>
      <c r="C42"/>
      <c r="D42"/>
      <c r="E42"/>
      <c r="G42"/>
      <c r="I42"/>
      <c r="J42"/>
      <c r="K42"/>
    </row>
    <row r="43" spans="1:14" x14ac:dyDescent="0.25">
      <c r="B43"/>
      <c r="C43"/>
      <c r="D43"/>
      <c r="E43"/>
      <c r="F43"/>
      <c r="G43"/>
      <c r="H43"/>
      <c r="I43"/>
      <c r="J43"/>
      <c r="K43"/>
    </row>
    <row r="44" spans="1:14" x14ac:dyDescent="0.25">
      <c r="B44"/>
      <c r="C44"/>
      <c r="D44"/>
      <c r="E44"/>
      <c r="F44"/>
      <c r="G44"/>
      <c r="H44"/>
      <c r="I44"/>
      <c r="J44"/>
      <c r="K44"/>
    </row>
    <row r="45" spans="1:14" x14ac:dyDescent="0.25">
      <c r="B45"/>
      <c r="C45"/>
      <c r="D45"/>
      <c r="E45"/>
      <c r="F45"/>
      <c r="G45"/>
      <c r="H45"/>
      <c r="I45"/>
      <c r="J45"/>
      <c r="K45"/>
    </row>
    <row r="46" spans="1:14" x14ac:dyDescent="0.25">
      <c r="B46"/>
      <c r="C46"/>
      <c r="D46"/>
      <c r="E46"/>
      <c r="F46"/>
      <c r="G46"/>
      <c r="H46"/>
      <c r="I46"/>
      <c r="J46"/>
      <c r="K46"/>
    </row>
    <row r="47" spans="1:14" x14ac:dyDescent="0.25">
      <c r="B47"/>
      <c r="C47"/>
      <c r="D47"/>
      <c r="E47"/>
      <c r="F47"/>
      <c r="G47"/>
      <c r="H47"/>
      <c r="I47"/>
      <c r="J47"/>
      <c r="K47"/>
    </row>
    <row r="48" spans="1:14" x14ac:dyDescent="0.25">
      <c r="B48"/>
      <c r="C48"/>
      <c r="D48"/>
      <c r="E48"/>
      <c r="F48"/>
      <c r="G48"/>
      <c r="H48"/>
      <c r="I48"/>
      <c r="J48"/>
      <c r="K48"/>
    </row>
    <row r="49" spans="2:11" x14ac:dyDescent="0.25">
      <c r="B49"/>
      <c r="C49"/>
      <c r="D49"/>
      <c r="E49"/>
      <c r="F49"/>
      <c r="G49"/>
      <c r="H49"/>
      <c r="I49"/>
      <c r="J49"/>
      <c r="K49"/>
    </row>
    <row r="50" spans="2:11" x14ac:dyDescent="0.25">
      <c r="B50"/>
      <c r="C50"/>
      <c r="D50"/>
      <c r="E50"/>
      <c r="F50"/>
      <c r="G50"/>
      <c r="H50"/>
      <c r="I50"/>
      <c r="J50"/>
      <c r="K50"/>
    </row>
    <row r="51" spans="2:11" x14ac:dyDescent="0.25">
      <c r="B51"/>
      <c r="C51"/>
      <c r="D51"/>
      <c r="E51"/>
      <c r="F51"/>
      <c r="G51"/>
      <c r="H51"/>
      <c r="I51"/>
      <c r="J51"/>
      <c r="K51"/>
    </row>
    <row r="52" spans="2:11" x14ac:dyDescent="0.25">
      <c r="B52"/>
      <c r="C52"/>
      <c r="D52"/>
      <c r="E52"/>
      <c r="F52"/>
      <c r="G52"/>
      <c r="H52"/>
      <c r="I52"/>
      <c r="J52"/>
      <c r="K52"/>
    </row>
    <row r="53" spans="2:11" x14ac:dyDescent="0.25">
      <c r="B53"/>
      <c r="C53"/>
      <c r="D53"/>
      <c r="E53"/>
      <c r="F53"/>
      <c r="G53"/>
      <c r="H53"/>
      <c r="I53"/>
      <c r="J53"/>
      <c r="K53"/>
    </row>
    <row r="54" spans="2:11" x14ac:dyDescent="0.25">
      <c r="B54"/>
      <c r="C54"/>
      <c r="D54"/>
      <c r="E54"/>
      <c r="F54"/>
      <c r="G54"/>
      <c r="H54"/>
      <c r="I54"/>
      <c r="J54"/>
      <c r="K54"/>
    </row>
    <row r="55" spans="2:11" x14ac:dyDescent="0.25">
      <c r="B55"/>
      <c r="C55"/>
      <c r="D55"/>
      <c r="E55"/>
      <c r="F55"/>
      <c r="G55"/>
      <c r="H55"/>
      <c r="I55"/>
      <c r="J55"/>
      <c r="K55"/>
    </row>
    <row r="56" spans="2:11" x14ac:dyDescent="0.25">
      <c r="B56"/>
      <c r="C56"/>
      <c r="D56"/>
      <c r="E56"/>
      <c r="F56"/>
      <c r="G56"/>
      <c r="H56"/>
      <c r="I56"/>
      <c r="J56"/>
      <c r="K56"/>
    </row>
    <row r="57" spans="2:11" x14ac:dyDescent="0.25">
      <c r="B57"/>
      <c r="C57"/>
      <c r="D57"/>
      <c r="E57"/>
      <c r="F57"/>
      <c r="G57"/>
      <c r="H57"/>
      <c r="I57"/>
      <c r="J57"/>
      <c r="K57"/>
    </row>
    <row r="58" spans="2:11" x14ac:dyDescent="0.25">
      <c r="B58"/>
      <c r="C58"/>
      <c r="D58"/>
      <c r="E58"/>
      <c r="F58"/>
      <c r="G58"/>
      <c r="H58"/>
      <c r="I58"/>
      <c r="J58"/>
      <c r="K58"/>
    </row>
    <row r="59" spans="2:11" x14ac:dyDescent="0.25">
      <c r="B59"/>
      <c r="C59"/>
      <c r="D59"/>
      <c r="E59"/>
      <c r="F59"/>
      <c r="G59"/>
      <c r="H59"/>
      <c r="I59"/>
      <c r="J59"/>
      <c r="K59"/>
    </row>
    <row r="60" spans="2:11" x14ac:dyDescent="0.25">
      <c r="B60"/>
      <c r="C60"/>
      <c r="D60"/>
      <c r="E60"/>
      <c r="F60"/>
      <c r="G60"/>
      <c r="H60"/>
      <c r="I60"/>
      <c r="J60"/>
      <c r="K60"/>
    </row>
    <row r="61" spans="2:11" x14ac:dyDescent="0.25">
      <c r="B61"/>
      <c r="C61"/>
      <c r="D61"/>
      <c r="E61"/>
      <c r="F61"/>
      <c r="G61"/>
      <c r="H61"/>
      <c r="I61"/>
      <c r="J61"/>
      <c r="K61"/>
    </row>
    <row r="62" spans="2:11" x14ac:dyDescent="0.25">
      <c r="D62" s="2"/>
    </row>
    <row r="63" spans="2:11" x14ac:dyDescent="0.25">
      <c r="D63" s="2"/>
    </row>
    <row r="64" spans="2:11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8"/>
  <sheetViews>
    <sheetView workbookViewId="0">
      <selection activeCell="G7" sqref="G7"/>
    </sheetView>
  </sheetViews>
  <sheetFormatPr defaultRowHeight="15" x14ac:dyDescent="0.25"/>
  <cols>
    <col min="1" max="1" width="36.5703125" customWidth="1"/>
    <col min="2" max="2" width="18.85546875" customWidth="1"/>
    <col min="3" max="3" width="18.140625" customWidth="1"/>
    <col min="4" max="4" width="24.5703125" customWidth="1"/>
    <col min="5" max="5" width="18.28515625" customWidth="1"/>
    <col min="6" max="6" width="32.28515625" customWidth="1"/>
    <col min="7" max="7" width="39" customWidth="1"/>
  </cols>
  <sheetData>
    <row r="1" spans="1:6" ht="16.5" thickTop="1" thickBot="1" x14ac:dyDescent="0.3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 spans="1:6" ht="16.5" thickTop="1" thickBot="1" x14ac:dyDescent="0.3">
      <c r="A2" s="10" t="s">
        <v>4</v>
      </c>
      <c r="B2" s="8" t="s">
        <v>13</v>
      </c>
      <c r="C2" s="9" t="s">
        <v>48</v>
      </c>
      <c r="D2" s="9" t="s">
        <v>72</v>
      </c>
      <c r="E2" s="9" t="s">
        <v>14</v>
      </c>
      <c r="F2" s="9" t="s">
        <v>17</v>
      </c>
    </row>
    <row r="3" spans="1:6" ht="16.5" thickTop="1" thickBot="1" x14ac:dyDescent="0.3">
      <c r="A3" s="10" t="s">
        <v>47</v>
      </c>
      <c r="B3" s="8" t="s">
        <v>13</v>
      </c>
      <c r="C3" s="9" t="s">
        <v>48</v>
      </c>
      <c r="D3" s="9" t="s">
        <v>49</v>
      </c>
      <c r="E3" s="9" t="s">
        <v>14</v>
      </c>
      <c r="F3" s="9" t="s">
        <v>15</v>
      </c>
    </row>
    <row r="4" spans="1:6" ht="16.5" thickTop="1" thickBot="1" x14ac:dyDescent="0.3">
      <c r="A4" s="10" t="s">
        <v>50</v>
      </c>
      <c r="B4" s="8" t="s">
        <v>13</v>
      </c>
      <c r="C4" s="9" t="s">
        <v>48</v>
      </c>
      <c r="D4" s="9" t="s">
        <v>51</v>
      </c>
      <c r="E4" s="9" t="s">
        <v>14</v>
      </c>
      <c r="F4" s="9" t="s">
        <v>15</v>
      </c>
    </row>
    <row r="5" spans="1:6" ht="16.5" thickTop="1" thickBot="1" x14ac:dyDescent="0.3">
      <c r="A5" s="10" t="s">
        <v>16</v>
      </c>
      <c r="B5" s="8" t="s">
        <v>13</v>
      </c>
      <c r="C5" s="9" t="s">
        <v>48</v>
      </c>
      <c r="D5" s="9" t="s">
        <v>52</v>
      </c>
      <c r="E5" s="9" t="s">
        <v>14</v>
      </c>
      <c r="F5" s="9" t="s">
        <v>15</v>
      </c>
    </row>
    <row r="6" spans="1:6" ht="16.5" thickTop="1" thickBot="1" x14ac:dyDescent="0.3">
      <c r="A6" s="10" t="s">
        <v>53</v>
      </c>
      <c r="B6" s="8" t="s">
        <v>13</v>
      </c>
      <c r="C6" s="9" t="s">
        <v>48</v>
      </c>
      <c r="D6" s="9" t="s">
        <v>54</v>
      </c>
      <c r="E6" s="9" t="s">
        <v>14</v>
      </c>
      <c r="F6" s="9" t="s">
        <v>15</v>
      </c>
    </row>
    <row r="7" spans="1:6" ht="16.5" thickTop="1" thickBot="1" x14ac:dyDescent="0.3">
      <c r="A7" s="10" t="s">
        <v>55</v>
      </c>
      <c r="B7" s="8" t="s">
        <v>13</v>
      </c>
      <c r="C7" s="9" t="s">
        <v>48</v>
      </c>
      <c r="D7" s="9" t="s">
        <v>56</v>
      </c>
      <c r="E7" s="9" t="s">
        <v>14</v>
      </c>
      <c r="F7" s="9" t="s">
        <v>15</v>
      </c>
    </row>
    <row r="8" spans="1:6" ht="16.5" thickTop="1" thickBot="1" x14ac:dyDescent="0.3">
      <c r="A8" s="10" t="s">
        <v>18</v>
      </c>
      <c r="B8" s="8" t="s">
        <v>13</v>
      </c>
      <c r="C8" s="9" t="s">
        <v>48</v>
      </c>
      <c r="D8" s="9" t="s">
        <v>57</v>
      </c>
      <c r="E8" s="9" t="s">
        <v>14</v>
      </c>
      <c r="F8" s="9" t="s">
        <v>15</v>
      </c>
    </row>
    <row r="9" spans="1:6" ht="16.5" thickTop="1" thickBot="1" x14ac:dyDescent="0.3">
      <c r="A9" s="10" t="s">
        <v>139</v>
      </c>
      <c r="B9" s="8" t="s">
        <v>13</v>
      </c>
      <c r="C9" s="9" t="s">
        <v>48</v>
      </c>
      <c r="D9" s="9" t="s">
        <v>140</v>
      </c>
      <c r="E9" s="9" t="s">
        <v>14</v>
      </c>
      <c r="F9" s="9" t="s">
        <v>17</v>
      </c>
    </row>
    <row r="10" spans="1:6" ht="16.5" thickTop="1" thickBot="1" x14ac:dyDescent="0.3">
      <c r="A10" s="10" t="s">
        <v>141</v>
      </c>
      <c r="B10" s="8" t="s">
        <v>13</v>
      </c>
      <c r="C10" s="9" t="s">
        <v>48</v>
      </c>
      <c r="D10" s="9" t="s">
        <v>142</v>
      </c>
      <c r="E10" s="9" t="s">
        <v>14</v>
      </c>
      <c r="F10" s="9" t="s">
        <v>15</v>
      </c>
    </row>
    <row r="11" spans="1:6" ht="16.5" thickTop="1" thickBot="1" x14ac:dyDescent="0.3">
      <c r="A11" s="8" t="s">
        <v>134</v>
      </c>
      <c r="B11" s="8" t="s">
        <v>13</v>
      </c>
      <c r="C11" s="9" t="s">
        <v>135</v>
      </c>
      <c r="D11" s="9" t="s">
        <v>136</v>
      </c>
      <c r="E11" s="9" t="s">
        <v>14</v>
      </c>
      <c r="F11" s="9" t="s">
        <v>15</v>
      </c>
    </row>
    <row r="12" spans="1:6" ht="16.5" thickTop="1" thickBot="1" x14ac:dyDescent="0.3">
      <c r="A12" s="8" t="s">
        <v>137</v>
      </c>
      <c r="B12" s="8" t="s">
        <v>13</v>
      </c>
      <c r="C12" s="9" t="s">
        <v>135</v>
      </c>
      <c r="D12" s="9" t="s">
        <v>138</v>
      </c>
      <c r="E12" s="9" t="s">
        <v>14</v>
      </c>
      <c r="F12" s="9" t="s">
        <v>15</v>
      </c>
    </row>
    <row r="13" spans="1:6" ht="15.75" thickTop="1" x14ac:dyDescent="0.25"/>
    <row r="63" spans="1:6" ht="15.75" x14ac:dyDescent="0.25">
      <c r="A63" s="11" t="s">
        <v>19</v>
      </c>
      <c r="B63" s="11"/>
      <c r="C63" s="11"/>
      <c r="D63" s="11"/>
      <c r="E63" s="11"/>
      <c r="F63" s="11"/>
    </row>
    <row r="64" spans="1:6" ht="15.75" x14ac:dyDescent="0.25">
      <c r="A64" s="11" t="s">
        <v>20</v>
      </c>
      <c r="B64" s="11"/>
      <c r="C64" s="11"/>
      <c r="D64" s="11"/>
      <c r="E64" s="11"/>
      <c r="F64" s="11"/>
    </row>
    <row r="65" spans="1:7" ht="15.75" x14ac:dyDescent="0.25">
      <c r="A65" s="11" t="s">
        <v>21</v>
      </c>
      <c r="B65" s="11"/>
      <c r="C65" s="11"/>
      <c r="D65" s="11"/>
      <c r="E65" s="11"/>
      <c r="F65" s="11"/>
    </row>
    <row r="66" spans="1:7" ht="15.75" x14ac:dyDescent="0.25">
      <c r="A66" s="11" t="s">
        <v>22</v>
      </c>
      <c r="B66" s="11"/>
      <c r="C66" s="11"/>
      <c r="D66" s="11"/>
      <c r="E66" s="11"/>
      <c r="F66" s="11"/>
      <c r="G66" s="11"/>
    </row>
    <row r="67" spans="1:7" ht="15.75" x14ac:dyDescent="0.25">
      <c r="A67" s="11" t="s">
        <v>23</v>
      </c>
      <c r="B67" s="11"/>
      <c r="C67" s="11"/>
      <c r="D67" s="11"/>
      <c r="E67" s="11"/>
      <c r="F67" s="11"/>
      <c r="G67" s="11"/>
    </row>
    <row r="69" spans="1:7" ht="15.75" x14ac:dyDescent="0.25">
      <c r="A69" s="12" t="s">
        <v>24</v>
      </c>
      <c r="B69" s="11"/>
      <c r="C69" s="11"/>
      <c r="D69" s="11"/>
      <c r="E69" s="11"/>
      <c r="F69" s="11"/>
      <c r="G69" s="11"/>
    </row>
    <row r="70" spans="1:7" ht="15.75" x14ac:dyDescent="0.25">
      <c r="A70" s="11" t="s">
        <v>25</v>
      </c>
      <c r="B70" s="11"/>
      <c r="C70" s="11"/>
      <c r="D70" s="11"/>
      <c r="E70" s="11"/>
      <c r="F70" s="11"/>
    </row>
    <row r="71" spans="1:7" ht="15.75" x14ac:dyDescent="0.25">
      <c r="A71" s="11" t="s">
        <v>26</v>
      </c>
      <c r="B71" s="11"/>
      <c r="C71" s="11"/>
      <c r="D71" s="11"/>
      <c r="E71" s="11"/>
      <c r="F71" s="11"/>
    </row>
    <row r="72" spans="1:7" ht="15.75" x14ac:dyDescent="0.25">
      <c r="A72" s="11" t="s">
        <v>27</v>
      </c>
      <c r="B72" s="11"/>
      <c r="C72" s="11"/>
      <c r="D72" s="11"/>
      <c r="E72" s="11"/>
      <c r="F72" s="11"/>
      <c r="G72" s="11"/>
    </row>
    <row r="73" spans="1:7" ht="15.75" x14ac:dyDescent="0.25">
      <c r="A73" s="11" t="s">
        <v>28</v>
      </c>
      <c r="B73" s="11"/>
      <c r="C73" s="11"/>
      <c r="D73" s="11"/>
      <c r="E73" s="11"/>
      <c r="F73" s="11"/>
      <c r="G73" s="11"/>
    </row>
    <row r="74" spans="1:7" ht="15.75" x14ac:dyDescent="0.25">
      <c r="A74" s="11" t="s">
        <v>29</v>
      </c>
      <c r="B74" s="11"/>
      <c r="C74" s="11"/>
      <c r="D74" s="11"/>
      <c r="E74" s="11"/>
      <c r="F74" s="11"/>
      <c r="G74" s="11"/>
    </row>
    <row r="75" spans="1:7" ht="15.75" x14ac:dyDescent="0.25">
      <c r="A75" s="11" t="s">
        <v>30</v>
      </c>
      <c r="B75" s="11"/>
      <c r="C75" s="11"/>
      <c r="D75" s="11"/>
      <c r="E75" s="11"/>
      <c r="F75" s="11"/>
      <c r="G75" s="11"/>
    </row>
    <row r="77" spans="1:7" ht="15.75" x14ac:dyDescent="0.25">
      <c r="A77" s="11" t="s">
        <v>31</v>
      </c>
      <c r="B77" s="11"/>
      <c r="C77" s="11"/>
      <c r="D77" s="11"/>
    </row>
    <row r="78" spans="1:7" ht="15.75" x14ac:dyDescent="0.25">
      <c r="A78" s="11" t="s">
        <v>32</v>
      </c>
      <c r="B78" s="11"/>
      <c r="C78" s="11"/>
      <c r="D78" s="11"/>
    </row>
    <row r="79" spans="1:7" ht="15.75" x14ac:dyDescent="0.25">
      <c r="A79" s="11" t="s">
        <v>26</v>
      </c>
      <c r="B79" s="11"/>
      <c r="C79" s="11"/>
      <c r="D79" s="11"/>
    </row>
    <row r="80" spans="1:7" ht="15.75" x14ac:dyDescent="0.25">
      <c r="A80" s="11" t="s">
        <v>33</v>
      </c>
      <c r="B80" s="11"/>
      <c r="C80" s="11"/>
      <c r="D80" s="11"/>
    </row>
    <row r="81" spans="1:7" ht="15.75" x14ac:dyDescent="0.25">
      <c r="A81" s="11" t="s">
        <v>34</v>
      </c>
      <c r="B81" s="11"/>
      <c r="C81" s="11"/>
      <c r="D81" s="11"/>
    </row>
    <row r="82" spans="1:7" ht="15.75" x14ac:dyDescent="0.25">
      <c r="A82" s="11" t="s">
        <v>35</v>
      </c>
      <c r="B82" s="11"/>
      <c r="C82" s="11"/>
      <c r="D82" s="11"/>
    </row>
    <row r="83" spans="1:7" ht="15.75" x14ac:dyDescent="0.25">
      <c r="A83" s="11" t="s">
        <v>36</v>
      </c>
      <c r="B83" s="11"/>
      <c r="C83" s="11"/>
      <c r="D83" s="11"/>
    </row>
    <row r="84" spans="1:7" ht="15.75" x14ac:dyDescent="0.25">
      <c r="A84" s="11" t="s">
        <v>37</v>
      </c>
      <c r="B84" s="11"/>
      <c r="C84" s="11"/>
      <c r="D84" s="11"/>
      <c r="G84" s="11"/>
    </row>
    <row r="85" spans="1:7" ht="15.75" x14ac:dyDescent="0.25">
      <c r="A85" s="11" t="s">
        <v>38</v>
      </c>
      <c r="B85" s="11"/>
      <c r="C85" s="11"/>
      <c r="D85" s="11"/>
      <c r="G85" s="11"/>
    </row>
    <row r="86" spans="1:7" ht="15.75" x14ac:dyDescent="0.25">
      <c r="A86" s="11" t="s">
        <v>39</v>
      </c>
      <c r="B86" s="11"/>
      <c r="C86" s="11"/>
      <c r="D86" s="11"/>
    </row>
    <row r="87" spans="1:7" ht="15.75" x14ac:dyDescent="0.25">
      <c r="A87" s="11" t="s">
        <v>40</v>
      </c>
      <c r="B87" s="11"/>
      <c r="C87" s="11"/>
      <c r="D87" s="11"/>
    </row>
    <row r="88" spans="1:7" ht="15.75" x14ac:dyDescent="0.25">
      <c r="A88" s="11" t="s">
        <v>41</v>
      </c>
      <c r="B88" s="11"/>
      <c r="C88" s="11"/>
      <c r="D88" s="11"/>
    </row>
    <row r="89" spans="1:7" ht="15.75" x14ac:dyDescent="0.25">
      <c r="A89" s="11" t="s">
        <v>42</v>
      </c>
      <c r="B89" s="11"/>
      <c r="C89" s="11"/>
      <c r="D89" s="11"/>
    </row>
    <row r="91" spans="1:7" ht="15.75" x14ac:dyDescent="0.25">
      <c r="A91" s="13" t="s">
        <v>84</v>
      </c>
      <c r="B91" s="13"/>
      <c r="C91" s="13"/>
    </row>
    <row r="92" spans="1:7" ht="15.75" x14ac:dyDescent="0.25">
      <c r="A92" s="13" t="s">
        <v>85</v>
      </c>
      <c r="B92" s="13"/>
      <c r="C92" s="13"/>
    </row>
    <row r="93" spans="1:7" ht="15.75" x14ac:dyDescent="0.25">
      <c r="A93" s="13" t="s">
        <v>86</v>
      </c>
      <c r="B93" s="13"/>
      <c r="C93" s="13"/>
      <c r="G93" s="11"/>
    </row>
    <row r="94" spans="1:7" ht="15.75" x14ac:dyDescent="0.25">
      <c r="A94" s="13" t="s">
        <v>87</v>
      </c>
      <c r="B94" s="13"/>
      <c r="C94" s="13"/>
      <c r="G94" s="11"/>
    </row>
    <row r="95" spans="1:7" ht="15.75" x14ac:dyDescent="0.25">
      <c r="G95" s="11"/>
    </row>
    <row r="96" spans="1:7" ht="15.75" x14ac:dyDescent="0.25">
      <c r="A96" s="13" t="s">
        <v>58</v>
      </c>
      <c r="B96" s="13"/>
      <c r="C96" s="13"/>
      <c r="D96" s="13"/>
    </row>
    <row r="97" spans="1:6" ht="15.75" x14ac:dyDescent="0.25">
      <c r="A97" s="13" t="s">
        <v>59</v>
      </c>
      <c r="B97" s="13"/>
      <c r="C97" s="13"/>
      <c r="D97" s="13"/>
      <c r="E97" s="13"/>
      <c r="F97" s="13"/>
    </row>
    <row r="98" spans="1:6" ht="15.75" x14ac:dyDescent="0.25">
      <c r="A98" s="13" t="s">
        <v>60</v>
      </c>
      <c r="B98" s="13"/>
      <c r="C98" s="13"/>
      <c r="D98" s="13"/>
      <c r="E98" s="13"/>
      <c r="F98" s="13"/>
    </row>
    <row r="99" spans="1:6" ht="15.75" x14ac:dyDescent="0.25">
      <c r="A99" s="13" t="s">
        <v>61</v>
      </c>
      <c r="B99" s="13"/>
      <c r="C99" s="13"/>
      <c r="D99" s="13"/>
      <c r="E99" s="13"/>
      <c r="F99" s="13"/>
    </row>
    <row r="100" spans="1:6" ht="15.75" x14ac:dyDescent="0.25">
      <c r="A100" s="13" t="s">
        <v>41</v>
      </c>
      <c r="B100" s="13"/>
      <c r="C100" s="13"/>
      <c r="D100" s="13"/>
      <c r="E100" s="13"/>
      <c r="F100" s="13"/>
    </row>
    <row r="101" spans="1:6" ht="15.75" x14ac:dyDescent="0.25">
      <c r="A101" s="13" t="s">
        <v>62</v>
      </c>
      <c r="B101" s="13"/>
      <c r="C101" s="13"/>
      <c r="D101" s="13"/>
      <c r="E101" s="13"/>
      <c r="F101" s="13"/>
    </row>
    <row r="102" spans="1:6" ht="15.75" x14ac:dyDescent="0.25">
      <c r="A102" s="13" t="s">
        <v>63</v>
      </c>
      <c r="B102" s="13"/>
      <c r="C102" s="13"/>
      <c r="D102" s="13"/>
      <c r="E102" s="13"/>
      <c r="F102" s="13"/>
    </row>
    <row r="103" spans="1:6" ht="15.75" x14ac:dyDescent="0.25">
      <c r="A103" s="13" t="s">
        <v>64</v>
      </c>
      <c r="B103" s="13"/>
      <c r="C103" s="13"/>
      <c r="D103" s="13"/>
      <c r="E103" s="13"/>
      <c r="F103" s="13"/>
    </row>
    <row r="104" spans="1:6" ht="15.75" x14ac:dyDescent="0.25">
      <c r="A104" s="13" t="s">
        <v>65</v>
      </c>
      <c r="B104" s="13"/>
      <c r="C104" s="13"/>
      <c r="D104" s="13"/>
      <c r="E104" s="13"/>
      <c r="F104" s="13"/>
    </row>
    <row r="106" spans="1:6" ht="15.75" x14ac:dyDescent="0.25">
      <c r="A106" s="13" t="s">
        <v>66</v>
      </c>
      <c r="B106" s="13"/>
      <c r="C106" s="13"/>
      <c r="D106" s="13"/>
      <c r="E106" s="13"/>
      <c r="F106" s="13"/>
    </row>
    <row r="107" spans="1:6" ht="15.75" x14ac:dyDescent="0.25">
      <c r="A107" s="13" t="s">
        <v>67</v>
      </c>
      <c r="B107" s="13"/>
      <c r="C107" s="13"/>
      <c r="D107" s="13"/>
    </row>
    <row r="108" spans="1:6" ht="15.75" x14ac:dyDescent="0.25">
      <c r="A108" s="13" t="s">
        <v>68</v>
      </c>
      <c r="B108" s="13"/>
      <c r="C108" s="13"/>
      <c r="D108" s="13"/>
      <c r="E108" s="13"/>
      <c r="F108" s="13"/>
    </row>
    <row r="109" spans="1:6" ht="15.75" x14ac:dyDescent="0.25">
      <c r="A109" s="13" t="s">
        <v>69</v>
      </c>
      <c r="B109" s="13"/>
      <c r="C109" s="13"/>
      <c r="D109" s="13"/>
      <c r="E109" s="13"/>
      <c r="F109" s="13"/>
    </row>
    <row r="110" spans="1:6" ht="15.75" x14ac:dyDescent="0.25">
      <c r="A110" s="13" t="s">
        <v>70</v>
      </c>
      <c r="B110" s="13"/>
      <c r="C110" s="13"/>
      <c r="D110" s="13"/>
      <c r="E110" s="13"/>
      <c r="F110" s="13"/>
    </row>
    <row r="111" spans="1:6" ht="15.75" x14ac:dyDescent="0.25">
      <c r="A111" s="13" t="s">
        <v>71</v>
      </c>
      <c r="B111" s="13"/>
      <c r="C111" s="13"/>
      <c r="D111" s="13"/>
      <c r="E111" s="13"/>
      <c r="F111" s="13"/>
    </row>
    <row r="113" spans="1:6" ht="15.75" x14ac:dyDescent="0.25">
      <c r="A113" s="13" t="s">
        <v>73</v>
      </c>
      <c r="B113" s="13"/>
      <c r="C113" s="13"/>
      <c r="D113" s="13"/>
      <c r="E113" s="13"/>
      <c r="F113" s="13"/>
    </row>
    <row r="114" spans="1:6" ht="15.75" x14ac:dyDescent="0.25">
      <c r="A114" s="13" t="s">
        <v>74</v>
      </c>
      <c r="B114" s="13"/>
      <c r="C114" s="13"/>
      <c r="D114" s="13"/>
      <c r="E114" s="13"/>
      <c r="F114" s="13"/>
    </row>
    <row r="115" spans="1:6" ht="15.75" x14ac:dyDescent="0.25">
      <c r="A115" s="13" t="s">
        <v>75</v>
      </c>
      <c r="B115" s="13"/>
      <c r="C115" s="13"/>
      <c r="D115" s="13"/>
      <c r="E115" s="13"/>
      <c r="F115" s="13"/>
    </row>
    <row r="116" spans="1:6" ht="15.75" x14ac:dyDescent="0.25">
      <c r="A116" s="13" t="s">
        <v>76</v>
      </c>
      <c r="B116" s="13"/>
      <c r="C116" s="13"/>
      <c r="D116" s="13"/>
      <c r="E116" s="13"/>
      <c r="F116" s="13"/>
    </row>
    <row r="117" spans="1:6" ht="15.75" x14ac:dyDescent="0.25">
      <c r="A117" s="13" t="s">
        <v>77</v>
      </c>
      <c r="B117" s="13"/>
      <c r="C117" s="13"/>
      <c r="D117" s="13"/>
      <c r="E117" s="13"/>
      <c r="F117" s="13"/>
    </row>
    <row r="118" spans="1:6" ht="15.75" x14ac:dyDescent="0.25">
      <c r="A118" s="13" t="s">
        <v>78</v>
      </c>
      <c r="B118" s="13"/>
      <c r="C118" s="13"/>
      <c r="D118" s="13"/>
      <c r="E118" s="13"/>
      <c r="F118" s="13"/>
    </row>
    <row r="119" spans="1:6" ht="15.75" x14ac:dyDescent="0.25">
      <c r="A119" s="13" t="s">
        <v>79</v>
      </c>
      <c r="B119" s="13"/>
      <c r="C119" s="13"/>
      <c r="D119" s="13"/>
      <c r="E119" s="13"/>
      <c r="F119" s="13"/>
    </row>
    <row r="120" spans="1:6" ht="15.75" x14ac:dyDescent="0.25">
      <c r="A120" s="13" t="s">
        <v>80</v>
      </c>
      <c r="B120" s="13"/>
      <c r="C120" s="13"/>
      <c r="D120" s="13"/>
      <c r="E120" s="13"/>
      <c r="F120" s="13"/>
    </row>
    <row r="121" spans="1:6" ht="15.75" x14ac:dyDescent="0.25">
      <c r="A121" s="13" t="s">
        <v>81</v>
      </c>
      <c r="B121" s="13"/>
      <c r="C121" s="13"/>
      <c r="D121" s="13"/>
      <c r="E121" s="13"/>
      <c r="F121" s="13"/>
    </row>
    <row r="122" spans="1:6" ht="15.75" x14ac:dyDescent="0.25">
      <c r="A122" s="13" t="s">
        <v>82</v>
      </c>
      <c r="B122" s="13"/>
      <c r="C122" s="13"/>
      <c r="D122" s="13"/>
      <c r="E122" s="13"/>
      <c r="F122" s="13"/>
    </row>
    <row r="123" spans="1:6" ht="15.75" x14ac:dyDescent="0.25">
      <c r="A123" s="13" t="s">
        <v>83</v>
      </c>
      <c r="B123" s="13"/>
      <c r="C123" s="13"/>
      <c r="D123" s="13"/>
      <c r="E123" s="13"/>
      <c r="F123" s="13"/>
    </row>
    <row r="124" spans="1:6" ht="15.75" x14ac:dyDescent="0.25">
      <c r="A124" s="13"/>
    </row>
    <row r="125" spans="1:6" ht="15.75" x14ac:dyDescent="0.25">
      <c r="A125" s="13" t="s">
        <v>143</v>
      </c>
    </row>
    <row r="126" spans="1:6" ht="15.75" x14ac:dyDescent="0.25">
      <c r="A126" s="13" t="s">
        <v>144</v>
      </c>
    </row>
    <row r="127" spans="1:6" ht="15.75" x14ac:dyDescent="0.25">
      <c r="A127" s="13" t="s">
        <v>145</v>
      </c>
    </row>
    <row r="128" spans="1:6" ht="15.75" x14ac:dyDescent="0.25">
      <c r="A128" s="13" t="s">
        <v>146</v>
      </c>
    </row>
    <row r="129" spans="1:7" ht="15.75" x14ac:dyDescent="0.25">
      <c r="A129" s="13" t="s">
        <v>147</v>
      </c>
    </row>
    <row r="130" spans="1:7" ht="15.75" x14ac:dyDescent="0.25">
      <c r="A130" s="13" t="s">
        <v>148</v>
      </c>
    </row>
    <row r="132" spans="1:7" ht="15.75" x14ac:dyDescent="0.25">
      <c r="A132" s="13" t="s">
        <v>149</v>
      </c>
      <c r="B132" s="13"/>
      <c r="C132" s="13"/>
      <c r="D132" s="13"/>
      <c r="E132" s="13"/>
      <c r="F132" s="13"/>
      <c r="G132" s="13"/>
    </row>
    <row r="133" spans="1:7" ht="15.75" x14ac:dyDescent="0.25">
      <c r="A133" s="13" t="s">
        <v>150</v>
      </c>
      <c r="B133" s="13"/>
      <c r="C133" s="13"/>
      <c r="D133" s="13"/>
      <c r="E133" s="13"/>
      <c r="F133" s="13"/>
      <c r="G133" s="13"/>
    </row>
    <row r="134" spans="1:7" ht="15.75" x14ac:dyDescent="0.25">
      <c r="A134" s="13" t="s">
        <v>151</v>
      </c>
      <c r="B134" s="13"/>
      <c r="C134" s="13"/>
      <c r="D134" s="13"/>
      <c r="E134" s="13"/>
      <c r="F134" s="13"/>
      <c r="G134" s="13"/>
    </row>
    <row r="135" spans="1:7" ht="15.75" x14ac:dyDescent="0.25">
      <c r="A135" s="13" t="s">
        <v>152</v>
      </c>
      <c r="B135" s="13"/>
      <c r="C135" s="13"/>
      <c r="D135" s="13"/>
      <c r="E135" s="13"/>
      <c r="F135" s="13"/>
      <c r="G135" s="13"/>
    </row>
    <row r="136" spans="1:7" ht="15.75" x14ac:dyDescent="0.25">
      <c r="A136" s="13" t="s">
        <v>153</v>
      </c>
      <c r="B136" s="13"/>
      <c r="C136" s="13"/>
      <c r="D136" s="13"/>
      <c r="E136" s="13"/>
      <c r="F136" s="13"/>
      <c r="G136" s="13"/>
    </row>
    <row r="137" spans="1:7" ht="15.75" x14ac:dyDescent="0.25">
      <c r="A137" s="13" t="s">
        <v>154</v>
      </c>
      <c r="B137" s="13"/>
      <c r="C137" s="13"/>
      <c r="D137" s="13"/>
      <c r="E137" s="13"/>
      <c r="F137" s="13"/>
      <c r="G137" s="13"/>
    </row>
    <row r="138" spans="1:7" ht="15.75" x14ac:dyDescent="0.25">
      <c r="A138" s="13" t="s">
        <v>155</v>
      </c>
      <c r="B138" s="13"/>
      <c r="C138" s="13"/>
      <c r="D138" s="13"/>
      <c r="E138" s="13"/>
      <c r="F138" s="13"/>
      <c r="G138" s="13"/>
    </row>
    <row r="139" spans="1:7" ht="15.75" x14ac:dyDescent="0.25">
      <c r="A139" s="13" t="s">
        <v>156</v>
      </c>
      <c r="B139" s="13"/>
      <c r="C139" s="13"/>
      <c r="D139" s="13"/>
      <c r="E139" s="13"/>
      <c r="F139" s="13"/>
      <c r="G139" s="13"/>
    </row>
    <row r="141" spans="1:7" ht="15.75" x14ac:dyDescent="0.25">
      <c r="A141" s="12" t="s">
        <v>157</v>
      </c>
      <c r="B141" s="13"/>
      <c r="C141" s="13"/>
      <c r="D141" s="13"/>
    </row>
    <row r="142" spans="1:7" ht="15.75" x14ac:dyDescent="0.25">
      <c r="A142" s="13" t="s">
        <v>158</v>
      </c>
      <c r="B142" s="13"/>
      <c r="C142" s="13"/>
      <c r="D142" s="13"/>
    </row>
    <row r="143" spans="1:7" ht="15.75" x14ac:dyDescent="0.25">
      <c r="A143" s="13" t="s">
        <v>159</v>
      </c>
      <c r="B143" s="13"/>
      <c r="C143" s="13"/>
      <c r="D143" s="13"/>
    </row>
    <row r="144" spans="1:7" ht="15.75" x14ac:dyDescent="0.25">
      <c r="A144" s="13" t="s">
        <v>160</v>
      </c>
      <c r="B144" s="13"/>
      <c r="C144" s="13"/>
      <c r="D144" s="13"/>
    </row>
    <row r="145" spans="1:4" ht="15.75" x14ac:dyDescent="0.25">
      <c r="A145" s="13" t="s">
        <v>161</v>
      </c>
      <c r="B145" s="13"/>
      <c r="C145" s="13"/>
      <c r="D145" s="13"/>
    </row>
    <row r="146" spans="1:4" ht="15.75" x14ac:dyDescent="0.25">
      <c r="A146" s="13" t="s">
        <v>162</v>
      </c>
      <c r="B146" s="13"/>
      <c r="C146" s="13"/>
      <c r="D146" s="13"/>
    </row>
    <row r="147" spans="1:4" ht="15.75" x14ac:dyDescent="0.25">
      <c r="A147" s="13" t="s">
        <v>163</v>
      </c>
      <c r="B147" s="13"/>
      <c r="C147" s="13"/>
      <c r="D147" s="13"/>
    </row>
    <row r="148" spans="1:4" ht="15.75" x14ac:dyDescent="0.25">
      <c r="A148" s="13" t="s">
        <v>164</v>
      </c>
      <c r="B148" s="13"/>
      <c r="C148" s="13"/>
      <c r="D148" s="13"/>
    </row>
    <row r="149" spans="1:4" ht="15.75" x14ac:dyDescent="0.25">
      <c r="A149" s="13" t="s">
        <v>165</v>
      </c>
      <c r="B149" s="13"/>
      <c r="C149" s="13"/>
      <c r="D149" s="13"/>
    </row>
    <row r="150" spans="1:4" ht="15.75" x14ac:dyDescent="0.25">
      <c r="A150" s="13"/>
      <c r="B150" s="13"/>
      <c r="C150" s="13"/>
      <c r="D150" s="13"/>
    </row>
    <row r="151" spans="1:4" ht="15.75" x14ac:dyDescent="0.25">
      <c r="A151" s="12" t="s">
        <v>166</v>
      </c>
      <c r="B151" s="13"/>
      <c r="C151" s="13"/>
      <c r="D151" s="13"/>
    </row>
    <row r="152" spans="1:4" ht="15.75" x14ac:dyDescent="0.25">
      <c r="A152" s="13" t="s">
        <v>167</v>
      </c>
      <c r="B152" s="13"/>
      <c r="C152" s="13"/>
      <c r="D152" s="13"/>
    </row>
    <row r="153" spans="1:4" ht="15.75" x14ac:dyDescent="0.25">
      <c r="A153" s="13" t="s">
        <v>168</v>
      </c>
      <c r="B153" s="13"/>
      <c r="C153" s="13"/>
      <c r="D153" s="13"/>
    </row>
    <row r="154" spans="1:4" ht="15.75" x14ac:dyDescent="0.25">
      <c r="A154" s="13" t="s">
        <v>169</v>
      </c>
      <c r="B154" s="13"/>
      <c r="C154" s="13"/>
      <c r="D154" s="13"/>
    </row>
    <row r="155" spans="1:4" ht="15.75" x14ac:dyDescent="0.25">
      <c r="A155" s="13" t="s">
        <v>170</v>
      </c>
      <c r="B155" s="13"/>
      <c r="C155" s="13"/>
      <c r="D155" s="13"/>
    </row>
    <row r="156" spans="1:4" ht="15.75" x14ac:dyDescent="0.25">
      <c r="A156" s="13" t="s">
        <v>171</v>
      </c>
      <c r="B156" s="13"/>
      <c r="C156" s="13"/>
      <c r="D156" s="13"/>
    </row>
    <row r="157" spans="1:4" ht="15.75" x14ac:dyDescent="0.25">
      <c r="A157" s="13" t="s">
        <v>172</v>
      </c>
      <c r="B157" s="13"/>
      <c r="C157" s="13"/>
      <c r="D157" s="13"/>
    </row>
    <row r="158" spans="1:4" ht="15.75" x14ac:dyDescent="0.25">
      <c r="A158" s="13" t="s">
        <v>173</v>
      </c>
      <c r="B158" s="13"/>
      <c r="C158" s="13"/>
      <c r="D158" s="13"/>
    </row>
    <row r="159" spans="1:4" ht="15.75" x14ac:dyDescent="0.25">
      <c r="A159" s="13" t="s">
        <v>174</v>
      </c>
      <c r="B159" s="13"/>
      <c r="C159" s="13"/>
      <c r="D159" s="13"/>
    </row>
    <row r="160" spans="1:4" ht="15.75" x14ac:dyDescent="0.25">
      <c r="A160" s="13" t="s">
        <v>175</v>
      </c>
      <c r="B160" s="13"/>
      <c r="C160" s="13"/>
      <c r="D160" s="13"/>
    </row>
    <row r="161" spans="1:6" ht="15.75" x14ac:dyDescent="0.25">
      <c r="A161" s="13" t="s">
        <v>176</v>
      </c>
      <c r="B161" s="13"/>
      <c r="C161" s="13"/>
      <c r="D161" s="13"/>
    </row>
    <row r="162" spans="1:6" ht="15.75" x14ac:dyDescent="0.25">
      <c r="A162" s="13" t="s">
        <v>165</v>
      </c>
      <c r="B162" s="13"/>
      <c r="C162" s="13"/>
      <c r="D162" s="13"/>
    </row>
    <row r="163" spans="1:6" ht="15.75" x14ac:dyDescent="0.25">
      <c r="A163" s="13"/>
      <c r="B163" s="13"/>
      <c r="C163" s="13"/>
      <c r="D163" s="13"/>
    </row>
    <row r="164" spans="1:6" ht="15.75" x14ac:dyDescent="0.25">
      <c r="A164" s="12" t="s">
        <v>177</v>
      </c>
      <c r="B164" s="13"/>
      <c r="C164" s="13"/>
      <c r="D164" s="13"/>
    </row>
    <row r="165" spans="1:6" ht="15.75" x14ac:dyDescent="0.25">
      <c r="A165" s="13" t="s">
        <v>178</v>
      </c>
      <c r="B165" s="13"/>
      <c r="C165" s="13"/>
      <c r="D165" s="13"/>
    </row>
    <row r="166" spans="1:6" ht="15.75" x14ac:dyDescent="0.25">
      <c r="A166" s="13" t="s">
        <v>179</v>
      </c>
      <c r="B166" s="13"/>
      <c r="C166" s="13"/>
      <c r="D166" s="13"/>
    </row>
    <row r="167" spans="1:6" ht="15.75" x14ac:dyDescent="0.25">
      <c r="A167" s="13" t="s">
        <v>180</v>
      </c>
      <c r="B167" s="13"/>
      <c r="C167" s="13"/>
      <c r="D167" s="13"/>
    </row>
    <row r="168" spans="1:6" ht="15.75" x14ac:dyDescent="0.25">
      <c r="A168" s="13" t="s">
        <v>181</v>
      </c>
      <c r="B168" s="13"/>
      <c r="C168" s="13"/>
      <c r="D168" s="13"/>
    </row>
    <row r="169" spans="1:6" ht="15.75" x14ac:dyDescent="0.25">
      <c r="A169" s="13" t="s">
        <v>182</v>
      </c>
      <c r="B169" s="13"/>
      <c r="C169" s="13"/>
      <c r="D169" s="13"/>
    </row>
    <row r="170" spans="1:6" ht="15.75" x14ac:dyDescent="0.25">
      <c r="A170" s="13" t="s">
        <v>183</v>
      </c>
      <c r="B170" s="13"/>
      <c r="C170" s="13"/>
      <c r="D170" s="13"/>
    </row>
    <row r="171" spans="1:6" ht="15.75" x14ac:dyDescent="0.25">
      <c r="A171" s="13" t="s">
        <v>184</v>
      </c>
      <c r="B171" s="13"/>
      <c r="C171" s="13"/>
      <c r="D171" s="13"/>
    </row>
    <row r="172" spans="1:6" ht="15.75" x14ac:dyDescent="0.25">
      <c r="A172" s="13" t="s">
        <v>185</v>
      </c>
      <c r="B172" s="13"/>
      <c r="C172" s="13"/>
      <c r="D172" s="13"/>
    </row>
    <row r="173" spans="1:6" ht="15.75" x14ac:dyDescent="0.25">
      <c r="A173" s="13" t="s">
        <v>186</v>
      </c>
      <c r="B173" s="13"/>
      <c r="C173" s="13"/>
      <c r="D173" s="13"/>
    </row>
    <row r="174" spans="1:6" ht="15.75" x14ac:dyDescent="0.25">
      <c r="A174" s="13" t="s">
        <v>187</v>
      </c>
      <c r="B174" s="13"/>
      <c r="C174" s="13"/>
      <c r="D174" s="13"/>
    </row>
    <row r="175" spans="1:6" ht="15.75" x14ac:dyDescent="0.25">
      <c r="A175" s="13" t="s">
        <v>188</v>
      </c>
      <c r="B175" s="13"/>
      <c r="C175" s="13"/>
      <c r="D175" s="13"/>
    </row>
    <row r="176" spans="1:6" ht="15.75" x14ac:dyDescent="0.25">
      <c r="F176" s="13"/>
    </row>
    <row r="177" spans="6:6" ht="15.75" x14ac:dyDescent="0.25">
      <c r="F177" s="13"/>
    </row>
    <row r="178" spans="6:6" ht="15.75" x14ac:dyDescent="0.25">
      <c r="F17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Test sonuçları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2022-06-30T13:30:30Z</dcterms:modified>
</cp:coreProperties>
</file>