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<sst xmlns="http://schemas.openxmlformats.org/spreadsheetml/2006/main" count="37" uniqueCount="20">
  <si>
    <t>Numune Adı</t>
  </si>
  <si>
    <t>OSI</t>
  </si>
  <si>
    <t>TAS(mmol/L)</t>
  </si>
  <si>
    <t>TOS (µmol/L)</t>
  </si>
  <si>
    <t>PON(U/L)</t>
  </si>
  <si>
    <t>Bu çalışmada "Relassay" marka kitler kullanılmıştır.</t>
  </si>
  <si>
    <t>Kullanılan cihaz: Mindray marka BS300 model tam otomatik biyokimya cihazı</t>
  </si>
  <si>
    <t>25/01 Salin(sham)</t>
  </si>
  <si>
    <t>13/01 mi/R Salin</t>
  </si>
  <si>
    <t>15/01 mi/R Salin</t>
  </si>
  <si>
    <t>22/01 HRSS</t>
  </si>
  <si>
    <t>25/01 HRSS</t>
  </si>
  <si>
    <t>22/01 mi/R HRSS</t>
  </si>
  <si>
    <t>25/01 mi/R HRSS</t>
  </si>
  <si>
    <t>TAS: Total Antioxidant Status</t>
  </si>
  <si>
    <t>TOS: Total Oxidant Status</t>
  </si>
  <si>
    <t>OSI: Oxidative Stress Index</t>
  </si>
  <si>
    <t>ARES: Arylesterase</t>
  </si>
  <si>
    <t>ARES(umol/l)</t>
  </si>
  <si>
    <t>PON: Paraoxanase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</si>
</sst>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190499</xdr:rowOff>
    </xdr:from>
    <xdr:to>
      <xdr:col>4</xdr:col>
      <xdr:colOff>428567</xdr:colOff>
      <xdr:row>51</xdr:row>
      <xdr:rowOff>15502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52999"/>
          <a:ext cx="4067117" cy="4778003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26</xdr:row>
      <xdr:rowOff>13093</xdr:rowOff>
    </xdr:from>
    <xdr:to>
      <xdr:col>11</xdr:col>
      <xdr:colOff>504825</xdr:colOff>
      <xdr:row>38</xdr:row>
      <xdr:rowOff>189843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4966093"/>
          <a:ext cx="5581650" cy="2462750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466724</xdr:colOff>
      <xdr:row>39</xdr:row>
      <xdr:rowOff>2287</xdr:rowOff>
    </xdr:from>
    <xdr:to>
      <xdr:col>8</xdr:col>
      <xdr:colOff>952500</xdr:colOff>
      <xdr:row>54</xdr:row>
      <xdr:rowOff>95248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4" y="7431787"/>
          <a:ext cx="3676651" cy="29504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5</xdr:col>
      <xdr:colOff>646361</xdr:colOff>
      <xdr:row>74</xdr:row>
      <xdr:rowOff>57149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34550"/>
          <a:ext cx="4942136" cy="4419599"/>
        </a:xfrm>
        <a:prstGeom prst="rect">
          <a:avLst/>
        </a:prstGeom>
      </xdr:spPr>
    </xdr:pic>
    <xdr:clientData/>
  </xdr:twoCellAnchor>
  <xdr:twoCellAnchor editAs="oneCell">
    <xdr:from>
      <xdr:col>5</xdr:col>
      <xdr:colOff>664301</xdr:colOff>
      <xdr:row>54</xdr:row>
      <xdr:rowOff>76200</xdr:rowOff>
    </xdr:from>
    <xdr:to>
      <xdr:col>15</xdr:col>
      <xdr:colOff>76200</xdr:colOff>
      <xdr:row>79</xdr:row>
      <xdr:rowOff>61154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0076" y="10363200"/>
          <a:ext cx="6698524" cy="4747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F26" sqref="F26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9.85546875" style="1" customWidth="1"/>
    <col min="6" max="6" width="14.285156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4" x14ac:dyDescent="0.25">
      <c r="A1" s="6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18</v>
      </c>
    </row>
    <row r="2" spans="1:14" x14ac:dyDescent="0.25">
      <c r="A2" s="7" t="s">
        <v>7</v>
      </c>
      <c r="B2" s="8">
        <v>1.75</v>
      </c>
      <c r="C2" s="8">
        <v>22.43</v>
      </c>
      <c r="D2" s="9">
        <f t="shared" ref="D2:D25" si="0">(C2/(B2*1000))*100</f>
        <v>1.2817142857142856</v>
      </c>
      <c r="E2" s="8">
        <v>20</v>
      </c>
      <c r="F2" s="8">
        <v>184</v>
      </c>
      <c r="L2" s="1"/>
    </row>
    <row r="3" spans="1:14" x14ac:dyDescent="0.25">
      <c r="A3" s="7" t="s">
        <v>7</v>
      </c>
      <c r="B3" s="8">
        <v>1.64</v>
      </c>
      <c r="C3" s="8">
        <v>19.95</v>
      </c>
      <c r="D3" s="9">
        <f t="shared" si="0"/>
        <v>1.2164634146341464</v>
      </c>
      <c r="E3" s="8">
        <v>20</v>
      </c>
      <c r="F3" s="8">
        <v>419</v>
      </c>
      <c r="G3" s="4"/>
      <c r="H3" s="4" t="s">
        <v>5</v>
      </c>
      <c r="I3" s="4"/>
      <c r="J3" s="4"/>
      <c r="K3" s="4"/>
      <c r="L3" s="4"/>
      <c r="M3" s="4"/>
      <c r="N3" s="4"/>
    </row>
    <row r="4" spans="1:14" x14ac:dyDescent="0.25">
      <c r="A4" s="7" t="s">
        <v>7</v>
      </c>
      <c r="B4" s="8">
        <v>1.47</v>
      </c>
      <c r="C4" s="8">
        <v>19.02</v>
      </c>
      <c r="D4" s="9">
        <f t="shared" si="0"/>
        <v>1.2938775510204081</v>
      </c>
      <c r="E4" s="8">
        <v>9</v>
      </c>
      <c r="F4" s="8">
        <v>382</v>
      </c>
      <c r="G4" s="4"/>
      <c r="H4" s="4" t="s">
        <v>6</v>
      </c>
      <c r="I4" s="4"/>
      <c r="J4" s="4"/>
      <c r="K4" s="4"/>
      <c r="L4" s="4"/>
      <c r="M4" s="4"/>
      <c r="N4" s="4"/>
    </row>
    <row r="5" spans="1:14" x14ac:dyDescent="0.25">
      <c r="A5" s="7" t="s">
        <v>7</v>
      </c>
      <c r="B5" s="8">
        <v>1.48</v>
      </c>
      <c r="C5" s="8">
        <v>23.93</v>
      </c>
      <c r="D5" s="9">
        <f t="shared" si="0"/>
        <v>1.6168918918918918</v>
      </c>
      <c r="E5" s="8">
        <v>3</v>
      </c>
      <c r="F5" s="8">
        <v>355</v>
      </c>
      <c r="G5" s="4"/>
      <c r="H5" s="4" t="s">
        <v>14</v>
      </c>
      <c r="I5" s="4"/>
      <c r="J5" s="4"/>
      <c r="K5" s="4"/>
      <c r="L5" s="4"/>
      <c r="M5" s="4"/>
      <c r="N5" s="4"/>
    </row>
    <row r="6" spans="1:14" x14ac:dyDescent="0.25">
      <c r="A6" s="7" t="s">
        <v>7</v>
      </c>
      <c r="B6" s="8">
        <v>1.63</v>
      </c>
      <c r="C6" s="8">
        <v>22.7</v>
      </c>
      <c r="D6" s="9">
        <f t="shared" si="0"/>
        <v>1.3926380368098159</v>
      </c>
      <c r="E6" s="8">
        <v>11</v>
      </c>
      <c r="F6" s="8">
        <v>404</v>
      </c>
      <c r="G6" s="4"/>
      <c r="H6" s="4" t="s">
        <v>15</v>
      </c>
      <c r="I6" s="4"/>
      <c r="J6" s="4"/>
      <c r="K6" s="4"/>
      <c r="L6" s="4"/>
      <c r="M6" s="4"/>
      <c r="N6" s="4"/>
    </row>
    <row r="7" spans="1:14" x14ac:dyDescent="0.25">
      <c r="A7" s="7" t="s">
        <v>7</v>
      </c>
      <c r="B7" s="8">
        <v>1.63</v>
      </c>
      <c r="C7" s="8">
        <v>22.42</v>
      </c>
      <c r="D7" s="9">
        <f t="shared" si="0"/>
        <v>1.3754601226993866</v>
      </c>
      <c r="E7" s="8">
        <v>16</v>
      </c>
      <c r="F7" s="8">
        <v>375</v>
      </c>
      <c r="G7" s="4"/>
      <c r="H7" s="4" t="s">
        <v>16</v>
      </c>
      <c r="I7" s="4"/>
      <c r="J7" s="4"/>
      <c r="K7" s="4"/>
      <c r="L7" s="4"/>
      <c r="M7" s="4"/>
      <c r="N7" s="4"/>
    </row>
    <row r="8" spans="1:14" x14ac:dyDescent="0.25">
      <c r="A8" s="7" t="s">
        <v>8</v>
      </c>
      <c r="B8" s="8">
        <v>1.45</v>
      </c>
      <c r="C8" s="8">
        <v>17.53</v>
      </c>
      <c r="D8" s="9">
        <f t="shared" si="0"/>
        <v>1.2089655172413794</v>
      </c>
      <c r="E8" s="8">
        <v>29</v>
      </c>
      <c r="F8" s="8">
        <v>374</v>
      </c>
      <c r="G8" s="4"/>
      <c r="H8" s="4" t="s">
        <v>17</v>
      </c>
      <c r="I8" s="4"/>
      <c r="J8" s="4"/>
      <c r="K8" s="4"/>
      <c r="L8" s="4"/>
      <c r="M8" s="4"/>
      <c r="N8" s="4"/>
    </row>
    <row r="9" spans="1:14" x14ac:dyDescent="0.25">
      <c r="A9" s="7" t="s">
        <v>9</v>
      </c>
      <c r="B9" s="8">
        <v>1.53</v>
      </c>
      <c r="C9" s="8">
        <v>21.06</v>
      </c>
      <c r="D9" s="9">
        <f t="shared" si="0"/>
        <v>1.3764705882352941</v>
      </c>
      <c r="E9" s="8">
        <v>14</v>
      </c>
      <c r="F9" s="8">
        <v>363</v>
      </c>
      <c r="G9" s="4"/>
      <c r="H9" s="4" t="s">
        <v>19</v>
      </c>
      <c r="I9" s="4"/>
      <c r="J9" s="4"/>
      <c r="K9" s="4"/>
      <c r="L9" s="4"/>
      <c r="M9" s="4"/>
      <c r="N9" s="4"/>
    </row>
    <row r="10" spans="1:14" x14ac:dyDescent="0.25">
      <c r="A10" s="7" t="s">
        <v>9</v>
      </c>
      <c r="B10" s="8">
        <v>1.47</v>
      </c>
      <c r="C10" s="8">
        <v>18.670000000000002</v>
      </c>
      <c r="D10" s="9">
        <f t="shared" si="0"/>
        <v>1.2700680272108844</v>
      </c>
      <c r="E10" s="8">
        <v>11</v>
      </c>
      <c r="F10" s="8">
        <v>363</v>
      </c>
    </row>
    <row r="11" spans="1:14" x14ac:dyDescent="0.25">
      <c r="A11" s="7" t="s">
        <v>9</v>
      </c>
      <c r="B11" s="8">
        <v>1.7</v>
      </c>
      <c r="C11" s="8">
        <v>19.420000000000002</v>
      </c>
      <c r="D11" s="9">
        <f t="shared" si="0"/>
        <v>1.1423529411764708</v>
      </c>
      <c r="E11" s="8">
        <v>16</v>
      </c>
      <c r="F11" s="8">
        <v>364</v>
      </c>
    </row>
    <row r="12" spans="1:14" x14ac:dyDescent="0.25">
      <c r="A12" s="7" t="s">
        <v>9</v>
      </c>
      <c r="B12" s="8">
        <v>1.49</v>
      </c>
      <c r="C12" s="8">
        <v>21.86</v>
      </c>
      <c r="D12" s="9">
        <f t="shared" si="0"/>
        <v>1.4671140939597316</v>
      </c>
      <c r="E12" s="8">
        <v>6</v>
      </c>
      <c r="F12" s="8">
        <v>362</v>
      </c>
    </row>
    <row r="13" spans="1:14" x14ac:dyDescent="0.25">
      <c r="A13" s="7" t="s">
        <v>9</v>
      </c>
      <c r="B13" s="8">
        <v>1.42</v>
      </c>
      <c r="C13" s="8">
        <v>21.3</v>
      </c>
      <c r="D13" s="9">
        <f t="shared" si="0"/>
        <v>1.5000000000000002</v>
      </c>
      <c r="E13" s="8">
        <v>15</v>
      </c>
      <c r="F13" s="8">
        <v>360</v>
      </c>
    </row>
    <row r="14" spans="1:14" x14ac:dyDescent="0.25">
      <c r="A14" s="7" t="s">
        <v>10</v>
      </c>
      <c r="B14" s="8">
        <v>1.27</v>
      </c>
      <c r="C14" s="8">
        <v>21.78</v>
      </c>
      <c r="D14" s="9">
        <f t="shared" si="0"/>
        <v>1.7149606299212601</v>
      </c>
      <c r="E14" s="8">
        <v>12</v>
      </c>
      <c r="F14" s="8">
        <v>362</v>
      </c>
    </row>
    <row r="15" spans="1:14" x14ac:dyDescent="0.25">
      <c r="A15" s="7" t="s">
        <v>10</v>
      </c>
      <c r="B15" s="8">
        <v>1.59</v>
      </c>
      <c r="C15" s="8">
        <v>24.26</v>
      </c>
      <c r="D15" s="9">
        <f t="shared" si="0"/>
        <v>1.5257861635220127</v>
      </c>
      <c r="E15" s="8">
        <v>9</v>
      </c>
      <c r="F15" s="8">
        <v>376</v>
      </c>
    </row>
    <row r="16" spans="1:14" x14ac:dyDescent="0.25">
      <c r="A16" s="7" t="s">
        <v>10</v>
      </c>
      <c r="B16" s="8">
        <v>1.59</v>
      </c>
      <c r="C16" s="8">
        <v>20.260000000000002</v>
      </c>
      <c r="D16" s="9">
        <f t="shared" si="0"/>
        <v>1.2742138364779876</v>
      </c>
      <c r="E16" s="8">
        <v>17</v>
      </c>
      <c r="F16" s="8">
        <v>377</v>
      </c>
    </row>
    <row r="17" spans="1:6" x14ac:dyDescent="0.25">
      <c r="A17" s="7" t="s">
        <v>11</v>
      </c>
      <c r="B17" s="8">
        <v>1.6</v>
      </c>
      <c r="C17" s="8">
        <v>19.59</v>
      </c>
      <c r="D17" s="9">
        <f t="shared" si="0"/>
        <v>1.224375</v>
      </c>
      <c r="E17" s="8">
        <v>13</v>
      </c>
      <c r="F17" s="8">
        <v>374</v>
      </c>
    </row>
    <row r="18" spans="1:6" x14ac:dyDescent="0.25">
      <c r="A18" s="7" t="s">
        <v>11</v>
      </c>
      <c r="B18" s="8">
        <v>1.47</v>
      </c>
      <c r="C18" s="8">
        <v>20.58</v>
      </c>
      <c r="D18" s="9">
        <f t="shared" si="0"/>
        <v>1.4</v>
      </c>
      <c r="E18" s="8">
        <v>27</v>
      </c>
      <c r="F18" s="8">
        <v>358</v>
      </c>
    </row>
    <row r="19" spans="1:6" x14ac:dyDescent="0.25">
      <c r="A19" s="7" t="s">
        <v>11</v>
      </c>
      <c r="B19" s="8">
        <v>1.41</v>
      </c>
      <c r="C19" s="8">
        <v>19.850000000000001</v>
      </c>
      <c r="D19" s="9">
        <f t="shared" si="0"/>
        <v>1.4078014184397163</v>
      </c>
      <c r="E19" s="8">
        <v>13</v>
      </c>
      <c r="F19" s="8">
        <v>371</v>
      </c>
    </row>
    <row r="20" spans="1:6" x14ac:dyDescent="0.25">
      <c r="A20" s="7" t="s">
        <v>12</v>
      </c>
      <c r="B20" s="8">
        <v>1.36</v>
      </c>
      <c r="C20" s="8">
        <v>22.41</v>
      </c>
      <c r="D20" s="9">
        <f t="shared" si="0"/>
        <v>1.6477941176470587</v>
      </c>
      <c r="E20" s="8">
        <v>26</v>
      </c>
      <c r="F20" s="8">
        <v>366</v>
      </c>
    </row>
    <row r="21" spans="1:6" x14ac:dyDescent="0.25">
      <c r="A21" s="7" t="s">
        <v>12</v>
      </c>
      <c r="B21" s="8">
        <v>1.25</v>
      </c>
      <c r="C21" s="8">
        <v>25.05</v>
      </c>
      <c r="D21" s="9">
        <f t="shared" si="0"/>
        <v>2.0040000000000004</v>
      </c>
      <c r="E21" s="8">
        <v>18</v>
      </c>
      <c r="F21" s="8">
        <v>370</v>
      </c>
    </row>
    <row r="22" spans="1:6" x14ac:dyDescent="0.25">
      <c r="A22" s="7" t="s">
        <v>12</v>
      </c>
      <c r="B22" s="8">
        <v>1.46</v>
      </c>
      <c r="C22" s="8">
        <v>24.33</v>
      </c>
      <c r="D22" s="9">
        <f t="shared" si="0"/>
        <v>1.6664383561643834</v>
      </c>
      <c r="E22" s="8">
        <v>22</v>
      </c>
      <c r="F22" s="8">
        <v>364</v>
      </c>
    </row>
    <row r="23" spans="1:6" x14ac:dyDescent="0.25">
      <c r="A23" s="7" t="s">
        <v>13</v>
      </c>
      <c r="B23" s="8">
        <v>1.2</v>
      </c>
      <c r="C23" s="8">
        <v>21.42</v>
      </c>
      <c r="D23" s="9">
        <f t="shared" si="0"/>
        <v>1.7850000000000001</v>
      </c>
      <c r="E23" s="8">
        <v>27</v>
      </c>
      <c r="F23" s="8">
        <v>364</v>
      </c>
    </row>
    <row r="24" spans="1:6" x14ac:dyDescent="0.25">
      <c r="A24" s="7" t="s">
        <v>13</v>
      </c>
      <c r="B24" s="8">
        <v>1.37</v>
      </c>
      <c r="C24" s="8">
        <v>27.22</v>
      </c>
      <c r="D24" s="9">
        <f t="shared" si="0"/>
        <v>1.9868613138686133</v>
      </c>
      <c r="E24" s="8">
        <v>16</v>
      </c>
      <c r="F24" s="8">
        <v>366</v>
      </c>
    </row>
    <row r="25" spans="1:6" x14ac:dyDescent="0.25">
      <c r="A25" s="7" t="s">
        <v>13</v>
      </c>
      <c r="B25" s="8">
        <v>1.26</v>
      </c>
      <c r="C25" s="8">
        <v>24.75</v>
      </c>
      <c r="D25" s="9">
        <f t="shared" si="0"/>
        <v>1.9642857142857142</v>
      </c>
      <c r="E25" s="8">
        <v>33</v>
      </c>
      <c r="F25" s="8">
        <v>363</v>
      </c>
    </row>
    <row r="27" spans="1:6" x14ac:dyDescent="0.25">
      <c r="D27" s="3"/>
    </row>
    <row r="28" spans="1:6" x14ac:dyDescent="0.25">
      <c r="D28" s="3"/>
    </row>
    <row r="29" spans="1:6" x14ac:dyDescent="0.25">
      <c r="D29" s="3"/>
    </row>
    <row r="30" spans="1:6" x14ac:dyDescent="0.25">
      <c r="D30" s="3"/>
    </row>
    <row r="31" spans="1:6" x14ac:dyDescent="0.25">
      <c r="D31" s="3"/>
    </row>
    <row r="32" spans="1:6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2021-02-12T14:36:40Z</dcterms:modified>
</cp:coreProperties>
</file>