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erum" sheetId="1" r:id="rId1"/>
    <sheet name="Doku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<sst xmlns="http://schemas.openxmlformats.org/spreadsheetml/2006/main" count="81" uniqueCount="59">
  <si>
    <t>Numune Adı</t>
  </si>
  <si>
    <t>OSI</t>
  </si>
  <si>
    <t>TAS(mmol/L)</t>
  </si>
  <si>
    <t>TOS (µmol/L)</t>
  </si>
  <si>
    <t>PON(U/L)</t>
  </si>
  <si>
    <t>Bu çalışmada "Relassay" marka kitler kullanılmıştır.</t>
  </si>
  <si>
    <t>Gültekin Kızmaz</t>
  </si>
  <si>
    <t>Hikmet İhsan Öztüncer</t>
  </si>
  <si>
    <t>Mahmut Nedim Karadaş</t>
  </si>
  <si>
    <t>Barbaros Yükselen</t>
  </si>
  <si>
    <t>Cefariye Dönmez</t>
  </si>
  <si>
    <t>Mehmet Casım Bakır</t>
  </si>
  <si>
    <t>Ömer Alsultan</t>
  </si>
  <si>
    <t>Mohamed Said Hırey</t>
  </si>
  <si>
    <t>Mustafa Kemal Aydoğdu</t>
  </si>
  <si>
    <t>Yusra Mohamed Abu Alkma</t>
  </si>
  <si>
    <t>Murat Servan Kahraman</t>
  </si>
  <si>
    <t>Fayık Bulut</t>
  </si>
  <si>
    <t>Sabiha Armutlu</t>
  </si>
  <si>
    <t>Türker Kırtay</t>
  </si>
  <si>
    <t>Zeynep Bakır</t>
  </si>
  <si>
    <t>Hava Atmaca</t>
  </si>
  <si>
    <t>Zeki Bikik</t>
  </si>
  <si>
    <t>Satılmış Kara</t>
  </si>
  <si>
    <t>Kadir Güner</t>
  </si>
  <si>
    <t>Fatma Aktuğ</t>
  </si>
  <si>
    <t>Kemal Canbay</t>
  </si>
  <si>
    <t>Ürgül Ceylan</t>
  </si>
  <si>
    <t>Nuran Seis</t>
  </si>
  <si>
    <t>Korad Harır Ajab Tusm</t>
  </si>
  <si>
    <t>Hicazi Solmaz</t>
  </si>
  <si>
    <t>ARES(umol/l)</t>
  </si>
  <si>
    <t>TAS: Total Antioxidant Status</t>
  </si>
  <si>
    <t>TOS: Total Oxidant Status</t>
  </si>
  <si>
    <t>OSI: Oxidative Stress Index</t>
  </si>
  <si>
    <t>ARES: Arylesterase</t>
  </si>
  <si>
    <t>PON: Paraoxanase</t>
  </si>
  <si>
    <t>Kullanılan cihaz: Mindray marka BS400 model tam otomatik biyokimya cihazı</t>
  </si>
  <si>
    <t>Mehtap Turgut</t>
  </si>
  <si>
    <t>Yavuz Memişoğlu</t>
  </si>
  <si>
    <t>Mustafa Tuğrul Turhan</t>
  </si>
  <si>
    <t>Emrullah Akbulut</t>
  </si>
  <si>
    <t>Metin Özay</t>
  </si>
  <si>
    <t>Hikmet Sarıçiçek</t>
  </si>
  <si>
    <t>Ali Kaymakçı</t>
  </si>
  <si>
    <t>Dilek Türker Kırtay</t>
  </si>
  <si>
    <t xml:space="preserve">Hikmet İhsan Öztüncer </t>
  </si>
  <si>
    <t>Resul Yavuz</t>
  </si>
  <si>
    <t>Emine Köken</t>
  </si>
  <si>
    <t>Selahattin Cengiz</t>
  </si>
  <si>
    <t>Ayşe Tanış</t>
  </si>
  <si>
    <t>Sevim Özaydın</t>
  </si>
  <si>
    <t>İsimsiz Numune</t>
  </si>
  <si>
    <t>Murat Taş</t>
  </si>
  <si>
    <t>Zeynep  Bakır</t>
  </si>
  <si>
    <t>Meliha Kalaycı</t>
  </si>
  <si>
    <t>Yusra Mohamed Abu</t>
  </si>
  <si>
    <t>Anar Suer</t>
  </si>
  <si>
    <t>Rezzan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</si>
</sst>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104164</xdr:colOff>
      <xdr:row>26</xdr:row>
      <xdr:rowOff>171450</xdr:rowOff>
    </xdr:from>
    <xdr:to>
      <xdr:col>5</xdr:col>
      <xdr:colOff>342899</xdr:colOff>
      <xdr:row>57</xdr:row>
      <xdr:rowOff>34816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4" y="5124450"/>
          <a:ext cx="5096485" cy="5768866"/>
        </a:xfrm>
        <a:prstGeom prst="rect">
          <a:avLst/>
        </a:prstGeom>
      </xdr:spPr>
    </xdr:pic>
    <xdr:clientData/>
  </xdr:twoCellAnchor>
  <xdr:twoCellAnchor editAs="oneCell">
    <xdr:from>
      <xdr:col>5</xdr:col>
      <xdr:colOff>355844</xdr:colOff>
      <xdr:row>27</xdr:row>
      <xdr:rowOff>0</xdr:rowOff>
    </xdr:from>
    <xdr:to>
      <xdr:col>14</xdr:col>
      <xdr:colOff>533400</xdr:colOff>
      <xdr:row>46</xdr:row>
      <xdr:rowOff>129362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594" y="5143500"/>
          <a:ext cx="6806956" cy="3748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6264</xdr:colOff>
      <xdr:row>0</xdr:row>
      <xdr:rowOff>190499</xdr:rowOff>
    </xdr:from>
    <xdr:to>
      <xdr:col>16</xdr:col>
      <xdr:colOff>9524</xdr:colOff>
      <xdr:row>33</xdr:row>
      <xdr:rowOff>42874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4264" y="190499"/>
          <a:ext cx="5489660" cy="613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F28" sqref="F28"/>
    </sheetView>
  </sheetViews>
  <sheetFormatPr defaultRowHeight="15" x14ac:dyDescent="0.25"/>
  <cols>
    <col min="1" max="1" width="25.5703125" customWidth="1"/>
    <col min="2" max="2" width="12.85546875" style="1" customWidth="1"/>
    <col min="3" max="3" width="13.85546875" style="1" customWidth="1"/>
    <col min="4" max="4" width="8.7109375" style="1"/>
    <col min="5" max="5" width="11.85546875" style="1" customWidth="1"/>
    <col min="6" max="6" width="13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4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31</v>
      </c>
    </row>
    <row r="2" spans="1:14" x14ac:dyDescent="0.25">
      <c r="A2" s="7" t="s">
        <v>6</v>
      </c>
      <c r="B2" s="8">
        <v>2.14</v>
      </c>
      <c r="C2" s="8">
        <v>7.04</v>
      </c>
      <c r="D2" s="9">
        <f t="shared" ref="D2:D26" si="0">(C2/(B2*1000))*100</f>
        <v>0.32897196261682243</v>
      </c>
      <c r="E2" s="8">
        <v>58.72</v>
      </c>
      <c r="F2" s="8">
        <v>700</v>
      </c>
      <c r="L2" s="1"/>
    </row>
    <row r="3" spans="1:14" x14ac:dyDescent="0.25">
      <c r="A3" s="7" t="s">
        <v>7</v>
      </c>
      <c r="B3" s="8">
        <v>2.2799999999999998</v>
      </c>
      <c r="C3" s="8">
        <v>19.09</v>
      </c>
      <c r="D3" s="9">
        <f t="shared" si="0"/>
        <v>0.83728070175438596</v>
      </c>
      <c r="E3" s="8">
        <v>113.7</v>
      </c>
      <c r="F3" s="8">
        <v>924</v>
      </c>
      <c r="H3" s="6" t="s">
        <v>5</v>
      </c>
      <c r="I3" s="6"/>
      <c r="J3" s="6"/>
      <c r="K3" s="6"/>
      <c r="L3" s="6"/>
      <c r="M3" s="6"/>
      <c r="N3" s="6"/>
    </row>
    <row r="4" spans="1:14" x14ac:dyDescent="0.25">
      <c r="A4" s="7" t="s">
        <v>8</v>
      </c>
      <c r="B4" s="8">
        <v>1.72</v>
      </c>
      <c r="C4" s="8">
        <v>3.33</v>
      </c>
      <c r="D4" s="9">
        <f t="shared" si="0"/>
        <v>0.19360465116279069</v>
      </c>
      <c r="E4" s="8">
        <v>103.2</v>
      </c>
      <c r="F4" s="8">
        <v>858</v>
      </c>
      <c r="H4" s="6" t="s">
        <v>37</v>
      </c>
      <c r="I4" s="6"/>
      <c r="J4" s="6"/>
      <c r="K4" s="6"/>
      <c r="L4" s="6"/>
      <c r="M4" s="6"/>
      <c r="N4" s="6"/>
    </row>
    <row r="5" spans="1:14" x14ac:dyDescent="0.25">
      <c r="A5" s="7" t="s">
        <v>9</v>
      </c>
      <c r="B5" s="8">
        <v>1.4</v>
      </c>
      <c r="C5" s="8">
        <v>2.44</v>
      </c>
      <c r="D5" s="9">
        <f t="shared" si="0"/>
        <v>0.17428571428571427</v>
      </c>
      <c r="E5" s="8">
        <v>90.2</v>
      </c>
      <c r="F5" s="8">
        <v>874</v>
      </c>
      <c r="H5" s="6" t="s">
        <v>32</v>
      </c>
      <c r="I5" s="6"/>
      <c r="J5" s="6"/>
      <c r="K5" s="6"/>
      <c r="L5" s="6"/>
      <c r="M5" s="6"/>
      <c r="N5" s="6"/>
    </row>
    <row r="6" spans="1:14" x14ac:dyDescent="0.25">
      <c r="A6" s="7" t="s">
        <v>10</v>
      </c>
      <c r="B6" s="8">
        <v>1.96</v>
      </c>
      <c r="C6" s="8">
        <v>10.37</v>
      </c>
      <c r="D6" s="9">
        <f t="shared" si="0"/>
        <v>0.52908163265306118</v>
      </c>
      <c r="E6" s="8">
        <v>192.9</v>
      </c>
      <c r="F6" s="8">
        <v>840</v>
      </c>
      <c r="H6" s="6" t="s">
        <v>33</v>
      </c>
      <c r="I6" s="6"/>
      <c r="J6" s="6"/>
      <c r="K6" s="6"/>
      <c r="L6" s="6"/>
      <c r="M6" s="6"/>
      <c r="N6" s="6"/>
    </row>
    <row r="7" spans="1:14" x14ac:dyDescent="0.25">
      <c r="A7" s="7" t="s">
        <v>11</v>
      </c>
      <c r="B7" s="8">
        <v>2.06</v>
      </c>
      <c r="C7" s="8">
        <v>2.5099999999999998</v>
      </c>
      <c r="D7" s="9">
        <f t="shared" si="0"/>
        <v>0.12184466019417475</v>
      </c>
      <c r="E7" s="8">
        <v>106.2</v>
      </c>
      <c r="F7" s="8">
        <v>992</v>
      </c>
      <c r="H7" s="6" t="s">
        <v>34</v>
      </c>
      <c r="I7" s="6"/>
      <c r="J7" s="6"/>
      <c r="K7" s="6"/>
      <c r="L7" s="6"/>
      <c r="M7" s="6"/>
      <c r="N7" s="6"/>
    </row>
    <row r="8" spans="1:14" x14ac:dyDescent="0.25">
      <c r="A8" s="7" t="s">
        <v>12</v>
      </c>
      <c r="B8" s="8">
        <v>1.74</v>
      </c>
      <c r="C8" s="8">
        <v>2.56</v>
      </c>
      <c r="D8" s="9">
        <f t="shared" si="0"/>
        <v>0.14712643678160919</v>
      </c>
      <c r="E8" s="8">
        <v>712.9</v>
      </c>
      <c r="F8" s="8">
        <v>942</v>
      </c>
      <c r="H8" s="6" t="s">
        <v>35</v>
      </c>
      <c r="I8" s="6"/>
      <c r="J8" s="6"/>
      <c r="K8" s="6"/>
      <c r="L8" s="6"/>
      <c r="M8" s="6"/>
      <c r="N8" s="6"/>
    </row>
    <row r="9" spans="1:14" x14ac:dyDescent="0.25">
      <c r="A9" s="7" t="s">
        <v>13</v>
      </c>
      <c r="B9" s="8">
        <v>2.48</v>
      </c>
      <c r="C9" s="8">
        <v>1.3</v>
      </c>
      <c r="D9" s="9">
        <f t="shared" si="0"/>
        <v>5.2419354838709672E-2</v>
      </c>
      <c r="E9" s="8">
        <v>81.69</v>
      </c>
      <c r="F9" s="8">
        <v>839</v>
      </c>
      <c r="H9" s="6" t="s">
        <v>36</v>
      </c>
      <c r="I9" s="6"/>
      <c r="J9" s="6"/>
      <c r="K9" s="6"/>
      <c r="L9" s="6"/>
      <c r="M9" s="6"/>
      <c r="N9" s="6"/>
    </row>
    <row r="10" spans="1:14" x14ac:dyDescent="0.25">
      <c r="A10" s="7" t="s">
        <v>14</v>
      </c>
      <c r="B10" s="8">
        <v>1.96</v>
      </c>
      <c r="C10" s="8">
        <v>20.58</v>
      </c>
      <c r="D10" s="9">
        <f t="shared" si="0"/>
        <v>1.0499999999999998</v>
      </c>
      <c r="E10" s="8">
        <v>360.5</v>
      </c>
      <c r="F10" s="8">
        <v>1018</v>
      </c>
    </row>
    <row r="11" spans="1:14" x14ac:dyDescent="0.25">
      <c r="A11" s="7" t="s">
        <v>15</v>
      </c>
      <c r="B11" s="8">
        <v>1.75</v>
      </c>
      <c r="C11" s="8">
        <v>8.93</v>
      </c>
      <c r="D11" s="9">
        <f t="shared" si="0"/>
        <v>0.51028571428571423</v>
      </c>
      <c r="E11" s="8">
        <v>173.7</v>
      </c>
      <c r="F11" s="8">
        <v>1058</v>
      </c>
    </row>
    <row r="12" spans="1:14" x14ac:dyDescent="0.25">
      <c r="A12" s="7" t="s">
        <v>16</v>
      </c>
      <c r="B12" s="8">
        <v>1.54</v>
      </c>
      <c r="C12" s="8">
        <v>3.21</v>
      </c>
      <c r="D12" s="9">
        <f t="shared" si="0"/>
        <v>0.20844155844155846</v>
      </c>
      <c r="E12" s="8">
        <v>160.6</v>
      </c>
      <c r="F12" s="8">
        <v>977</v>
      </c>
    </row>
    <row r="13" spans="1:14" x14ac:dyDescent="0.25">
      <c r="A13" s="7" t="s">
        <v>17</v>
      </c>
      <c r="B13" s="8">
        <v>1.68</v>
      </c>
      <c r="C13" s="8">
        <v>3.1</v>
      </c>
      <c r="D13" s="9">
        <f t="shared" si="0"/>
        <v>0.18452380952380953</v>
      </c>
      <c r="E13" s="8">
        <v>511.6</v>
      </c>
      <c r="F13" s="8">
        <v>890</v>
      </c>
    </row>
    <row r="14" spans="1:14" x14ac:dyDescent="0.25">
      <c r="A14" s="7" t="s">
        <v>18</v>
      </c>
      <c r="B14" s="8">
        <v>1.54</v>
      </c>
      <c r="C14" s="8">
        <v>3.08</v>
      </c>
      <c r="D14" s="9">
        <f t="shared" si="0"/>
        <v>0.2</v>
      </c>
      <c r="E14" s="8">
        <v>224.6</v>
      </c>
      <c r="F14" s="8">
        <v>777</v>
      </c>
    </row>
    <row r="15" spans="1:14" x14ac:dyDescent="0.25">
      <c r="A15" s="7" t="s">
        <v>19</v>
      </c>
      <c r="B15" s="8">
        <v>1.71</v>
      </c>
      <c r="C15" s="8">
        <v>1.39</v>
      </c>
      <c r="D15" s="9">
        <f t="shared" si="0"/>
        <v>8.1286549707602337E-2</v>
      </c>
      <c r="E15" s="8">
        <v>144.1</v>
      </c>
      <c r="F15" s="8">
        <v>1031</v>
      </c>
    </row>
    <row r="16" spans="1:14" x14ac:dyDescent="0.25">
      <c r="A16" s="7" t="s">
        <v>20</v>
      </c>
      <c r="B16" s="8">
        <v>1.74</v>
      </c>
      <c r="C16" s="8">
        <v>2.83</v>
      </c>
      <c r="D16" s="9">
        <f t="shared" si="0"/>
        <v>0.16264367816091954</v>
      </c>
      <c r="E16" s="8">
        <v>638</v>
      </c>
      <c r="F16" s="8">
        <v>1056</v>
      </c>
    </row>
    <row r="17" spans="1:6" x14ac:dyDescent="0.25">
      <c r="A17" s="7" t="s">
        <v>21</v>
      </c>
      <c r="B17" s="8">
        <v>1.66</v>
      </c>
      <c r="C17" s="8">
        <v>3.25</v>
      </c>
      <c r="D17" s="9">
        <f t="shared" si="0"/>
        <v>0.1957831325301205</v>
      </c>
      <c r="E17" s="8">
        <v>167.2</v>
      </c>
      <c r="F17" s="8">
        <v>1001</v>
      </c>
    </row>
    <row r="18" spans="1:6" x14ac:dyDescent="0.25">
      <c r="A18" s="7" t="s">
        <v>22</v>
      </c>
      <c r="B18" s="8">
        <v>1.86</v>
      </c>
      <c r="C18" s="8">
        <v>11.98</v>
      </c>
      <c r="D18" s="9">
        <f t="shared" si="0"/>
        <v>0.6440860215053763</v>
      </c>
      <c r="E18" s="8">
        <v>116.1</v>
      </c>
      <c r="F18" s="8">
        <v>1031</v>
      </c>
    </row>
    <row r="19" spans="1:6" x14ac:dyDescent="0.25">
      <c r="A19" s="7" t="s">
        <v>23</v>
      </c>
      <c r="B19" s="8">
        <v>2.0099999999999998</v>
      </c>
      <c r="C19" s="8">
        <v>19.100000000000001</v>
      </c>
      <c r="D19" s="9">
        <f t="shared" si="0"/>
        <v>0.95024875621890559</v>
      </c>
      <c r="E19" s="8">
        <v>166.4</v>
      </c>
      <c r="F19" s="8">
        <v>1012</v>
      </c>
    </row>
    <row r="20" spans="1:6" x14ac:dyDescent="0.25">
      <c r="A20" s="7" t="s">
        <v>24</v>
      </c>
      <c r="B20" s="8">
        <v>2.19</v>
      </c>
      <c r="C20" s="8">
        <v>11.86</v>
      </c>
      <c r="D20" s="9">
        <f t="shared" si="0"/>
        <v>0.54155251141552507</v>
      </c>
      <c r="E20" s="8">
        <v>644</v>
      </c>
      <c r="F20" s="8">
        <v>1096</v>
      </c>
    </row>
    <row r="21" spans="1:6" x14ac:dyDescent="0.25">
      <c r="A21" s="7" t="s">
        <v>25</v>
      </c>
      <c r="B21" s="8">
        <v>1.67</v>
      </c>
      <c r="C21" s="8">
        <v>5.51</v>
      </c>
      <c r="D21" s="9">
        <f t="shared" si="0"/>
        <v>0.32994011976047899</v>
      </c>
      <c r="E21" s="8">
        <v>901</v>
      </c>
      <c r="F21" s="8">
        <v>1010</v>
      </c>
    </row>
    <row r="22" spans="1:6" x14ac:dyDescent="0.25">
      <c r="A22" s="7" t="s">
        <v>26</v>
      </c>
      <c r="B22" s="8">
        <v>2.09</v>
      </c>
      <c r="C22" s="8">
        <v>2.7</v>
      </c>
      <c r="D22" s="9">
        <f t="shared" si="0"/>
        <v>0.12918660287081341</v>
      </c>
      <c r="E22" s="8">
        <v>100.9</v>
      </c>
      <c r="F22" s="8">
        <v>850</v>
      </c>
    </row>
    <row r="23" spans="1:6" x14ac:dyDescent="0.25">
      <c r="A23" s="7" t="s">
        <v>27</v>
      </c>
      <c r="B23" s="8">
        <v>1.73</v>
      </c>
      <c r="C23" s="8">
        <v>2.73</v>
      </c>
      <c r="D23" s="9">
        <f t="shared" si="0"/>
        <v>0.15780346820809249</v>
      </c>
      <c r="E23" s="8">
        <v>159.5</v>
      </c>
      <c r="F23" s="8">
        <v>961</v>
      </c>
    </row>
    <row r="24" spans="1:6" x14ac:dyDescent="0.25">
      <c r="A24" s="7" t="s">
        <v>28</v>
      </c>
      <c r="B24" s="8">
        <v>1.92</v>
      </c>
      <c r="C24" s="8">
        <v>3.1</v>
      </c>
      <c r="D24" s="9">
        <f t="shared" si="0"/>
        <v>0.16145833333333334</v>
      </c>
      <c r="E24" s="8">
        <v>120.6</v>
      </c>
      <c r="F24" s="8">
        <v>821</v>
      </c>
    </row>
    <row r="25" spans="1:6" x14ac:dyDescent="0.25">
      <c r="A25" s="7" t="s">
        <v>29</v>
      </c>
      <c r="B25" s="8">
        <v>1.58</v>
      </c>
      <c r="C25" s="8">
        <v>1.71</v>
      </c>
      <c r="D25" s="9">
        <f t="shared" si="0"/>
        <v>0.10822784810126582</v>
      </c>
      <c r="E25" s="8">
        <v>432.1</v>
      </c>
      <c r="F25" s="8">
        <v>916</v>
      </c>
    </row>
    <row r="26" spans="1:6" x14ac:dyDescent="0.25">
      <c r="A26" s="7" t="s">
        <v>30</v>
      </c>
      <c r="B26" s="8">
        <v>1.95</v>
      </c>
      <c r="C26" s="8">
        <v>5.54</v>
      </c>
      <c r="D26" s="9">
        <f t="shared" si="0"/>
        <v>0.28410256410256413</v>
      </c>
      <c r="E26" s="8">
        <v>77.5</v>
      </c>
      <c r="F26" s="8">
        <v>764</v>
      </c>
    </row>
    <row r="28" spans="1:6" x14ac:dyDescent="0.25">
      <c r="D28" s="3"/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H2" sqref="H2"/>
    </sheetView>
  </sheetViews>
  <sheetFormatPr defaultRowHeight="15" x14ac:dyDescent="0.25"/>
  <cols>
    <col min="1" max="1" width="27.42578125" customWidth="1"/>
    <col min="2" max="2" width="14.7109375" customWidth="1"/>
    <col min="3" max="3" width="13.140625" customWidth="1"/>
    <col min="4" max="4" width="11.28515625" customWidth="1"/>
    <col min="5" max="5" width="12.28515625" customWidth="1"/>
    <col min="6" max="6" width="14.85546875" customWidth="1"/>
  </cols>
  <sheetData>
    <row r="1" spans="1:6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31</v>
      </c>
    </row>
    <row r="2" spans="1:6" x14ac:dyDescent="0.25">
      <c r="A2" s="7" t="s">
        <v>38</v>
      </c>
      <c r="B2" s="8">
        <v>0.66</v>
      </c>
      <c r="C2" s="8">
        <v>13.37</v>
      </c>
      <c r="D2" s="9">
        <f t="shared" ref="D2:D38" si="0">(C2/(B2*1000))*100</f>
        <v>2.0257575757575754</v>
      </c>
      <c r="E2" s="8">
        <v>-2</v>
      </c>
      <c r="F2" s="8">
        <v>315</v>
      </c>
    </row>
    <row r="3" spans="1:6" x14ac:dyDescent="0.25">
      <c r="A3" s="7" t="s">
        <v>39</v>
      </c>
      <c r="B3" s="8">
        <v>3.83</v>
      </c>
      <c r="C3" s="8">
        <v>17.47</v>
      </c>
      <c r="D3" s="9">
        <f t="shared" si="0"/>
        <v>0.45613577023498697</v>
      </c>
      <c r="E3" s="8">
        <v>-4</v>
      </c>
      <c r="F3" s="8">
        <v>308</v>
      </c>
    </row>
    <row r="4" spans="1:6" x14ac:dyDescent="0.25">
      <c r="A4" s="7" t="s">
        <v>40</v>
      </c>
      <c r="B4" s="8">
        <v>1.4</v>
      </c>
      <c r="C4" s="8">
        <v>15.72</v>
      </c>
      <c r="D4" s="9">
        <f t="shared" si="0"/>
        <v>1.122857142857143</v>
      </c>
      <c r="E4" s="8">
        <v>-1.1000000000000001</v>
      </c>
      <c r="F4" s="8">
        <v>331</v>
      </c>
    </row>
    <row r="5" spans="1:6" x14ac:dyDescent="0.25">
      <c r="A5" s="7" t="s">
        <v>41</v>
      </c>
      <c r="B5" s="8">
        <v>3.66</v>
      </c>
      <c r="C5" s="8">
        <v>8.89</v>
      </c>
      <c r="D5" s="9">
        <f t="shared" si="0"/>
        <v>0.24289617486338799</v>
      </c>
      <c r="E5" s="8">
        <v>-4.0999999999999996</v>
      </c>
      <c r="F5" s="8">
        <v>335</v>
      </c>
    </row>
    <row r="6" spans="1:6" x14ac:dyDescent="0.25">
      <c r="A6" s="7" t="s">
        <v>42</v>
      </c>
      <c r="B6" s="8">
        <v>3.65</v>
      </c>
      <c r="C6" s="8">
        <v>11.45</v>
      </c>
      <c r="D6" s="9">
        <f t="shared" si="0"/>
        <v>0.31369863013698629</v>
      </c>
      <c r="E6" s="8">
        <v>-5.0999999999999996</v>
      </c>
      <c r="F6" s="8">
        <v>316</v>
      </c>
    </row>
    <row r="7" spans="1:6" x14ac:dyDescent="0.25">
      <c r="A7" s="7" t="s">
        <v>43</v>
      </c>
      <c r="B7" s="8">
        <v>3.81</v>
      </c>
      <c r="C7" s="8">
        <v>29.36</v>
      </c>
      <c r="D7" s="9">
        <f t="shared" si="0"/>
        <v>0.77060367454068246</v>
      </c>
      <c r="E7" s="8">
        <v>-1.4</v>
      </c>
      <c r="F7" s="8">
        <v>328</v>
      </c>
    </row>
    <row r="8" spans="1:6" x14ac:dyDescent="0.25">
      <c r="A8" s="7" t="s">
        <v>44</v>
      </c>
      <c r="B8" s="8">
        <v>3.66</v>
      </c>
      <c r="C8" s="8">
        <v>16.940000000000001</v>
      </c>
      <c r="D8" s="9">
        <f t="shared" si="0"/>
        <v>0.46284153005464485</v>
      </c>
      <c r="E8" s="8">
        <v>-4.0999999999999996</v>
      </c>
      <c r="F8" s="8">
        <v>310</v>
      </c>
    </row>
    <row r="9" spans="1:6" x14ac:dyDescent="0.25">
      <c r="A9" s="7" t="s">
        <v>22</v>
      </c>
      <c r="B9" s="8">
        <v>1.1499999999999999</v>
      </c>
      <c r="C9" s="8">
        <v>22.63</v>
      </c>
      <c r="D9" s="9">
        <f t="shared" si="0"/>
        <v>1.9678260869565218</v>
      </c>
      <c r="E9" s="8">
        <v>-1.6</v>
      </c>
      <c r="F9" s="8">
        <v>311</v>
      </c>
    </row>
    <row r="10" spans="1:6" x14ac:dyDescent="0.25">
      <c r="A10" s="7" t="s">
        <v>45</v>
      </c>
      <c r="B10" s="8">
        <v>1.64</v>
      </c>
      <c r="C10" s="8">
        <v>11.21</v>
      </c>
      <c r="D10" s="9">
        <f t="shared" si="0"/>
        <v>0.68353658536585371</v>
      </c>
      <c r="E10" s="8">
        <v>-4.5</v>
      </c>
      <c r="F10" s="8">
        <v>339</v>
      </c>
    </row>
    <row r="11" spans="1:6" x14ac:dyDescent="0.25">
      <c r="A11" s="7" t="s">
        <v>46</v>
      </c>
      <c r="B11" s="8">
        <v>0.91</v>
      </c>
      <c r="C11" s="8">
        <v>20.329999999999998</v>
      </c>
      <c r="D11" s="9">
        <f t="shared" si="0"/>
        <v>2.2340659340659341</v>
      </c>
      <c r="E11" s="8">
        <v>-4</v>
      </c>
      <c r="F11" s="8">
        <v>316</v>
      </c>
    </row>
    <row r="12" spans="1:6" x14ac:dyDescent="0.25">
      <c r="A12" s="7" t="s">
        <v>10</v>
      </c>
      <c r="B12" s="8">
        <v>0.53</v>
      </c>
      <c r="C12" s="8">
        <v>13.86</v>
      </c>
      <c r="D12" s="9">
        <f t="shared" si="0"/>
        <v>2.6150943396226416</v>
      </c>
      <c r="E12" s="8">
        <v>-3</v>
      </c>
      <c r="F12" s="8">
        <v>286</v>
      </c>
    </row>
    <row r="13" spans="1:6" x14ac:dyDescent="0.25">
      <c r="A13" s="7" t="s">
        <v>25</v>
      </c>
      <c r="B13" s="8">
        <v>3.59</v>
      </c>
      <c r="C13" s="8">
        <v>8.14</v>
      </c>
      <c r="D13" s="9">
        <f t="shared" si="0"/>
        <v>0.22674094707520895</v>
      </c>
      <c r="E13" s="8">
        <v>-0.6</v>
      </c>
      <c r="F13" s="8">
        <v>334</v>
      </c>
    </row>
    <row r="14" spans="1:6" x14ac:dyDescent="0.25">
      <c r="A14" s="7" t="s">
        <v>6</v>
      </c>
      <c r="B14" s="8">
        <v>2.06</v>
      </c>
      <c r="C14" s="8">
        <v>7.32</v>
      </c>
      <c r="D14" s="9">
        <f t="shared" si="0"/>
        <v>0.35533980582524272</v>
      </c>
      <c r="E14" s="8">
        <v>-1.9</v>
      </c>
      <c r="F14" s="8">
        <v>306</v>
      </c>
    </row>
    <row r="15" spans="1:6" x14ac:dyDescent="0.25">
      <c r="A15" s="7" t="s">
        <v>47</v>
      </c>
      <c r="B15" s="8">
        <v>1.34</v>
      </c>
      <c r="C15" s="8">
        <v>6.77</v>
      </c>
      <c r="D15" s="9">
        <f t="shared" si="0"/>
        <v>0.50522388059701484</v>
      </c>
      <c r="E15" s="8">
        <v>-3.8</v>
      </c>
      <c r="F15" s="8">
        <v>333</v>
      </c>
    </row>
    <row r="16" spans="1:6" x14ac:dyDescent="0.25">
      <c r="A16" s="7" t="s">
        <v>48</v>
      </c>
      <c r="B16" s="8">
        <v>0.66</v>
      </c>
      <c r="C16" s="8">
        <v>11.25</v>
      </c>
      <c r="D16" s="9">
        <f t="shared" si="0"/>
        <v>1.7045454545454544</v>
      </c>
      <c r="E16" s="8">
        <v>-1.3</v>
      </c>
      <c r="F16" s="8">
        <v>396</v>
      </c>
    </row>
    <row r="17" spans="1:6" x14ac:dyDescent="0.25">
      <c r="A17" s="7" t="s">
        <v>14</v>
      </c>
      <c r="B17" s="8">
        <v>0.9</v>
      </c>
      <c r="C17" s="8">
        <v>1.38</v>
      </c>
      <c r="D17" s="9">
        <f t="shared" si="0"/>
        <v>0.15333333333333332</v>
      </c>
      <c r="E17" s="8">
        <v>-4.7</v>
      </c>
      <c r="F17" s="8">
        <v>305</v>
      </c>
    </row>
    <row r="18" spans="1:6" x14ac:dyDescent="0.25">
      <c r="A18" s="7" t="s">
        <v>29</v>
      </c>
      <c r="B18" s="8">
        <v>1.35</v>
      </c>
      <c r="C18" s="8">
        <v>2.0099999999999998</v>
      </c>
      <c r="D18" s="9">
        <f t="shared" si="0"/>
        <v>0.14888888888888888</v>
      </c>
      <c r="E18" s="8">
        <v>-1.9</v>
      </c>
      <c r="F18" s="8">
        <v>313</v>
      </c>
    </row>
    <row r="19" spans="1:6" x14ac:dyDescent="0.25">
      <c r="A19" s="7" t="s">
        <v>24</v>
      </c>
      <c r="B19" s="8">
        <v>0.42</v>
      </c>
      <c r="C19" s="8">
        <v>5.86</v>
      </c>
      <c r="D19" s="9">
        <f t="shared" si="0"/>
        <v>1.3952380952380954</v>
      </c>
      <c r="E19" s="8">
        <v>-3</v>
      </c>
      <c r="F19" s="8">
        <v>373</v>
      </c>
    </row>
    <row r="20" spans="1:6" x14ac:dyDescent="0.25">
      <c r="A20" s="7" t="s">
        <v>12</v>
      </c>
      <c r="B20" s="8">
        <v>3.13</v>
      </c>
      <c r="C20" s="8">
        <v>9.0399999999999991</v>
      </c>
      <c r="D20" s="9">
        <f t="shared" si="0"/>
        <v>0.28881789137380187</v>
      </c>
      <c r="E20" s="8">
        <v>-2.6</v>
      </c>
      <c r="F20" s="8">
        <v>300</v>
      </c>
    </row>
    <row r="21" spans="1:6" x14ac:dyDescent="0.25">
      <c r="A21" s="7" t="s">
        <v>49</v>
      </c>
      <c r="B21" s="8">
        <v>2.4</v>
      </c>
      <c r="C21" s="8">
        <v>20.239999999999998</v>
      </c>
      <c r="D21" s="9">
        <f t="shared" si="0"/>
        <v>0.84333333333333327</v>
      </c>
      <c r="E21" s="8">
        <v>-6.8</v>
      </c>
      <c r="F21" s="8">
        <v>328</v>
      </c>
    </row>
    <row r="22" spans="1:6" x14ac:dyDescent="0.25">
      <c r="A22" s="7" t="s">
        <v>50</v>
      </c>
      <c r="B22" s="8">
        <v>0.97</v>
      </c>
      <c r="C22" s="8">
        <v>12.29</v>
      </c>
      <c r="D22" s="9">
        <f t="shared" si="0"/>
        <v>1.2670103092783505</v>
      </c>
      <c r="E22" s="8">
        <v>-2.9</v>
      </c>
      <c r="F22" s="8">
        <v>325</v>
      </c>
    </row>
    <row r="23" spans="1:6" x14ac:dyDescent="0.25">
      <c r="A23" s="7" t="s">
        <v>51</v>
      </c>
      <c r="B23" s="8">
        <v>2.74</v>
      </c>
      <c r="C23" s="8">
        <v>5.95</v>
      </c>
      <c r="D23" s="9">
        <f t="shared" si="0"/>
        <v>0.21715328467153283</v>
      </c>
      <c r="E23" s="8">
        <v>-11.2</v>
      </c>
      <c r="F23" s="8">
        <v>300</v>
      </c>
    </row>
    <row r="24" spans="1:6" x14ac:dyDescent="0.25">
      <c r="A24" s="7" t="s">
        <v>13</v>
      </c>
      <c r="B24" s="8">
        <v>0.96</v>
      </c>
      <c r="C24" s="8">
        <v>6.24</v>
      </c>
      <c r="D24" s="9">
        <f t="shared" si="0"/>
        <v>0.65</v>
      </c>
      <c r="E24" s="8">
        <v>-2.1</v>
      </c>
      <c r="F24" s="8">
        <v>318</v>
      </c>
    </row>
    <row r="25" spans="1:6" x14ac:dyDescent="0.25">
      <c r="A25" s="7" t="s">
        <v>30</v>
      </c>
      <c r="B25" s="8">
        <v>2.16</v>
      </c>
      <c r="C25" s="8">
        <v>6.53</v>
      </c>
      <c r="D25" s="9">
        <f t="shared" si="0"/>
        <v>0.30231481481481481</v>
      </c>
      <c r="E25" s="8">
        <v>-1.7</v>
      </c>
      <c r="F25" s="8">
        <v>307</v>
      </c>
    </row>
    <row r="26" spans="1:6" x14ac:dyDescent="0.25">
      <c r="A26" s="7" t="s">
        <v>8</v>
      </c>
      <c r="B26" s="8">
        <v>1.17</v>
      </c>
      <c r="C26" s="8">
        <v>7.85</v>
      </c>
      <c r="D26" s="9">
        <f t="shared" si="0"/>
        <v>0.670940170940171</v>
      </c>
      <c r="E26" s="8">
        <v>-4.5</v>
      </c>
      <c r="F26" s="8">
        <v>302</v>
      </c>
    </row>
    <row r="27" spans="1:6" x14ac:dyDescent="0.25">
      <c r="A27" s="7" t="s">
        <v>52</v>
      </c>
      <c r="B27" s="8">
        <v>1.24</v>
      </c>
      <c r="C27" s="8">
        <v>21.82</v>
      </c>
      <c r="D27" s="9">
        <f t="shared" si="0"/>
        <v>1.7596774193548388</v>
      </c>
      <c r="E27" s="8">
        <v>-0.1</v>
      </c>
      <c r="F27" s="8">
        <v>307</v>
      </c>
    </row>
    <row r="28" spans="1:6" x14ac:dyDescent="0.25">
      <c r="A28" s="7" t="s">
        <v>53</v>
      </c>
      <c r="B28" s="8">
        <v>0.99</v>
      </c>
      <c r="C28" s="8">
        <v>6.86</v>
      </c>
      <c r="D28" s="9">
        <f t="shared" si="0"/>
        <v>0.69292929292929295</v>
      </c>
      <c r="E28" s="8">
        <v>-3.5</v>
      </c>
      <c r="F28" s="8">
        <v>340</v>
      </c>
    </row>
    <row r="29" spans="1:6" x14ac:dyDescent="0.25">
      <c r="A29" s="7" t="s">
        <v>23</v>
      </c>
      <c r="B29" s="8">
        <v>0.39</v>
      </c>
      <c r="C29" s="8">
        <v>6.04</v>
      </c>
      <c r="D29" s="9">
        <f t="shared" si="0"/>
        <v>1.5487179487179488</v>
      </c>
      <c r="E29" s="8">
        <v>-3.1</v>
      </c>
      <c r="F29" s="8">
        <v>318</v>
      </c>
    </row>
    <row r="30" spans="1:6" x14ac:dyDescent="0.25">
      <c r="A30" s="7" t="s">
        <v>54</v>
      </c>
      <c r="B30" s="8">
        <v>0.69</v>
      </c>
      <c r="C30" s="8">
        <v>5.63</v>
      </c>
      <c r="D30" s="9">
        <f t="shared" si="0"/>
        <v>0.81594202898550727</v>
      </c>
      <c r="E30" s="8">
        <v>-0.2</v>
      </c>
      <c r="F30" s="8">
        <v>332</v>
      </c>
    </row>
    <row r="31" spans="1:6" x14ac:dyDescent="0.25">
      <c r="A31" s="7" t="s">
        <v>28</v>
      </c>
      <c r="B31" s="8">
        <v>2.2200000000000002</v>
      </c>
      <c r="C31" s="8">
        <v>2.76</v>
      </c>
      <c r="D31" s="9">
        <f t="shared" si="0"/>
        <v>0.12432432432432433</v>
      </c>
      <c r="E31" s="8">
        <v>-6</v>
      </c>
      <c r="F31" s="8">
        <v>314</v>
      </c>
    </row>
    <row r="32" spans="1:6" x14ac:dyDescent="0.25">
      <c r="A32" s="7" t="s">
        <v>55</v>
      </c>
      <c r="B32" s="8">
        <v>2.2200000000000002</v>
      </c>
      <c r="C32" s="8">
        <v>7.94</v>
      </c>
      <c r="D32" s="9">
        <f t="shared" si="0"/>
        <v>0.35765765765765767</v>
      </c>
      <c r="E32" s="8">
        <v>-2.6</v>
      </c>
      <c r="F32" s="8">
        <v>314</v>
      </c>
    </row>
    <row r="33" spans="1:6" x14ac:dyDescent="0.25">
      <c r="A33" s="7" t="s">
        <v>17</v>
      </c>
      <c r="B33" s="8">
        <v>0.34</v>
      </c>
      <c r="C33" s="8">
        <v>4.1100000000000003</v>
      </c>
      <c r="D33" s="9">
        <f t="shared" si="0"/>
        <v>1.2088235294117649</v>
      </c>
      <c r="E33" s="8">
        <v>-3.6</v>
      </c>
      <c r="F33" s="8">
        <v>341</v>
      </c>
    </row>
    <row r="34" spans="1:6" x14ac:dyDescent="0.25">
      <c r="A34" s="7" t="s">
        <v>18</v>
      </c>
      <c r="B34" s="8">
        <v>1.65</v>
      </c>
      <c r="C34" s="8">
        <v>3.19</v>
      </c>
      <c r="D34" s="9">
        <f t="shared" si="0"/>
        <v>0.19333333333333333</v>
      </c>
      <c r="E34" s="8">
        <v>2.5</v>
      </c>
      <c r="F34" s="8">
        <v>301</v>
      </c>
    </row>
    <row r="35" spans="1:6" x14ac:dyDescent="0.25">
      <c r="A35" s="7" t="s">
        <v>56</v>
      </c>
      <c r="B35" s="8">
        <v>0.55000000000000004</v>
      </c>
      <c r="C35" s="8">
        <v>3.33</v>
      </c>
      <c r="D35" s="9">
        <f t="shared" si="0"/>
        <v>0.60545454545454547</v>
      </c>
      <c r="E35" s="8">
        <v>-0.5</v>
      </c>
      <c r="F35" s="8">
        <v>327</v>
      </c>
    </row>
    <row r="36" spans="1:6" x14ac:dyDescent="0.25">
      <c r="A36" s="7" t="s">
        <v>57</v>
      </c>
      <c r="B36" s="8">
        <v>1.58</v>
      </c>
      <c r="C36" s="8">
        <v>3.23</v>
      </c>
      <c r="D36" s="9">
        <f t="shared" si="0"/>
        <v>0.20443037974683542</v>
      </c>
      <c r="E36" s="8">
        <v>-2.1</v>
      </c>
      <c r="F36" s="8">
        <v>303</v>
      </c>
    </row>
    <row r="37" spans="1:6" x14ac:dyDescent="0.25">
      <c r="A37" s="7" t="s">
        <v>26</v>
      </c>
      <c r="B37" s="8">
        <v>1.54</v>
      </c>
      <c r="C37" s="8">
        <v>7.62</v>
      </c>
      <c r="D37" s="9">
        <f t="shared" si="0"/>
        <v>0.4948051948051948</v>
      </c>
      <c r="E37" s="8">
        <v>-1.5</v>
      </c>
      <c r="F37" s="8">
        <v>332</v>
      </c>
    </row>
    <row r="38" spans="1:6" x14ac:dyDescent="0.25">
      <c r="A38" s="7" t="s">
        <v>58</v>
      </c>
      <c r="B38" s="8">
        <v>0.77</v>
      </c>
      <c r="C38" s="8">
        <v>6.31</v>
      </c>
      <c r="D38" s="9">
        <f t="shared" si="0"/>
        <v>0.81948051948051936</v>
      </c>
      <c r="E38" s="8">
        <v>-0.6</v>
      </c>
      <c r="F38" s="8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Serum</vt:lpstr>
      <vt:lpstr>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2021-03-05T14:56:04Z</dcterms:modified>
</cp:coreProperties>
</file>