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8652"/>
  </bookViews>
  <sheets>
    <sheet name="TAS-TOS" sheetId="2" r:id="rId1"/>
    <sheet name="Materyal-metod" sheetId="6" r:id="rId2"/>
  </sheets>
  <externalReferences>
    <externalReference r:id="rId3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2" i="2"/>
</calcChain>
</file>

<file path=xl/sharedStrings.xml><?xml version="1.0" encoding="utf-8"?>
<sst xmlns="http://schemas.openxmlformats.org/spreadsheetml/2006/main" count="115" uniqueCount="101">
  <si>
    <t>Numune Adı</t>
  </si>
  <si>
    <t>KİT ADI</t>
  </si>
  <si>
    <t>TÜR</t>
  </si>
  <si>
    <t>MARKA</t>
  </si>
  <si>
    <t>CAT. NO</t>
  </si>
  <si>
    <t>Yöntem</t>
  </si>
  <si>
    <t>Universal</t>
  </si>
  <si>
    <t>REL ASSAY</t>
  </si>
  <si>
    <t>Kolorimetrik</t>
  </si>
  <si>
    <t>Kullanılan Cihaz</t>
  </si>
  <si>
    <t>MINDRAY-BS400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</si>
  <si>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</si>
  <si>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</si>
  <si>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</si>
  <si>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</si>
  <si>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</si>
  <si>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</si>
  <si>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</si>
  <si>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</si>
  <si>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</si>
  <si>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</si>
  <si>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</si>
  <si>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</si>
  <si>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</si>
  <si>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</si>
  <si>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</si>
  <si>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</si>
  <si>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</si>
  <si>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</si>
  <si>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</si>
  <si>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</si>
  <si>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</si>
  <si>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</si>
  <si>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</si>
  <si>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</si>
  <si>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</si>
  <si>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</si>
  <si>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</si>
  <si>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</si>
  <si>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</si>
  <si>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</si>
  <si>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</si>
  <si>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</si>
  <si>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TAS(mmol/L)</t>
  </si>
  <si>
    <t>TOS (µmol/L)</t>
  </si>
  <si>
    <t>OSI</t>
  </si>
  <si>
    <t>TAS(Total Antioxidant Status)</t>
  </si>
  <si>
    <t>RL0017</t>
  </si>
  <si>
    <t>TOS(Total Oxidant Status)</t>
  </si>
  <si>
    <t>RL0024</t>
  </si>
  <si>
    <t>hemolizli</t>
  </si>
  <si>
    <t>NOT</t>
  </si>
  <si>
    <t>SERUM-K-1</t>
  </si>
  <si>
    <t>SERUM-K-2</t>
  </si>
  <si>
    <t>SERUM-K-3</t>
  </si>
  <si>
    <t>SERUM-K-4</t>
  </si>
  <si>
    <t>SERUM-K-5</t>
  </si>
  <si>
    <t>SERUM-K-6</t>
  </si>
  <si>
    <t>SERUM-K-7</t>
  </si>
  <si>
    <t>SERUM-K-8</t>
  </si>
  <si>
    <t>SERUM-POF-9</t>
  </si>
  <si>
    <t>SERUM-POF-10</t>
  </si>
  <si>
    <t>SERUM-POF-11</t>
  </si>
  <si>
    <t>SERUM-POF-12</t>
  </si>
  <si>
    <t>SERUM-POF-13</t>
  </si>
  <si>
    <t>SERUM-POF-14</t>
  </si>
  <si>
    <t>SERUM-POF-15</t>
  </si>
  <si>
    <t>SERUM-POF-16</t>
  </si>
  <si>
    <t>SERUM-POF+A-17</t>
  </si>
  <si>
    <t>SERUM-POF+A-18</t>
  </si>
  <si>
    <t>SERUM-POF+A-19</t>
  </si>
  <si>
    <t>SERUM-POF+A-20</t>
  </si>
  <si>
    <t>SERUM-POF+A-21</t>
  </si>
  <si>
    <t>SERUM-POF+A-22</t>
  </si>
  <si>
    <t>SERUM-POF+A-23</t>
  </si>
  <si>
    <t>SERUM-POF+A-24</t>
  </si>
  <si>
    <t>İDRAR-K-25</t>
  </si>
  <si>
    <t>İDRAR-K-26</t>
  </si>
  <si>
    <t>İDRAR-K-27</t>
  </si>
  <si>
    <t>İDRAR-K-28</t>
  </si>
  <si>
    <t>İDRAR-K-29</t>
  </si>
  <si>
    <t>İDRAR-K-30</t>
  </si>
  <si>
    <t>İDRAR-K-31</t>
  </si>
  <si>
    <t>İDRAR-K-32</t>
  </si>
  <si>
    <t>İDRAR-POF-33</t>
  </si>
  <si>
    <t>İDRAR-POF-34</t>
  </si>
  <si>
    <t>İDRAR-POF-35</t>
  </si>
  <si>
    <t>İDRAR-POF-36</t>
  </si>
  <si>
    <t>İDRAR-POF-37</t>
  </si>
  <si>
    <t>İDRAR-POF-38</t>
  </si>
  <si>
    <t>İDRAR-POF-39</t>
  </si>
  <si>
    <t>İDRAR-POF-40</t>
  </si>
  <si>
    <t>İDRAR-POF+A-41</t>
  </si>
  <si>
    <t>İDRAR-POF+A-42</t>
  </si>
  <si>
    <t>İDRAR-POF+A-43</t>
  </si>
  <si>
    <t>İDRAR-POF+A-44</t>
  </si>
  <si>
    <t>İDRAR-POF+A-45</t>
  </si>
  <si>
    <t>İDRAR-POF+A-46</t>
  </si>
  <si>
    <t>İDRAR-POF+A-47</t>
  </si>
  <si>
    <t>lipemi</t>
  </si>
  <si>
    <t>hafif hemolizli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</si>
</sst>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11"/>
      <color rgb="FF1F497D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2" borderId="2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4</xdr:col>
      <xdr:colOff>719832</xdr:colOff>
      <xdr:row>59</xdr:row>
      <xdr:rowOff>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4860"/>
          <a:ext cx="6541512" cy="1005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K%20LAB/Desktop/2020-SONU&#199;LAR/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J8" sqref="J8"/>
    </sheetView>
  </sheetViews>
  <sheetFormatPr defaultRowHeight="14.4" x14ac:dyDescent="0.3"/>
  <cols>
    <col min="1" max="1" width="29.5546875" customWidth="1"/>
    <col min="2" max="2" width="14.6640625" customWidth="1"/>
    <col min="3" max="3" width="14" customWidth="1"/>
    <col min="4" max="4" width="13.109375" customWidth="1"/>
    <col min="5" max="5" width="16.21875" customWidth="1"/>
    <col min="6" max="6" width="14.21875" customWidth="1"/>
    <col min="7" max="7" width="13.5546875" customWidth="1"/>
    <col min="8" max="8" width="12.109375" customWidth="1"/>
    <col min="9" max="9" width="11.88671875" customWidth="1"/>
    <col min="10" max="11" width="13.33203125" customWidth="1"/>
    <col min="12" max="12" width="16.33203125" customWidth="1"/>
  </cols>
  <sheetData>
    <row r="1" spans="1:5" x14ac:dyDescent="0.3">
      <c r="A1" s="2" t="s">
        <v>0</v>
      </c>
      <c r="B1" s="2" t="s">
        <v>43</v>
      </c>
      <c r="C1" s="2" t="s">
        <v>44</v>
      </c>
      <c r="D1" s="2" t="s">
        <v>45</v>
      </c>
      <c r="E1" s="2" t="s">
        <v>51</v>
      </c>
    </row>
    <row r="2" spans="1:5" x14ac:dyDescent="0.3">
      <c r="A2" s="3" t="s">
        <v>52</v>
      </c>
      <c r="B2" s="1">
        <v>1.26</v>
      </c>
      <c r="C2" s="1">
        <v>10.87</v>
      </c>
      <c r="D2" s="9">
        <f t="shared" ref="D2:D48" si="0">(C2/(B2*1000))*100</f>
        <v>0.86269841269841274</v>
      </c>
      <c r="E2" s="11" t="s">
        <v>99</v>
      </c>
    </row>
    <row r="3" spans="1:5" x14ac:dyDescent="0.3">
      <c r="A3" s="3" t="s">
        <v>53</v>
      </c>
      <c r="B3" s="1">
        <v>2.0299999999999998</v>
      </c>
      <c r="C3" s="1">
        <v>25.04</v>
      </c>
      <c r="D3" s="9">
        <f t="shared" si="0"/>
        <v>1.233497536945813</v>
      </c>
      <c r="E3" s="11" t="s">
        <v>100</v>
      </c>
    </row>
    <row r="4" spans="1:5" x14ac:dyDescent="0.3">
      <c r="A4" s="3" t="s">
        <v>54</v>
      </c>
      <c r="B4" s="1">
        <v>1.67</v>
      </c>
      <c r="C4" s="1">
        <v>12.27</v>
      </c>
      <c r="D4" s="9">
        <f t="shared" si="0"/>
        <v>0.73473053892215567</v>
      </c>
      <c r="E4" s="11" t="s">
        <v>99</v>
      </c>
    </row>
    <row r="5" spans="1:5" x14ac:dyDescent="0.3">
      <c r="A5" s="3" t="s">
        <v>55</v>
      </c>
      <c r="B5" s="1">
        <v>1.59</v>
      </c>
      <c r="C5" s="1">
        <v>23.1</v>
      </c>
      <c r="D5" s="9">
        <f t="shared" si="0"/>
        <v>1.4528301886792454</v>
      </c>
      <c r="E5" s="11"/>
    </row>
    <row r="6" spans="1:5" x14ac:dyDescent="0.3">
      <c r="A6" s="3" t="s">
        <v>56</v>
      </c>
      <c r="B6" s="1">
        <v>1.37</v>
      </c>
      <c r="C6" s="1">
        <v>14.09</v>
      </c>
      <c r="D6" s="9">
        <f t="shared" si="0"/>
        <v>1.0284671532846714</v>
      </c>
      <c r="E6" s="11"/>
    </row>
    <row r="7" spans="1:5" x14ac:dyDescent="0.3">
      <c r="A7" s="3" t="s">
        <v>57</v>
      </c>
      <c r="B7" s="1">
        <v>1.48</v>
      </c>
      <c r="C7" s="1">
        <v>24.8</v>
      </c>
      <c r="D7" s="9">
        <f t="shared" si="0"/>
        <v>1.6756756756756757</v>
      </c>
      <c r="E7" s="11"/>
    </row>
    <row r="8" spans="1:5" x14ac:dyDescent="0.3">
      <c r="A8" s="3" t="s">
        <v>58</v>
      </c>
      <c r="B8" s="1">
        <v>1.42</v>
      </c>
      <c r="C8" s="1">
        <v>18.02</v>
      </c>
      <c r="D8" s="9">
        <f t="shared" si="0"/>
        <v>1.2690140845070423</v>
      </c>
      <c r="E8" s="11" t="s">
        <v>100</v>
      </c>
    </row>
    <row r="9" spans="1:5" x14ac:dyDescent="0.3">
      <c r="A9" s="3" t="s">
        <v>59</v>
      </c>
      <c r="B9" s="1">
        <v>1.8</v>
      </c>
      <c r="C9" s="1">
        <v>28.47</v>
      </c>
      <c r="D9" s="9">
        <f t="shared" si="0"/>
        <v>1.5816666666666666</v>
      </c>
      <c r="E9" s="11"/>
    </row>
    <row r="10" spans="1:5" x14ac:dyDescent="0.3">
      <c r="A10" s="3" t="s">
        <v>60</v>
      </c>
      <c r="B10" s="1">
        <v>1.56</v>
      </c>
      <c r="C10" s="1">
        <v>27.72</v>
      </c>
      <c r="D10" s="9">
        <f t="shared" si="0"/>
        <v>1.776923076923077</v>
      </c>
      <c r="E10" s="11" t="s">
        <v>50</v>
      </c>
    </row>
    <row r="11" spans="1:5" x14ac:dyDescent="0.3">
      <c r="A11" s="3" t="s">
        <v>61</v>
      </c>
      <c r="B11" s="1">
        <v>1.48</v>
      </c>
      <c r="C11" s="1">
        <v>16.78</v>
      </c>
      <c r="D11" s="9">
        <f t="shared" si="0"/>
        <v>1.1337837837837839</v>
      </c>
      <c r="E11" s="11" t="s">
        <v>99</v>
      </c>
    </row>
    <row r="12" spans="1:5" x14ac:dyDescent="0.3">
      <c r="A12" s="3" t="s">
        <v>62</v>
      </c>
      <c r="B12" s="1">
        <v>1.34</v>
      </c>
      <c r="C12" s="1">
        <v>12.02</v>
      </c>
      <c r="D12" s="9">
        <f t="shared" si="0"/>
        <v>0.89701492537313432</v>
      </c>
      <c r="E12" s="11"/>
    </row>
    <row r="13" spans="1:5" x14ac:dyDescent="0.3">
      <c r="A13" s="3" t="s">
        <v>63</v>
      </c>
      <c r="B13" s="1">
        <v>1.46</v>
      </c>
      <c r="C13" s="1">
        <v>21.25</v>
      </c>
      <c r="D13" s="9">
        <f t="shared" si="0"/>
        <v>1.4554794520547945</v>
      </c>
      <c r="E13" s="11"/>
    </row>
    <row r="14" spans="1:5" x14ac:dyDescent="0.3">
      <c r="A14" s="3" t="s">
        <v>64</v>
      </c>
      <c r="B14" s="1">
        <v>1.36</v>
      </c>
      <c r="C14" s="1">
        <v>17.09</v>
      </c>
      <c r="D14" s="9">
        <f t="shared" si="0"/>
        <v>1.2566176470588235</v>
      </c>
      <c r="E14" s="11"/>
    </row>
    <row r="15" spans="1:5" x14ac:dyDescent="0.3">
      <c r="A15" s="3" t="s">
        <v>65</v>
      </c>
      <c r="B15" s="1">
        <v>1.36</v>
      </c>
      <c r="C15" s="1">
        <v>39.49</v>
      </c>
      <c r="D15" s="9">
        <f t="shared" si="0"/>
        <v>2.9036764705882354</v>
      </c>
      <c r="E15" s="11"/>
    </row>
    <row r="16" spans="1:5" x14ac:dyDescent="0.3">
      <c r="A16" s="3" t="s">
        <v>66</v>
      </c>
      <c r="B16" s="1">
        <v>1.57</v>
      </c>
      <c r="C16" s="1">
        <v>33.9</v>
      </c>
      <c r="D16" s="9">
        <f t="shared" si="0"/>
        <v>2.1592356687898091</v>
      </c>
      <c r="E16" s="11" t="s">
        <v>100</v>
      </c>
    </row>
    <row r="17" spans="1:5" x14ac:dyDescent="0.3">
      <c r="A17" s="3" t="s">
        <v>67</v>
      </c>
      <c r="B17" s="1">
        <v>1.1000000000000001</v>
      </c>
      <c r="C17" s="1">
        <v>49.8</v>
      </c>
      <c r="D17" s="9">
        <f t="shared" si="0"/>
        <v>4.5272727272727273</v>
      </c>
      <c r="E17" s="11"/>
    </row>
    <row r="18" spans="1:5" x14ac:dyDescent="0.3">
      <c r="A18" s="3" t="s">
        <v>68</v>
      </c>
      <c r="B18" s="1">
        <v>1.56</v>
      </c>
      <c r="C18" s="1">
        <v>29.5</v>
      </c>
      <c r="D18" s="9">
        <f t="shared" si="0"/>
        <v>1.891025641025641</v>
      </c>
      <c r="E18" s="11" t="s">
        <v>50</v>
      </c>
    </row>
    <row r="19" spans="1:5" x14ac:dyDescent="0.3">
      <c r="A19" s="3" t="s">
        <v>69</v>
      </c>
      <c r="B19" s="1">
        <v>1.55</v>
      </c>
      <c r="C19" s="1">
        <v>24.5</v>
      </c>
      <c r="D19" s="9">
        <f t="shared" si="0"/>
        <v>1.5806451612903227</v>
      </c>
      <c r="E19" s="11" t="s">
        <v>100</v>
      </c>
    </row>
    <row r="20" spans="1:5" x14ac:dyDescent="0.3">
      <c r="A20" s="3" t="s">
        <v>70</v>
      </c>
      <c r="B20" s="1">
        <v>1.36</v>
      </c>
      <c r="C20" s="1">
        <v>12.5</v>
      </c>
      <c r="D20" s="9">
        <f t="shared" si="0"/>
        <v>0.91911764705882359</v>
      </c>
      <c r="E20" s="11"/>
    </row>
    <row r="21" spans="1:5" x14ac:dyDescent="0.3">
      <c r="A21" s="3" t="s">
        <v>71</v>
      </c>
      <c r="B21" s="1">
        <v>1.71</v>
      </c>
      <c r="C21" s="1">
        <v>13.8</v>
      </c>
      <c r="D21" s="9">
        <f t="shared" si="0"/>
        <v>0.80701754385964919</v>
      </c>
      <c r="E21" s="11"/>
    </row>
    <row r="22" spans="1:5" x14ac:dyDescent="0.3">
      <c r="A22" s="3" t="s">
        <v>72</v>
      </c>
      <c r="B22" s="1">
        <v>1.7</v>
      </c>
      <c r="C22" s="1">
        <v>17.13</v>
      </c>
      <c r="D22" s="9">
        <f t="shared" si="0"/>
        <v>1.0076470588235293</v>
      </c>
      <c r="E22" s="11" t="s">
        <v>99</v>
      </c>
    </row>
    <row r="23" spans="1:5" x14ac:dyDescent="0.3">
      <c r="A23" s="3" t="s">
        <v>73</v>
      </c>
      <c r="B23" s="1">
        <v>1.47</v>
      </c>
      <c r="C23" s="1">
        <v>26.2</v>
      </c>
      <c r="D23" s="9">
        <f t="shared" si="0"/>
        <v>1.7823129251700682</v>
      </c>
      <c r="E23" s="11"/>
    </row>
    <row r="24" spans="1:5" x14ac:dyDescent="0.3">
      <c r="A24" s="3" t="s">
        <v>74</v>
      </c>
      <c r="B24" s="1">
        <v>1.49</v>
      </c>
      <c r="C24" s="1">
        <v>14.33</v>
      </c>
      <c r="D24" s="9">
        <f t="shared" si="0"/>
        <v>0.96174496644295304</v>
      </c>
      <c r="E24" s="11" t="s">
        <v>99</v>
      </c>
    </row>
    <row r="25" spans="1:5" x14ac:dyDescent="0.3">
      <c r="A25" s="3" t="s">
        <v>75</v>
      </c>
      <c r="B25" s="1">
        <v>1.56</v>
      </c>
      <c r="C25" s="1">
        <v>16.7</v>
      </c>
      <c r="D25" s="9">
        <f t="shared" si="0"/>
        <v>1.0705128205128205</v>
      </c>
      <c r="E25" s="11" t="s">
        <v>99</v>
      </c>
    </row>
    <row r="26" spans="1:5" x14ac:dyDescent="0.3">
      <c r="A26" s="3" t="s">
        <v>76</v>
      </c>
      <c r="B26" s="1">
        <v>2.44</v>
      </c>
      <c r="C26" s="1">
        <v>0.74</v>
      </c>
      <c r="D26" s="9">
        <f t="shared" si="0"/>
        <v>3.0327868852459017E-2</v>
      </c>
      <c r="E26" s="11"/>
    </row>
    <row r="27" spans="1:5" x14ac:dyDescent="0.3">
      <c r="A27" s="3" t="s">
        <v>77</v>
      </c>
      <c r="B27" s="1">
        <v>2.61</v>
      </c>
      <c r="C27" s="1">
        <v>1.1499999999999999</v>
      </c>
      <c r="D27" s="9">
        <f t="shared" si="0"/>
        <v>4.4061302681992334E-2</v>
      </c>
      <c r="E27" s="11"/>
    </row>
    <row r="28" spans="1:5" x14ac:dyDescent="0.3">
      <c r="A28" s="3" t="s">
        <v>78</v>
      </c>
      <c r="B28" s="1">
        <v>1.91</v>
      </c>
      <c r="C28" s="1">
        <v>0.75</v>
      </c>
      <c r="D28" s="9">
        <f t="shared" si="0"/>
        <v>3.9267015706806283E-2</v>
      </c>
      <c r="E28" s="11"/>
    </row>
    <row r="29" spans="1:5" x14ac:dyDescent="0.3">
      <c r="A29" s="3" t="s">
        <v>79</v>
      </c>
      <c r="B29" s="1">
        <v>2.34</v>
      </c>
      <c r="C29" s="1">
        <v>0.27</v>
      </c>
      <c r="D29" s="9">
        <f t="shared" si="0"/>
        <v>1.1538461538461539E-2</v>
      </c>
      <c r="E29" s="11"/>
    </row>
    <row r="30" spans="1:5" x14ac:dyDescent="0.3">
      <c r="A30" s="3" t="s">
        <v>80</v>
      </c>
      <c r="B30" s="1">
        <v>1.1100000000000001</v>
      </c>
      <c r="C30" s="1">
        <v>1.64</v>
      </c>
      <c r="D30" s="9">
        <f t="shared" si="0"/>
        <v>0.14774774774774774</v>
      </c>
      <c r="E30" s="11"/>
    </row>
    <row r="31" spans="1:5" x14ac:dyDescent="0.3">
      <c r="A31" s="3" t="s">
        <v>81</v>
      </c>
      <c r="B31" s="1">
        <v>1.33</v>
      </c>
      <c r="C31" s="1">
        <v>1.05</v>
      </c>
      <c r="D31" s="9">
        <f t="shared" si="0"/>
        <v>7.8947368421052627E-2</v>
      </c>
      <c r="E31" s="11"/>
    </row>
    <row r="32" spans="1:5" x14ac:dyDescent="0.3">
      <c r="A32" s="3" t="s">
        <v>82</v>
      </c>
      <c r="B32" s="1">
        <v>1.38</v>
      </c>
      <c r="C32" s="1">
        <v>0.46</v>
      </c>
      <c r="D32" s="9">
        <f t="shared" si="0"/>
        <v>3.3333333333333333E-2</v>
      </c>
      <c r="E32" s="11"/>
    </row>
    <row r="33" spans="1:5" x14ac:dyDescent="0.3">
      <c r="A33" s="3" t="s">
        <v>83</v>
      </c>
      <c r="B33" s="1">
        <v>1.85</v>
      </c>
      <c r="C33" s="1">
        <v>0.63</v>
      </c>
      <c r="D33" s="9">
        <f t="shared" si="0"/>
        <v>3.4054054054054053E-2</v>
      </c>
      <c r="E33" s="11"/>
    </row>
    <row r="34" spans="1:5" x14ac:dyDescent="0.3">
      <c r="A34" s="3" t="s">
        <v>84</v>
      </c>
      <c r="B34" s="1">
        <v>2.64</v>
      </c>
      <c r="C34" s="1">
        <v>0.3</v>
      </c>
      <c r="D34" s="9">
        <f t="shared" si="0"/>
        <v>1.1363636363636364E-2</v>
      </c>
      <c r="E34" s="11"/>
    </row>
    <row r="35" spans="1:5" x14ac:dyDescent="0.3">
      <c r="A35" s="3" t="s">
        <v>85</v>
      </c>
      <c r="B35" s="1">
        <v>1.29</v>
      </c>
      <c r="C35" s="1">
        <v>0.45</v>
      </c>
      <c r="D35" s="9">
        <f t="shared" si="0"/>
        <v>3.4883720930232558E-2</v>
      </c>
      <c r="E35" s="11"/>
    </row>
    <row r="36" spans="1:5" x14ac:dyDescent="0.3">
      <c r="A36" s="3" t="s">
        <v>86</v>
      </c>
      <c r="B36" s="1">
        <v>2.08</v>
      </c>
      <c r="C36" s="1">
        <v>1.07</v>
      </c>
      <c r="D36" s="9">
        <f t="shared" si="0"/>
        <v>5.144230769230769E-2</v>
      </c>
      <c r="E36" s="11"/>
    </row>
    <row r="37" spans="1:5" x14ac:dyDescent="0.3">
      <c r="A37" s="3" t="s">
        <v>87</v>
      </c>
      <c r="B37" s="1">
        <v>0.89</v>
      </c>
      <c r="C37" s="1">
        <v>0.28000000000000003</v>
      </c>
      <c r="D37" s="9">
        <f t="shared" si="0"/>
        <v>3.146067415730338E-2</v>
      </c>
      <c r="E37" s="11"/>
    </row>
    <row r="38" spans="1:5" x14ac:dyDescent="0.3">
      <c r="A38" s="3" t="s">
        <v>88</v>
      </c>
      <c r="B38" s="1">
        <v>1.05</v>
      </c>
      <c r="C38" s="1">
        <v>1.74</v>
      </c>
      <c r="D38" s="9">
        <f t="shared" si="0"/>
        <v>0.1657142857142857</v>
      </c>
      <c r="E38" s="11"/>
    </row>
    <row r="39" spans="1:5" x14ac:dyDescent="0.3">
      <c r="A39" s="3" t="s">
        <v>89</v>
      </c>
      <c r="B39" s="1">
        <v>0.72</v>
      </c>
      <c r="C39" s="1">
        <v>0.16</v>
      </c>
      <c r="D39" s="9">
        <f t="shared" si="0"/>
        <v>2.2222222222222223E-2</v>
      </c>
      <c r="E39" s="11"/>
    </row>
    <row r="40" spans="1:5" x14ac:dyDescent="0.3">
      <c r="A40" s="3" t="s">
        <v>90</v>
      </c>
      <c r="B40" s="1">
        <v>3.04</v>
      </c>
      <c r="C40" s="1">
        <v>0.94</v>
      </c>
      <c r="D40" s="9">
        <f t="shared" si="0"/>
        <v>3.092105263157895E-2</v>
      </c>
      <c r="E40" s="11"/>
    </row>
    <row r="41" spans="1:5" x14ac:dyDescent="0.3">
      <c r="A41" s="3" t="s">
        <v>91</v>
      </c>
      <c r="B41" s="1">
        <v>2.0299999999999998</v>
      </c>
      <c r="C41" s="1">
        <v>0.33</v>
      </c>
      <c r="D41" s="9">
        <f t="shared" si="0"/>
        <v>1.6256157635467984E-2</v>
      </c>
      <c r="E41" s="11"/>
    </row>
    <row r="42" spans="1:5" x14ac:dyDescent="0.3">
      <c r="A42" s="3" t="s">
        <v>92</v>
      </c>
      <c r="B42" s="1">
        <v>2.62</v>
      </c>
      <c r="C42" s="1">
        <v>0.17</v>
      </c>
      <c r="D42" s="9">
        <f t="shared" si="0"/>
        <v>6.4885496183206106E-3</v>
      </c>
      <c r="E42" s="11"/>
    </row>
    <row r="43" spans="1:5" x14ac:dyDescent="0.3">
      <c r="A43" s="3" t="s">
        <v>93</v>
      </c>
      <c r="B43" s="1">
        <v>1.1200000000000001</v>
      </c>
      <c r="C43" s="1">
        <v>0.97</v>
      </c>
      <c r="D43" s="9">
        <f t="shared" si="0"/>
        <v>8.6607142857142855E-2</v>
      </c>
      <c r="E43" s="11"/>
    </row>
    <row r="44" spans="1:5" x14ac:dyDescent="0.3">
      <c r="A44" s="3" t="s">
        <v>94</v>
      </c>
      <c r="B44" s="1">
        <v>3.29</v>
      </c>
      <c r="C44" s="1">
        <v>1.5</v>
      </c>
      <c r="D44" s="9">
        <f t="shared" si="0"/>
        <v>4.5592705167173252E-2</v>
      </c>
      <c r="E44" s="11"/>
    </row>
    <row r="45" spans="1:5" x14ac:dyDescent="0.3">
      <c r="A45" s="3" t="s">
        <v>95</v>
      </c>
      <c r="B45" s="1">
        <v>1.33</v>
      </c>
      <c r="C45" s="1">
        <v>0.83</v>
      </c>
      <c r="D45" s="9">
        <f t="shared" si="0"/>
        <v>6.2406015037593986E-2</v>
      </c>
      <c r="E45" s="11"/>
    </row>
    <row r="46" spans="1:5" x14ac:dyDescent="0.3">
      <c r="A46" s="3" t="s">
        <v>96</v>
      </c>
      <c r="B46" s="1">
        <v>1.1000000000000001</v>
      </c>
      <c r="C46" s="1">
        <v>0.93</v>
      </c>
      <c r="D46" s="9">
        <f t="shared" si="0"/>
        <v>8.4545454545454549E-2</v>
      </c>
      <c r="E46" s="11"/>
    </row>
    <row r="47" spans="1:5" x14ac:dyDescent="0.3">
      <c r="A47" s="3" t="s">
        <v>97</v>
      </c>
      <c r="B47" s="1">
        <v>3.29</v>
      </c>
      <c r="C47" s="1">
        <v>0.77</v>
      </c>
      <c r="D47" s="9">
        <f t="shared" si="0"/>
        <v>2.3404255319148935E-2</v>
      </c>
      <c r="E47" s="11"/>
    </row>
    <row r="48" spans="1:5" x14ac:dyDescent="0.3">
      <c r="A48" s="3" t="s">
        <v>98</v>
      </c>
      <c r="B48" s="1">
        <v>1.46</v>
      </c>
      <c r="C48" s="1">
        <v>0.28000000000000003</v>
      </c>
      <c r="D48" s="9">
        <f t="shared" si="0"/>
        <v>1.9178082191780823E-2</v>
      </c>
      <c r="E48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workbookViewId="0">
      <selection activeCell="G8" sqref="G8"/>
    </sheetView>
  </sheetViews>
  <sheetFormatPr defaultRowHeight="14.4" x14ac:dyDescent="0.3"/>
  <cols>
    <col min="1" max="1" width="30.6640625" customWidth="1"/>
    <col min="2" max="2" width="16.21875" customWidth="1"/>
    <col min="3" max="3" width="21.109375" customWidth="1"/>
    <col min="4" max="4" width="16.88671875" customWidth="1"/>
    <col min="5" max="5" width="15.88671875" customWidth="1"/>
    <col min="6" max="6" width="25.44140625" customWidth="1"/>
    <col min="7" max="7" width="73.21875" customWidth="1"/>
  </cols>
  <sheetData>
    <row r="1" spans="1:6" ht="15.6" thickTop="1" thickBot="1" x14ac:dyDescent="0.3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9</v>
      </c>
    </row>
    <row r="2" spans="1:6" ht="15.6" thickTop="1" thickBot="1" x14ac:dyDescent="0.35">
      <c r="A2" s="5" t="s">
        <v>46</v>
      </c>
      <c r="B2" s="5" t="s">
        <v>6</v>
      </c>
      <c r="C2" s="8" t="s">
        <v>7</v>
      </c>
      <c r="D2" s="8" t="s">
        <v>47</v>
      </c>
      <c r="E2" s="8" t="s">
        <v>8</v>
      </c>
      <c r="F2" s="8" t="s">
        <v>10</v>
      </c>
    </row>
    <row r="3" spans="1:6" ht="15.6" thickTop="1" thickBot="1" x14ac:dyDescent="0.35">
      <c r="A3" s="5" t="s">
        <v>48</v>
      </c>
      <c r="B3" s="5" t="s">
        <v>6</v>
      </c>
      <c r="C3" s="8" t="s">
        <v>7</v>
      </c>
      <c r="D3" s="8" t="s">
        <v>49</v>
      </c>
      <c r="E3" s="8" t="s">
        <v>8</v>
      </c>
      <c r="F3" s="8" t="s">
        <v>10</v>
      </c>
    </row>
    <row r="4" spans="1:6" ht="15" thickTop="1" x14ac:dyDescent="0.3"/>
    <row r="19" spans="3:3" x14ac:dyDescent="0.3">
      <c r="C19" s="10"/>
    </row>
    <row r="20" spans="3:3" x14ac:dyDescent="0.3">
      <c r="C20" s="10"/>
    </row>
    <row r="21" spans="3:3" x14ac:dyDescent="0.3">
      <c r="C21" s="10"/>
    </row>
    <row r="22" spans="3:3" x14ac:dyDescent="0.3">
      <c r="C22" s="10"/>
    </row>
    <row r="67" spans="1:4" ht="15.6" x14ac:dyDescent="0.3">
      <c r="A67" s="7" t="s">
        <v>11</v>
      </c>
      <c r="B67" s="6"/>
      <c r="C67" s="6"/>
      <c r="D67" s="6"/>
    </row>
    <row r="68" spans="1:4" ht="15.6" x14ac:dyDescent="0.3">
      <c r="A68" s="6" t="s">
        <v>12</v>
      </c>
      <c r="B68" s="6"/>
      <c r="C68" s="6"/>
      <c r="D68" s="6"/>
    </row>
    <row r="69" spans="1:4" ht="15.6" x14ac:dyDescent="0.3">
      <c r="A69" s="6" t="s">
        <v>13</v>
      </c>
      <c r="B69" s="6"/>
      <c r="C69" s="6"/>
      <c r="D69" s="6"/>
    </row>
    <row r="70" spans="1:4" ht="15.6" x14ac:dyDescent="0.3">
      <c r="A70" s="6" t="s">
        <v>14</v>
      </c>
      <c r="B70" s="6"/>
      <c r="C70" s="6"/>
      <c r="D70" s="6"/>
    </row>
    <row r="71" spans="1:4" ht="15.6" x14ac:dyDescent="0.3">
      <c r="A71" s="6" t="s">
        <v>15</v>
      </c>
      <c r="B71" s="6"/>
      <c r="C71" s="6"/>
      <c r="D71" s="6"/>
    </row>
    <row r="72" spans="1:4" ht="15.6" x14ac:dyDescent="0.3">
      <c r="A72" s="6" t="s">
        <v>16</v>
      </c>
      <c r="B72" s="6"/>
      <c r="C72" s="6"/>
      <c r="D72" s="6"/>
    </row>
    <row r="73" spans="1:4" ht="15.6" x14ac:dyDescent="0.3">
      <c r="A73" s="6" t="s">
        <v>17</v>
      </c>
      <c r="B73" s="6"/>
      <c r="C73" s="6"/>
      <c r="D73" s="6"/>
    </row>
    <row r="74" spans="1:4" ht="15.6" x14ac:dyDescent="0.3">
      <c r="A74" s="6" t="s">
        <v>18</v>
      </c>
      <c r="B74" s="6"/>
      <c r="C74" s="6"/>
      <c r="D74" s="6"/>
    </row>
    <row r="75" spans="1:4" ht="15.6" x14ac:dyDescent="0.3">
      <c r="A75" s="6" t="s">
        <v>19</v>
      </c>
      <c r="B75" s="6"/>
      <c r="C75" s="6"/>
      <c r="D75" s="6"/>
    </row>
    <row r="76" spans="1:4" ht="15.6" x14ac:dyDescent="0.3">
      <c r="A76" s="6"/>
      <c r="B76" s="6"/>
      <c r="C76" s="6"/>
      <c r="D76" s="6"/>
    </row>
    <row r="77" spans="1:4" ht="15.6" x14ac:dyDescent="0.3">
      <c r="A77" s="7" t="s">
        <v>20</v>
      </c>
      <c r="B77" s="6"/>
      <c r="C77" s="6"/>
      <c r="D77" s="6"/>
    </row>
    <row r="78" spans="1:4" ht="15.6" x14ac:dyDescent="0.3">
      <c r="A78" s="6" t="s">
        <v>21</v>
      </c>
      <c r="B78" s="6"/>
      <c r="C78" s="6"/>
      <c r="D78" s="6"/>
    </row>
    <row r="79" spans="1:4" ht="15.6" x14ac:dyDescent="0.3">
      <c r="A79" s="6" t="s">
        <v>22</v>
      </c>
      <c r="B79" s="6"/>
      <c r="C79" s="6"/>
      <c r="D79" s="6"/>
    </row>
    <row r="80" spans="1:4" ht="15.6" x14ac:dyDescent="0.3">
      <c r="A80" s="6" t="s">
        <v>23</v>
      </c>
      <c r="B80" s="6"/>
      <c r="C80" s="6"/>
      <c r="D80" s="6"/>
    </row>
    <row r="81" spans="1:4" ht="15.6" x14ac:dyDescent="0.3">
      <c r="A81" s="6" t="s">
        <v>24</v>
      </c>
      <c r="B81" s="6"/>
      <c r="C81" s="6"/>
      <c r="D81" s="6"/>
    </row>
    <row r="82" spans="1:4" ht="15.6" x14ac:dyDescent="0.3">
      <c r="A82" s="6" t="s">
        <v>25</v>
      </c>
      <c r="B82" s="6"/>
      <c r="C82" s="6"/>
      <c r="D82" s="6"/>
    </row>
    <row r="83" spans="1:4" ht="15.6" x14ac:dyDescent="0.3">
      <c r="A83" s="6" t="s">
        <v>26</v>
      </c>
      <c r="B83" s="6"/>
      <c r="C83" s="6"/>
      <c r="D83" s="6"/>
    </row>
    <row r="84" spans="1:4" ht="15.6" x14ac:dyDescent="0.3">
      <c r="A84" s="6" t="s">
        <v>27</v>
      </c>
      <c r="B84" s="6"/>
      <c r="C84" s="6"/>
      <c r="D84" s="6"/>
    </row>
    <row r="85" spans="1:4" ht="15.6" x14ac:dyDescent="0.3">
      <c r="A85" s="6" t="s">
        <v>28</v>
      </c>
      <c r="B85" s="6"/>
      <c r="C85" s="6"/>
      <c r="D85" s="6"/>
    </row>
    <row r="86" spans="1:4" ht="15.6" x14ac:dyDescent="0.3">
      <c r="A86" s="6" t="s">
        <v>29</v>
      </c>
      <c r="B86" s="6"/>
      <c r="C86" s="6"/>
      <c r="D86" s="6"/>
    </row>
    <row r="87" spans="1:4" ht="15.6" x14ac:dyDescent="0.3">
      <c r="A87" s="6" t="s">
        <v>30</v>
      </c>
      <c r="B87" s="6"/>
      <c r="C87" s="6"/>
      <c r="D87" s="6"/>
    </row>
    <row r="88" spans="1:4" ht="15.6" x14ac:dyDescent="0.3">
      <c r="A88" s="6" t="s">
        <v>19</v>
      </c>
      <c r="B88" s="6"/>
      <c r="C88" s="6"/>
      <c r="D88" s="6"/>
    </row>
    <row r="89" spans="1:4" ht="15.6" x14ac:dyDescent="0.3">
      <c r="A89" s="6"/>
      <c r="B89" s="6"/>
      <c r="C89" s="6"/>
      <c r="D89" s="6"/>
    </row>
    <row r="90" spans="1:4" ht="15.6" x14ac:dyDescent="0.3">
      <c r="A90" s="7" t="s">
        <v>31</v>
      </c>
      <c r="B90" s="6"/>
      <c r="C90" s="6"/>
      <c r="D90" s="6"/>
    </row>
    <row r="91" spans="1:4" ht="15.6" x14ac:dyDescent="0.3">
      <c r="A91" s="6" t="s">
        <v>32</v>
      </c>
      <c r="B91" s="6"/>
      <c r="C91" s="6"/>
      <c r="D91" s="6"/>
    </row>
    <row r="92" spans="1:4" ht="15.6" x14ac:dyDescent="0.3">
      <c r="A92" s="6" t="s">
        <v>33</v>
      </c>
      <c r="B92" s="6"/>
      <c r="C92" s="6"/>
      <c r="D92" s="6"/>
    </row>
    <row r="93" spans="1:4" ht="15.6" x14ac:dyDescent="0.3">
      <c r="A93" s="6" t="s">
        <v>34</v>
      </c>
      <c r="B93" s="6"/>
      <c r="C93" s="6"/>
      <c r="D93" s="6"/>
    </row>
    <row r="94" spans="1:4" ht="15.6" x14ac:dyDescent="0.3">
      <c r="A94" s="6" t="s">
        <v>35</v>
      </c>
      <c r="B94" s="6"/>
      <c r="C94" s="6"/>
      <c r="D94" s="6"/>
    </row>
    <row r="95" spans="1:4" ht="15.6" x14ac:dyDescent="0.3">
      <c r="A95" s="6" t="s">
        <v>36</v>
      </c>
      <c r="B95" s="6"/>
      <c r="C95" s="6"/>
      <c r="D95" s="6"/>
    </row>
    <row r="96" spans="1:4" ht="15.6" x14ac:dyDescent="0.3">
      <c r="A96" s="6" t="s">
        <v>37</v>
      </c>
      <c r="B96" s="6"/>
      <c r="C96" s="6"/>
      <c r="D96" s="6"/>
    </row>
    <row r="97" spans="1:4" ht="15.6" x14ac:dyDescent="0.3">
      <c r="A97" s="6" t="s">
        <v>38</v>
      </c>
      <c r="B97" s="6"/>
      <c r="C97" s="6"/>
      <c r="D97" s="6"/>
    </row>
    <row r="98" spans="1:4" ht="15.6" x14ac:dyDescent="0.3">
      <c r="A98" s="6" t="s">
        <v>39</v>
      </c>
      <c r="B98" s="6"/>
      <c r="C98" s="6"/>
      <c r="D98" s="6"/>
    </row>
    <row r="99" spans="1:4" ht="15.6" x14ac:dyDescent="0.3">
      <c r="A99" s="6" t="s">
        <v>40</v>
      </c>
      <c r="B99" s="6"/>
      <c r="C99" s="6"/>
      <c r="D99" s="6"/>
    </row>
    <row r="100" spans="1:4" ht="15.6" x14ac:dyDescent="0.3">
      <c r="A100" s="6" t="s">
        <v>41</v>
      </c>
      <c r="B100" s="6"/>
      <c r="C100" s="6"/>
      <c r="D100" s="6"/>
    </row>
    <row r="101" spans="1:4" ht="15.6" x14ac:dyDescent="0.3">
      <c r="A101" s="6" t="s">
        <v>42</v>
      </c>
      <c r="B101" s="6"/>
      <c r="C101" s="6"/>
      <c r="D101" s="6"/>
    </row>
    <row r="155" spans="9:9" ht="15.6" x14ac:dyDescent="0.3">
      <c r="I155" s="6"/>
    </row>
    <row r="156" spans="9:9" ht="15.6" x14ac:dyDescent="0.3">
      <c r="I156" s="6"/>
    </row>
    <row r="157" spans="9:9" ht="15.6" x14ac:dyDescent="0.3">
      <c r="I157" s="6"/>
    </row>
    <row r="158" spans="9:9" ht="15.6" x14ac:dyDescent="0.3">
      <c r="I158" s="6"/>
    </row>
    <row r="159" spans="9:9" ht="15.6" x14ac:dyDescent="0.3">
      <c r="I159" s="6"/>
    </row>
    <row r="160" spans="9:9" ht="15.6" x14ac:dyDescent="0.3">
      <c r="I160" s="6"/>
    </row>
    <row r="161" spans="9:9" ht="15.6" x14ac:dyDescent="0.3">
      <c r="I161" s="6"/>
    </row>
    <row r="162" spans="9:9" ht="15.6" x14ac:dyDescent="0.3">
      <c r="I162" s="6"/>
    </row>
    <row r="163" spans="9:9" ht="15.6" x14ac:dyDescent="0.3">
      <c r="I163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TAS-TOS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2021-11-11T11:26:29Z</dcterms:created>
  <dcterms:modified xsi:type="dcterms:W3CDTF">2022-04-29T06:40:59Z</dcterms:modified>
</cp:coreProperties>
</file>