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fo\Desktop\2022-SONUÇLAR\"/>
    </mc:Choice>
  </mc:AlternateContent>
  <bookViews>
    <workbookView xWindow="0" yWindow="0" windowWidth="20496" windowHeight="7356"/>
  </bookViews>
  <sheets>
    <sheet name="ÇALIŞMA-1" sheetId="1" r:id="rId1"/>
    <sheet name="ÇALIŞMA-2" sheetId="3" r:id="rId2"/>
    <sheet name="ÇALIŞMA-2-PROLİDASE" sheetId="4" r:id="rId3"/>
    <sheet name="Materyal-metod" sheetId="2" r:id="rId4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2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2" i="1"/>
</calcChain>
</file>

<file path=xl/sharedStrings.xml><?xml version="1.0" encoding="utf-8"?>
<sst xmlns="http://schemas.openxmlformats.org/spreadsheetml/2006/main" count="364" uniqueCount="236">
  <si>
    <t>Numune Adı</t>
  </si>
  <si>
    <t>OSI</t>
  </si>
  <si>
    <t>TAS(mmol/L)</t>
  </si>
  <si>
    <t>TOS (µmol/L)</t>
  </si>
  <si>
    <t>NOT</t>
  </si>
  <si>
    <t>yüksek hemolizli</t>
  </si>
  <si>
    <t>hemolizli</t>
  </si>
  <si>
    <t>lipemi</t>
  </si>
  <si>
    <t>ağır lipemi</t>
  </si>
  <si>
    <t>KİT ADI</t>
  </si>
  <si>
    <t>TÜR</t>
  </si>
  <si>
    <t>MARKA</t>
  </si>
  <si>
    <t>CAT. NO</t>
  </si>
  <si>
    <t>Yöntem</t>
  </si>
  <si>
    <t>Kullanılan Cihaz</t>
  </si>
  <si>
    <t>TAS(Total Antioxidant Status)</t>
  </si>
  <si>
    <t>Universal</t>
  </si>
  <si>
    <t>REL ASSAY</t>
  </si>
  <si>
    <t>RL0017</t>
  </si>
  <si>
    <t>Kolorimetrik</t>
  </si>
  <si>
    <t>MINDRAY-BS400</t>
  </si>
  <si>
    <t>TOS(Total Oxidant Status)</t>
  </si>
  <si>
    <t>RL0024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</si>
  <si>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</si>
  <si>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</si>
  <si>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</si>
  <si>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</si>
  <si>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</si>
  <si>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</si>
  <si>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</si>
  <si>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</si>
  <si>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</si>
  <si>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</si>
  <si>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</si>
  <si>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</si>
  <si>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</si>
  <si>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</si>
  <si>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</si>
  <si>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</si>
  <si>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</si>
  <si>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</si>
  <si>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</si>
  <si>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</si>
  <si>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</si>
  <si>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</si>
  <si>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</si>
  <si>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</si>
  <si>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</si>
  <si>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</si>
  <si>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</si>
  <si>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</si>
  <si>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</si>
  <si>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</si>
  <si>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</si>
  <si>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</si>
  <si>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t>MUTLU CAN</t>
  </si>
  <si>
    <t>CENGİZ AKSAKAL</t>
  </si>
  <si>
    <t>AHMET YILDIRIM</t>
  </si>
  <si>
    <t>AYHAN EL</t>
  </si>
  <si>
    <t>RAHİME NERGİS</t>
  </si>
  <si>
    <t>MEMET ALİ KIZILGÜNEŞ</t>
  </si>
  <si>
    <t>HASAN CUMHUR TURNALI</t>
  </si>
  <si>
    <t>ETEM KÜÇÜK</t>
  </si>
  <si>
    <t>NERİMAN GÜRBÜZ</t>
  </si>
  <si>
    <t>AHMET BAYRAKTAR</t>
  </si>
  <si>
    <t>HÜSEYİN ŞENGÜL</t>
  </si>
  <si>
    <t>NECMETTİN KOÇYİĞİT</t>
  </si>
  <si>
    <t>MUZAFFER ÇABUK</t>
  </si>
  <si>
    <t>BÜLENT GÖNÜL</t>
  </si>
  <si>
    <t>NURULLAH ERDİNÇ</t>
  </si>
  <si>
    <t>EKREM YAPICI</t>
  </si>
  <si>
    <t>KEMAL ULCAY</t>
  </si>
  <si>
    <t>ATİYA EL AHMED</t>
  </si>
  <si>
    <t>İSMAİL AKTEPE</t>
  </si>
  <si>
    <t>MÜNİR TÜRKOĞLU</t>
  </si>
  <si>
    <t>NECDET ÇELTİKLİ</t>
  </si>
  <si>
    <t>MELEK YÜKSEL</t>
  </si>
  <si>
    <t>ENUS BEKİR GÖK</t>
  </si>
  <si>
    <t>HATİCE ŞİŞLİ</t>
  </si>
  <si>
    <t>GÜRCAN VELİOĞLU</t>
  </si>
  <si>
    <t>AYŞEGÜL MERİÇ</t>
  </si>
  <si>
    <t>MEHMET SERT</t>
  </si>
  <si>
    <t>VELİ GÖK</t>
  </si>
  <si>
    <t>ORHAN ERYÜZLÜ</t>
  </si>
  <si>
    <t>HASAN EFE</t>
  </si>
  <si>
    <t>İLYAS OKUMUŞ</t>
  </si>
  <si>
    <t>HATİCE DAĞDEMİR</t>
  </si>
  <si>
    <t>FADİME HASKAYNAR</t>
  </si>
  <si>
    <t>EYÜP ÖZBUDAK</t>
  </si>
  <si>
    <t xml:space="preserve">BEKİR GÜL </t>
  </si>
  <si>
    <t>EMİN BİNİG..</t>
  </si>
  <si>
    <t>KADİR ÜN</t>
  </si>
  <si>
    <t>EFRAİM AKGÜN</t>
  </si>
  <si>
    <t>FATMA TUĞBA YEMİNEL</t>
  </si>
  <si>
    <t>YAŞAR ISI</t>
  </si>
  <si>
    <t>FATMA AKTUĞ</t>
  </si>
  <si>
    <t>ÇİMEN BİÇER TURGUT</t>
  </si>
  <si>
    <t>SONAY GÖKDUMAN</t>
  </si>
  <si>
    <t>SEDAÇETİNKAYA KARABEKİR</t>
  </si>
  <si>
    <t>EMİNE EROL</t>
  </si>
  <si>
    <t>FİGEN KONMAZ</t>
  </si>
  <si>
    <t>ŞERİF HAMİTOĞLU</t>
  </si>
  <si>
    <t>GAMZE ECE YÜKSEL TÜRKER</t>
  </si>
  <si>
    <t>GÜNAY GÜNEŞ</t>
  </si>
  <si>
    <t>İSMAİL ULUDAĞ</t>
  </si>
  <si>
    <t>AYDAN AYKOÇ</t>
  </si>
  <si>
    <t>ALPER ÇAĞLAYAN</t>
  </si>
  <si>
    <t>İBRAHİM AYKOÇ</t>
  </si>
  <si>
    <t>AHMET DAYLAN</t>
  </si>
  <si>
    <t>RUKEN AYDIN</t>
  </si>
  <si>
    <t>AKİF YILMAZ</t>
  </si>
  <si>
    <t>ESRA GÖK</t>
  </si>
  <si>
    <t>SEBAHATTİN ANIL ARI</t>
  </si>
  <si>
    <t>HANİFE SELDA YILDIZ</t>
  </si>
  <si>
    <t>NURSEN KOÇAK</t>
  </si>
  <si>
    <t>FİRDEVS YAHŞİ</t>
  </si>
  <si>
    <t>NURULLAH YILMAZ</t>
  </si>
  <si>
    <t>MEHEMET DURU</t>
  </si>
  <si>
    <t>BİLAL ÖZCAN</t>
  </si>
  <si>
    <t>NAİL İŞBAKAN</t>
  </si>
  <si>
    <t xml:space="preserve">İLYAS ÖZCAN </t>
  </si>
  <si>
    <t>HAYDAR SAĞIR</t>
  </si>
  <si>
    <t>CANET KARABACAK</t>
  </si>
  <si>
    <t>YILMAZ ERENULUĞ</t>
  </si>
  <si>
    <t>ZELİHA ÖKSÜZ</t>
  </si>
  <si>
    <t>HAYRETTİN ESKİN</t>
  </si>
  <si>
    <t>EBUBEKİR BAYKARA</t>
  </si>
  <si>
    <t>MESUT SAL</t>
  </si>
  <si>
    <t>RECEP EMAN</t>
  </si>
  <si>
    <t xml:space="preserve">CELAL KASAN </t>
  </si>
  <si>
    <t>ALİ YAVUZ</t>
  </si>
  <si>
    <t>MEHMET DOĞANAY</t>
  </si>
  <si>
    <t>İSMAİL DÖKMECİOĞLU</t>
  </si>
  <si>
    <t>NADİR ÖZ</t>
  </si>
  <si>
    <t>HAYDAR AKI</t>
  </si>
  <si>
    <t>ŞÜKRAN AÇIKGÖZ</t>
  </si>
  <si>
    <t>İBRAHİM GÜVENÇ</t>
  </si>
  <si>
    <t>BİLİNMEYEN 11-02</t>
  </si>
  <si>
    <t>NADİR ŞAHOKÇU</t>
  </si>
  <si>
    <t>NECDET KURTTAŞ</t>
  </si>
  <si>
    <t>AHMET SOLEK</t>
  </si>
  <si>
    <t>ALİ TAŞTEMÜR</t>
  </si>
  <si>
    <t>GÜNGÖR ÖZDEMİR</t>
  </si>
  <si>
    <t>NECDET KALBURCU</t>
  </si>
  <si>
    <t>HÜSEYİN ÖZOL</t>
  </si>
  <si>
    <t>MEVLÜT YILMAZ</t>
  </si>
  <si>
    <t>NAZMİ ŞİMŞEK</t>
  </si>
  <si>
    <t>ETHEM LEBLEBİCİ</t>
  </si>
  <si>
    <t>ÖMER GÜNEŞ</t>
  </si>
  <si>
    <t>GÜLBEYAZ MERDİM</t>
  </si>
  <si>
    <t>MEHMET TAVACI</t>
  </si>
  <si>
    <t>FİKRET ERDİL</t>
  </si>
  <si>
    <t>RAMAZAN ERGÜL</t>
  </si>
  <si>
    <t>MEHMET DURU</t>
  </si>
  <si>
    <t>İSMAİL KOCABAŞ</t>
  </si>
  <si>
    <t>MUHARREM ERTEKİK</t>
  </si>
  <si>
    <t>TUGAY MÜDERRİS</t>
  </si>
  <si>
    <t>DERYA AYDINER</t>
  </si>
  <si>
    <t>HÜLYA ALOĞLU</t>
  </si>
  <si>
    <t>RABİA KONYALI</t>
  </si>
  <si>
    <t>DİLEK NAMIK AKTUĞ</t>
  </si>
  <si>
    <t>REYHAN YAĞMUR</t>
  </si>
  <si>
    <t>BEYHAN ÇELTEK</t>
  </si>
  <si>
    <t>İBRAHİM ALTUĞ</t>
  </si>
  <si>
    <t>SEDA UÇARKUŞ</t>
  </si>
  <si>
    <t>SİBEL DURMAZ</t>
  </si>
  <si>
    <t>ÜMMÜHAN SERİBULUT</t>
  </si>
  <si>
    <t>HÜLYA ERDEM</t>
  </si>
  <si>
    <t>ESİN ÇINAR</t>
  </si>
  <si>
    <t>FATMA BAŞ</t>
  </si>
  <si>
    <t>AYNUR GUR</t>
  </si>
  <si>
    <t>MUGE BEZKOKTU</t>
  </si>
  <si>
    <t>ZÜBEYDE AVCI</t>
  </si>
  <si>
    <t>LEYLA ÖZDEMİR BOR</t>
  </si>
  <si>
    <t>FATMA AKAGUN</t>
  </si>
  <si>
    <t>ÜLKÜ AY SOLAKOGLU</t>
  </si>
  <si>
    <t>ZERIN SIMSEK</t>
  </si>
  <si>
    <t>NURCAN ARSLAN</t>
  </si>
  <si>
    <t>SULTAN CINAR</t>
  </si>
  <si>
    <t>AYSEGÜL ARSLAN</t>
  </si>
  <si>
    <t>FATMA KARABAYIR</t>
  </si>
  <si>
    <t>SEMA SOYARSLAN</t>
  </si>
  <si>
    <t>HATİCE KILINC</t>
  </si>
  <si>
    <t>SELMA CINER</t>
  </si>
  <si>
    <t>FATMA GULER UZUN</t>
  </si>
  <si>
    <t>GULSEREN CAN</t>
  </si>
  <si>
    <t>GULJIZAR ALDEMİR</t>
  </si>
  <si>
    <t>MELİKE BASARAN</t>
  </si>
  <si>
    <t>HATICE BALCI</t>
  </si>
  <si>
    <t>DİLEK ALTAŞ</t>
  </si>
  <si>
    <t>CİLER SARIKAYA</t>
  </si>
  <si>
    <t>FATMA CERİ</t>
  </si>
  <si>
    <t>NIHAN YILDIRIM</t>
  </si>
  <si>
    <t>AYSEGUL ÖZDEMIR KIRAK</t>
  </si>
  <si>
    <t>SEMIHA DEMIR</t>
  </si>
  <si>
    <t>FILIZ GULER</t>
  </si>
  <si>
    <t>GULSUM YALABIK</t>
  </si>
  <si>
    <t>GULSEN CINELI</t>
  </si>
  <si>
    <t>SEVİYE YAYLA</t>
  </si>
  <si>
    <t>EMİNE YUNCU</t>
  </si>
  <si>
    <t>ÖZLEM AYDIN</t>
  </si>
  <si>
    <t>SEVİYE BAYDAR</t>
  </si>
  <si>
    <t>AYŞEN TUNCER</t>
  </si>
  <si>
    <t>DUYGU AKPALAMUT</t>
  </si>
  <si>
    <t>ŞENGÜL GİRGİN</t>
  </si>
  <si>
    <t>SADEN OTÇU</t>
  </si>
  <si>
    <t>AYŞE ÖZTÜRK</t>
  </si>
  <si>
    <t>KADRIYE AYDIN</t>
  </si>
  <si>
    <t>HAVVA DAGDELEN</t>
  </si>
  <si>
    <t>NERMİN YILDIRIM</t>
  </si>
  <si>
    <t>HACER DEMIREL</t>
  </si>
  <si>
    <t>PERIHAN OZIRMAK</t>
  </si>
  <si>
    <t>BERNA CATAK</t>
  </si>
  <si>
    <t>FIRDEVS YARBASI</t>
  </si>
  <si>
    <t>NIHAL EFE</t>
  </si>
  <si>
    <t>SIBEL BALCI</t>
  </si>
  <si>
    <t>SEVAL YORUK</t>
  </si>
  <si>
    <t>DURDANE GUZEL</t>
  </si>
  <si>
    <t>TULAY YILMAZ</t>
  </si>
  <si>
    <t>GULFER OZ</t>
  </si>
  <si>
    <t>SAFIYE KARACA</t>
  </si>
  <si>
    <t>FIGEN TIG</t>
  </si>
  <si>
    <t>SUZAN OREM</t>
  </si>
  <si>
    <t>NIHAL TEKIN</t>
  </si>
  <si>
    <t>INCILAY OZCAN</t>
  </si>
  <si>
    <t>PERIHAN COBAN</t>
  </si>
  <si>
    <t>BIRGUN DEMIR</t>
  </si>
  <si>
    <t>ZULEYHA KOCAOZ</t>
  </si>
  <si>
    <t>AYSE SARITAS</t>
  </si>
  <si>
    <t>SEVGİ SARI</t>
  </si>
  <si>
    <t>PROLİDASE(U/l)</t>
  </si>
  <si>
    <t>isimsiz</t>
  </si>
  <si>
    <t>SONGÜL AKBAŞ</t>
  </si>
  <si>
    <t>PROLİDASE</t>
  </si>
  <si>
    <t>RL0025</t>
  </si>
  <si>
    <t>NOT: Dokular 1/9 oranında( 0,1 gr doku: 0,9ml 140 mmol. lık  KCl) Potasyum Klorür tamponu ile homojenize edildikten sonra 7000 rpm + 4' de 5 dk santrifüj edildi.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</si>
</sst>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  <font>
      <sz val="12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450666829432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5" fillId="0" borderId="0"/>
    <xf numFmtId="0" fontId="6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1" fillId="3" borderId="1" xfId="2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1" fillId="3" borderId="3" xfId="1" applyFont="1" applyFill="1" applyBorder="1" applyAlignment="1">
      <alignment horizontal="center"/>
    </xf>
    <xf numFmtId="0" fontId="1" fillId="5" borderId="0" xfId="0" applyFont="1" applyFill="1"/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7</xdr:row>
      <xdr:rowOff>22860</xdr:rowOff>
    </xdr:from>
    <xdr:to>
      <xdr:col>5</xdr:col>
      <xdr:colOff>550664</xdr:colOff>
      <xdr:row>41</xdr:row>
      <xdr:rowOff>167640</xdr:rowOff>
    </xdr:to>
    <xdr:pic>
      <xdr:nvPicPr>
        <xdr:cNvPr id="4" name="Resim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" y="1371600"/>
          <a:ext cx="7439144" cy="6362700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571500</xdr:colOff>
      <xdr:row>7</xdr:row>
      <xdr:rowOff>15240</xdr:rowOff>
    </xdr:from>
    <xdr:to>
      <xdr:col>12</xdr:col>
      <xdr:colOff>175260</xdr:colOff>
      <xdr:row>41</xdr:row>
      <xdr:rowOff>171241</xdr:rowOff>
    </xdr:to>
    <xdr:pic>
      <xdr:nvPicPr>
        <xdr:cNvPr id="5" name="Resim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67600" y="1363980"/>
          <a:ext cx="5494020" cy="63739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</xdr:row>
      <xdr:rowOff>16666</xdr:rowOff>
    </xdr:from>
    <xdr:to>
      <xdr:col>5</xdr:col>
      <xdr:colOff>0</xdr:colOff>
      <xdr:row>68</xdr:row>
      <xdr:rowOff>34006</xdr:rowOff>
    </xdr:to>
    <xdr:pic>
      <xdr:nvPicPr>
        <xdr:cNvPr id="6" name="Resim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766206"/>
          <a:ext cx="6896100" cy="4772220"/>
        </a:xfrm>
        <a:prstGeom prst="rect">
          <a:avLst/>
        </a:prstGeom>
      </xdr:spPr>
    </xdr:pic>
    <xdr:clientData/>
  </xdr:twoCellAnchor>
  <xdr:twoCellAnchor editAs="oneCell">
    <xdr:from>
      <xdr:col>5</xdr:col>
      <xdr:colOff>8560</xdr:colOff>
      <xdr:row>41</xdr:row>
      <xdr:rowOff>167640</xdr:rowOff>
    </xdr:from>
    <xdr:to>
      <xdr:col>13</xdr:col>
      <xdr:colOff>268236</xdr:colOff>
      <xdr:row>68</xdr:row>
      <xdr:rowOff>60960</xdr:rowOff>
    </xdr:to>
    <xdr:pic>
      <xdr:nvPicPr>
        <xdr:cNvPr id="7" name="Resim 6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4660" y="7734300"/>
          <a:ext cx="6759536" cy="48310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0"/>
  <sheetViews>
    <sheetView tabSelected="1" workbookViewId="0">
      <selection activeCell="J15" sqref="J15"/>
    </sheetView>
  </sheetViews>
  <sheetFormatPr defaultRowHeight="14.4" x14ac:dyDescent="0.3"/>
  <cols>
    <col min="1" max="1" width="28.77734375" customWidth="1"/>
    <col min="2" max="2" width="14.77734375" style="1" customWidth="1"/>
    <col min="3" max="3" width="13.88671875" style="1" customWidth="1"/>
    <col min="4" max="4" width="12" style="1" customWidth="1"/>
    <col min="5" max="5" width="18.33203125" style="1" customWidth="1"/>
    <col min="6" max="6" width="12.5546875" style="1" customWidth="1"/>
    <col min="7" max="7" width="15" style="1" customWidth="1"/>
    <col min="8" max="8" width="8.6640625" style="1"/>
    <col min="9" max="9" width="14.5546875" style="1" customWidth="1"/>
    <col min="10" max="10" width="11.44140625" style="1" customWidth="1"/>
    <col min="11" max="11" width="8.6640625" style="1"/>
  </cols>
  <sheetData>
    <row r="1" spans="1:5" x14ac:dyDescent="0.3">
      <c r="A1" s="3" t="s">
        <v>0</v>
      </c>
      <c r="B1" s="3" t="s">
        <v>2</v>
      </c>
      <c r="C1" s="3" t="s">
        <v>3</v>
      </c>
      <c r="D1" s="3" t="s">
        <v>1</v>
      </c>
      <c r="E1" s="3" t="s">
        <v>4</v>
      </c>
    </row>
    <row r="2" spans="1:5" x14ac:dyDescent="0.3">
      <c r="A2" s="12" t="s">
        <v>55</v>
      </c>
      <c r="B2" s="4">
        <v>1.53</v>
      </c>
      <c r="C2" s="4">
        <v>2.78</v>
      </c>
      <c r="D2" s="5">
        <f t="shared" ref="D2:D65" si="0">(C2/(B2*1000))*100</f>
        <v>0.18169934640522875</v>
      </c>
      <c r="E2" s="6"/>
    </row>
    <row r="3" spans="1:5" x14ac:dyDescent="0.3">
      <c r="A3" s="12" t="s">
        <v>56</v>
      </c>
      <c r="B3" s="4">
        <v>1.41</v>
      </c>
      <c r="C3" s="4">
        <v>5.46</v>
      </c>
      <c r="D3" s="5">
        <f t="shared" si="0"/>
        <v>0.38723404255319149</v>
      </c>
      <c r="E3" s="6"/>
    </row>
    <row r="4" spans="1:5" x14ac:dyDescent="0.3">
      <c r="A4" s="12" t="s">
        <v>57</v>
      </c>
      <c r="B4" s="4">
        <v>1.82</v>
      </c>
      <c r="C4" s="4">
        <v>10.73</v>
      </c>
      <c r="D4" s="5">
        <f t="shared" si="0"/>
        <v>0.58956043956043958</v>
      </c>
      <c r="E4" s="6"/>
    </row>
    <row r="5" spans="1:5" x14ac:dyDescent="0.3">
      <c r="A5" s="12" t="s">
        <v>58</v>
      </c>
      <c r="B5" s="4">
        <v>1.69</v>
      </c>
      <c r="C5" s="4">
        <v>3.77</v>
      </c>
      <c r="D5" s="5">
        <f t="shared" si="0"/>
        <v>0.22307692307692306</v>
      </c>
      <c r="E5" s="6"/>
    </row>
    <row r="6" spans="1:5" x14ac:dyDescent="0.3">
      <c r="A6" s="12" t="s">
        <v>59</v>
      </c>
      <c r="B6" s="4">
        <v>1.76</v>
      </c>
      <c r="C6" s="4">
        <v>3.74</v>
      </c>
      <c r="D6" s="5">
        <f t="shared" si="0"/>
        <v>0.21250000000000002</v>
      </c>
      <c r="E6" s="6"/>
    </row>
    <row r="7" spans="1:5" x14ac:dyDescent="0.3">
      <c r="A7" s="12" t="s">
        <v>60</v>
      </c>
      <c r="B7" s="4">
        <v>1.48</v>
      </c>
      <c r="C7" s="4">
        <v>10.69</v>
      </c>
      <c r="D7" s="5">
        <f t="shared" si="0"/>
        <v>0.72229729729729719</v>
      </c>
      <c r="E7" s="6" t="s">
        <v>6</v>
      </c>
    </row>
    <row r="8" spans="1:5" x14ac:dyDescent="0.3">
      <c r="A8" s="12" t="s">
        <v>61</v>
      </c>
      <c r="B8" s="4">
        <v>1.97</v>
      </c>
      <c r="C8" s="4">
        <v>7.67</v>
      </c>
      <c r="D8" s="5">
        <f t="shared" si="0"/>
        <v>0.38934010152284265</v>
      </c>
      <c r="E8" s="6"/>
    </row>
    <row r="9" spans="1:5" x14ac:dyDescent="0.3">
      <c r="A9" s="12" t="s">
        <v>62</v>
      </c>
      <c r="B9" s="4">
        <v>1.64</v>
      </c>
      <c r="C9" s="4">
        <v>22.4</v>
      </c>
      <c r="D9" s="5">
        <f t="shared" si="0"/>
        <v>1.3658536585365855</v>
      </c>
      <c r="E9" s="6" t="s">
        <v>6</v>
      </c>
    </row>
    <row r="10" spans="1:5" x14ac:dyDescent="0.3">
      <c r="A10" s="12" t="s">
        <v>63</v>
      </c>
      <c r="B10" s="4">
        <v>1.41</v>
      </c>
      <c r="C10" s="4">
        <v>12.6</v>
      </c>
      <c r="D10" s="5">
        <f t="shared" si="0"/>
        <v>0.89361702127659581</v>
      </c>
      <c r="E10" s="6" t="s">
        <v>6</v>
      </c>
    </row>
    <row r="11" spans="1:5" x14ac:dyDescent="0.3">
      <c r="A11" s="12" t="s">
        <v>64</v>
      </c>
      <c r="B11" s="4">
        <v>3.15</v>
      </c>
      <c r="C11" s="4">
        <v>8.83</v>
      </c>
      <c r="D11" s="5">
        <f t="shared" si="0"/>
        <v>0.2803174603174603</v>
      </c>
      <c r="E11" s="6"/>
    </row>
    <row r="12" spans="1:5" x14ac:dyDescent="0.3">
      <c r="A12" s="12" t="s">
        <v>65</v>
      </c>
      <c r="B12" s="4">
        <v>2.3199999999999998</v>
      </c>
      <c r="C12" s="4">
        <v>4.9400000000000004</v>
      </c>
      <c r="D12" s="5">
        <f t="shared" si="0"/>
        <v>0.21293103448275863</v>
      </c>
      <c r="E12" s="6"/>
    </row>
    <row r="13" spans="1:5" x14ac:dyDescent="0.3">
      <c r="A13" s="12" t="s">
        <v>60</v>
      </c>
      <c r="B13" s="4">
        <v>1.91</v>
      </c>
      <c r="C13" s="4">
        <v>16.11</v>
      </c>
      <c r="D13" s="5">
        <f t="shared" si="0"/>
        <v>0.84345549738219883</v>
      </c>
      <c r="E13" s="6" t="s">
        <v>6</v>
      </c>
    </row>
    <row r="14" spans="1:5" x14ac:dyDescent="0.3">
      <c r="A14" s="12" t="s">
        <v>66</v>
      </c>
      <c r="B14" s="4">
        <v>2.38</v>
      </c>
      <c r="C14" s="4">
        <v>11.8</v>
      </c>
      <c r="D14" s="5">
        <f t="shared" si="0"/>
        <v>0.49579831932773111</v>
      </c>
      <c r="E14" s="6" t="s">
        <v>6</v>
      </c>
    </row>
    <row r="15" spans="1:5" x14ac:dyDescent="0.3">
      <c r="A15" s="12" t="s">
        <v>67</v>
      </c>
      <c r="B15" s="4">
        <v>1.92</v>
      </c>
      <c r="C15" s="4">
        <v>7.6</v>
      </c>
      <c r="D15" s="5">
        <f t="shared" si="0"/>
        <v>0.39583333333333326</v>
      </c>
      <c r="E15" s="6"/>
    </row>
    <row r="16" spans="1:5" x14ac:dyDescent="0.3">
      <c r="A16" s="12" t="s">
        <v>68</v>
      </c>
      <c r="B16" s="4">
        <v>1.94</v>
      </c>
      <c r="C16" s="4">
        <v>2.4900000000000002</v>
      </c>
      <c r="D16" s="5">
        <f t="shared" si="0"/>
        <v>0.12835051546391751</v>
      </c>
      <c r="E16" s="6"/>
    </row>
    <row r="17" spans="1:5" x14ac:dyDescent="0.3">
      <c r="A17" s="12" t="s">
        <v>64</v>
      </c>
      <c r="B17" s="4">
        <v>1.7</v>
      </c>
      <c r="C17" s="4">
        <v>9.44</v>
      </c>
      <c r="D17" s="5">
        <f t="shared" si="0"/>
        <v>0.55529411764705883</v>
      </c>
      <c r="E17" s="6" t="s">
        <v>6</v>
      </c>
    </row>
    <row r="18" spans="1:5" x14ac:dyDescent="0.3">
      <c r="A18" s="12" t="s">
        <v>69</v>
      </c>
      <c r="B18" s="4">
        <v>1.64</v>
      </c>
      <c r="C18" s="4">
        <v>6.27</v>
      </c>
      <c r="D18" s="5">
        <f t="shared" si="0"/>
        <v>0.38231707317073171</v>
      </c>
      <c r="E18" s="6"/>
    </row>
    <row r="19" spans="1:5" x14ac:dyDescent="0.3">
      <c r="A19" s="12" t="s">
        <v>70</v>
      </c>
      <c r="B19" s="4">
        <v>2.92</v>
      </c>
      <c r="C19" s="4">
        <v>3.97</v>
      </c>
      <c r="D19" s="5">
        <f t="shared" si="0"/>
        <v>0.13595890410958905</v>
      </c>
      <c r="E19" s="6"/>
    </row>
    <row r="20" spans="1:5" x14ac:dyDescent="0.3">
      <c r="A20" s="12" t="s">
        <v>71</v>
      </c>
      <c r="B20" s="4">
        <v>1.89</v>
      </c>
      <c r="C20" s="4">
        <v>6.99</v>
      </c>
      <c r="D20" s="5">
        <f t="shared" si="0"/>
        <v>0.36984126984126986</v>
      </c>
      <c r="E20" s="6" t="s">
        <v>7</v>
      </c>
    </row>
    <row r="21" spans="1:5" x14ac:dyDescent="0.3">
      <c r="A21" s="12" t="s">
        <v>72</v>
      </c>
      <c r="B21" s="4">
        <v>1.6</v>
      </c>
      <c r="C21" s="4">
        <v>9.5</v>
      </c>
      <c r="D21" s="5">
        <f t="shared" si="0"/>
        <v>0.59375</v>
      </c>
      <c r="E21" s="6"/>
    </row>
    <row r="22" spans="1:5" x14ac:dyDescent="0.3">
      <c r="A22" s="12" t="s">
        <v>73</v>
      </c>
      <c r="B22" s="4">
        <v>1.94</v>
      </c>
      <c r="C22" s="4">
        <v>7.21</v>
      </c>
      <c r="D22" s="5">
        <f t="shared" si="0"/>
        <v>0.37164948453608249</v>
      </c>
      <c r="E22" s="6"/>
    </row>
    <row r="23" spans="1:5" x14ac:dyDescent="0.3">
      <c r="A23" s="12" t="s">
        <v>70</v>
      </c>
      <c r="B23" s="4">
        <v>3.18</v>
      </c>
      <c r="C23" s="4">
        <v>5.18</v>
      </c>
      <c r="D23" s="5">
        <f t="shared" si="0"/>
        <v>0.16289308176100628</v>
      </c>
      <c r="E23" s="6"/>
    </row>
    <row r="24" spans="1:5" x14ac:dyDescent="0.3">
      <c r="A24" s="12" t="s">
        <v>74</v>
      </c>
      <c r="B24" s="4">
        <v>1.91</v>
      </c>
      <c r="C24" s="4">
        <v>12.5</v>
      </c>
      <c r="D24" s="5">
        <f t="shared" si="0"/>
        <v>0.65445026178010468</v>
      </c>
      <c r="E24" s="6" t="s">
        <v>6</v>
      </c>
    </row>
    <row r="25" spans="1:5" x14ac:dyDescent="0.3">
      <c r="A25" s="12" t="s">
        <v>75</v>
      </c>
      <c r="B25" s="4">
        <v>1.43</v>
      </c>
      <c r="C25" s="4">
        <v>9.4700000000000006</v>
      </c>
      <c r="D25" s="5">
        <f t="shared" si="0"/>
        <v>0.66223776223776232</v>
      </c>
      <c r="E25" s="6"/>
    </row>
    <row r="26" spans="1:5" x14ac:dyDescent="0.3">
      <c r="A26" s="12" t="s">
        <v>76</v>
      </c>
      <c r="B26" s="4">
        <v>2.04</v>
      </c>
      <c r="C26" s="4">
        <v>3.38</v>
      </c>
      <c r="D26" s="5">
        <f t="shared" si="0"/>
        <v>0.16568627450980392</v>
      </c>
      <c r="E26" s="6"/>
    </row>
    <row r="27" spans="1:5" x14ac:dyDescent="0.3">
      <c r="A27" s="12" t="s">
        <v>77</v>
      </c>
      <c r="B27" s="4">
        <v>1.48</v>
      </c>
      <c r="C27" s="4">
        <v>3.44</v>
      </c>
      <c r="D27" s="5">
        <f t="shared" si="0"/>
        <v>0.23243243243243245</v>
      </c>
      <c r="E27" s="6"/>
    </row>
    <row r="28" spans="1:5" x14ac:dyDescent="0.3">
      <c r="A28" s="12" t="s">
        <v>78</v>
      </c>
      <c r="B28" s="4">
        <v>1.74</v>
      </c>
      <c r="C28" s="4">
        <v>7.02</v>
      </c>
      <c r="D28" s="5">
        <f t="shared" si="0"/>
        <v>0.40344827586206894</v>
      </c>
      <c r="E28" s="6"/>
    </row>
    <row r="29" spans="1:5" x14ac:dyDescent="0.3">
      <c r="A29" s="12" t="s">
        <v>79</v>
      </c>
      <c r="B29" s="4">
        <v>2.02</v>
      </c>
      <c r="C29" s="4">
        <v>2.8</v>
      </c>
      <c r="D29" s="5">
        <f t="shared" si="0"/>
        <v>0.1386138613861386</v>
      </c>
      <c r="E29" s="6"/>
    </row>
    <row r="30" spans="1:5" x14ac:dyDescent="0.3">
      <c r="A30" s="12" t="s">
        <v>80</v>
      </c>
      <c r="B30" s="4">
        <v>1.69</v>
      </c>
      <c r="C30" s="4">
        <v>4.6500000000000004</v>
      </c>
      <c r="D30" s="5">
        <f t="shared" si="0"/>
        <v>0.27514792899408286</v>
      </c>
      <c r="E30" s="6"/>
    </row>
    <row r="31" spans="1:5" x14ac:dyDescent="0.3">
      <c r="A31" s="12" t="s">
        <v>81</v>
      </c>
      <c r="B31" s="4">
        <v>1.97</v>
      </c>
      <c r="C31" s="4">
        <v>6.33</v>
      </c>
      <c r="D31" s="5">
        <f t="shared" si="0"/>
        <v>0.32131979695431473</v>
      </c>
      <c r="E31" s="6"/>
    </row>
    <row r="32" spans="1:5" x14ac:dyDescent="0.3">
      <c r="A32" s="12" t="s">
        <v>82</v>
      </c>
      <c r="B32" s="4">
        <v>2.0099999999999998</v>
      </c>
      <c r="C32" s="4">
        <v>2.5499999999999998</v>
      </c>
      <c r="D32" s="5">
        <f t="shared" si="0"/>
        <v>0.12686567164179105</v>
      </c>
      <c r="E32" s="6"/>
    </row>
    <row r="33" spans="1:6" x14ac:dyDescent="0.3">
      <c r="A33" s="12" t="s">
        <v>83</v>
      </c>
      <c r="B33" s="4">
        <v>1.72</v>
      </c>
      <c r="C33" s="4">
        <v>46.7</v>
      </c>
      <c r="D33" s="5">
        <f t="shared" si="0"/>
        <v>2.7151162790697678</v>
      </c>
      <c r="E33" s="6" t="s">
        <v>5</v>
      </c>
    </row>
    <row r="34" spans="1:6" x14ac:dyDescent="0.3">
      <c r="A34" s="12" t="s">
        <v>84</v>
      </c>
      <c r="B34" s="4">
        <v>1.8</v>
      </c>
      <c r="C34" s="4">
        <v>4.5599999999999996</v>
      </c>
      <c r="D34" s="5">
        <f t="shared" si="0"/>
        <v>0.2533333333333333</v>
      </c>
      <c r="E34" s="6"/>
    </row>
    <row r="35" spans="1:6" x14ac:dyDescent="0.3">
      <c r="A35" s="12" t="s">
        <v>70</v>
      </c>
      <c r="B35" s="4">
        <v>3.28</v>
      </c>
      <c r="C35" s="4">
        <v>9.86</v>
      </c>
      <c r="D35" s="5">
        <f t="shared" si="0"/>
        <v>0.30060975609756097</v>
      </c>
      <c r="E35" s="6"/>
    </row>
    <row r="36" spans="1:6" x14ac:dyDescent="0.3">
      <c r="A36" s="12" t="s">
        <v>85</v>
      </c>
      <c r="B36" s="4">
        <v>1.74</v>
      </c>
      <c r="C36" s="4">
        <v>5.35</v>
      </c>
      <c r="D36" s="5">
        <f t="shared" si="0"/>
        <v>0.30747126436781608</v>
      </c>
      <c r="E36" s="6"/>
    </row>
    <row r="37" spans="1:6" x14ac:dyDescent="0.3">
      <c r="A37" s="12" t="s">
        <v>86</v>
      </c>
      <c r="B37" s="4">
        <v>1.1399999999999999</v>
      </c>
      <c r="C37" s="4">
        <v>6.56</v>
      </c>
      <c r="D37" s="5">
        <f t="shared" si="0"/>
        <v>0.57543859649122797</v>
      </c>
      <c r="E37" s="6"/>
    </row>
    <row r="38" spans="1:6" x14ac:dyDescent="0.3">
      <c r="A38" s="12" t="s">
        <v>87</v>
      </c>
      <c r="B38" s="4">
        <v>2.84</v>
      </c>
      <c r="C38" s="4">
        <v>35.200000000000003</v>
      </c>
      <c r="D38" s="5">
        <f t="shared" si="0"/>
        <v>1.23943661971831</v>
      </c>
      <c r="E38" s="6"/>
    </row>
    <row r="39" spans="1:6" x14ac:dyDescent="0.3">
      <c r="A39" s="12" t="s">
        <v>88</v>
      </c>
      <c r="B39" s="4">
        <v>2.12</v>
      </c>
      <c r="C39" s="4">
        <v>14.4</v>
      </c>
      <c r="D39" s="5">
        <f t="shared" si="0"/>
        <v>0.67924528301886788</v>
      </c>
      <c r="E39" s="6"/>
    </row>
    <row r="40" spans="1:6" x14ac:dyDescent="0.3">
      <c r="A40" s="12" t="s">
        <v>89</v>
      </c>
      <c r="B40" s="4">
        <v>2.0099999999999998</v>
      </c>
      <c r="C40" s="4">
        <v>3.01</v>
      </c>
      <c r="D40" s="5">
        <f t="shared" si="0"/>
        <v>0.14975124378109453</v>
      </c>
      <c r="E40" s="6"/>
      <c r="F40" s="2"/>
    </row>
    <row r="41" spans="1:6" x14ac:dyDescent="0.3">
      <c r="A41" s="12" t="s">
        <v>90</v>
      </c>
      <c r="B41" s="4">
        <v>2.0299999999999998</v>
      </c>
      <c r="C41" s="4">
        <v>13.4</v>
      </c>
      <c r="D41" s="5">
        <f t="shared" si="0"/>
        <v>0.66009852216748777</v>
      </c>
      <c r="E41" s="6"/>
    </row>
    <row r="42" spans="1:6" x14ac:dyDescent="0.3">
      <c r="A42" s="12" t="s">
        <v>91</v>
      </c>
      <c r="B42" s="4">
        <v>1.74</v>
      </c>
      <c r="C42" s="4">
        <v>27.1</v>
      </c>
      <c r="D42" s="5">
        <f t="shared" si="0"/>
        <v>1.5574712643678161</v>
      </c>
      <c r="E42" s="6" t="s">
        <v>7</v>
      </c>
    </row>
    <row r="43" spans="1:6" x14ac:dyDescent="0.3">
      <c r="A43" s="12" t="s">
        <v>92</v>
      </c>
      <c r="B43" s="4">
        <v>1.9</v>
      </c>
      <c r="C43" s="4">
        <v>5.01</v>
      </c>
      <c r="D43" s="5">
        <f t="shared" si="0"/>
        <v>0.2636842105263158</v>
      </c>
      <c r="E43" s="6"/>
    </row>
    <row r="44" spans="1:6" x14ac:dyDescent="0.3">
      <c r="A44" s="12" t="s">
        <v>93</v>
      </c>
      <c r="B44" s="4">
        <v>1.27</v>
      </c>
      <c r="C44" s="4">
        <v>1.59</v>
      </c>
      <c r="D44" s="5">
        <f t="shared" si="0"/>
        <v>0.12519685039370079</v>
      </c>
      <c r="E44" s="6"/>
    </row>
    <row r="45" spans="1:6" x14ac:dyDescent="0.3">
      <c r="A45" s="12" t="s">
        <v>94</v>
      </c>
      <c r="B45" s="4">
        <v>1.82</v>
      </c>
      <c r="C45" s="4">
        <v>3.15</v>
      </c>
      <c r="D45" s="5">
        <f t="shared" si="0"/>
        <v>0.17307692307692307</v>
      </c>
      <c r="E45" s="6"/>
    </row>
    <row r="46" spans="1:6" x14ac:dyDescent="0.3">
      <c r="A46" s="12" t="s">
        <v>95</v>
      </c>
      <c r="B46" s="4">
        <v>1.43</v>
      </c>
      <c r="C46" s="4">
        <v>8.76</v>
      </c>
      <c r="D46" s="5">
        <f t="shared" si="0"/>
        <v>0.61258741258741256</v>
      </c>
      <c r="E46" s="6"/>
    </row>
    <row r="47" spans="1:6" x14ac:dyDescent="0.3">
      <c r="A47" s="12" t="s">
        <v>96</v>
      </c>
      <c r="B47" s="4">
        <v>1.49</v>
      </c>
      <c r="C47" s="4">
        <v>2.37</v>
      </c>
      <c r="D47" s="5">
        <f t="shared" si="0"/>
        <v>0.15906040268456378</v>
      </c>
      <c r="E47" s="6"/>
    </row>
    <row r="48" spans="1:6" x14ac:dyDescent="0.3">
      <c r="A48" s="12" t="s">
        <v>97</v>
      </c>
      <c r="B48" s="4">
        <v>1.36</v>
      </c>
      <c r="C48" s="4">
        <v>5.14</v>
      </c>
      <c r="D48" s="5">
        <f t="shared" si="0"/>
        <v>0.37794117647058822</v>
      </c>
      <c r="E48" s="6"/>
    </row>
    <row r="49" spans="1:6" x14ac:dyDescent="0.3">
      <c r="A49" s="12" t="s">
        <v>98</v>
      </c>
      <c r="B49" s="4">
        <v>1.57</v>
      </c>
      <c r="C49" s="4">
        <v>3.15</v>
      </c>
      <c r="D49" s="5">
        <f t="shared" si="0"/>
        <v>0.20063694267515925</v>
      </c>
      <c r="E49" s="6"/>
    </row>
    <row r="50" spans="1:6" x14ac:dyDescent="0.3">
      <c r="A50" s="12" t="s">
        <v>99</v>
      </c>
      <c r="B50" s="4">
        <v>1.44</v>
      </c>
      <c r="C50" s="4">
        <v>3.33</v>
      </c>
      <c r="D50" s="5">
        <f t="shared" si="0"/>
        <v>0.23124999999999998</v>
      </c>
      <c r="E50" s="6"/>
    </row>
    <row r="51" spans="1:6" x14ac:dyDescent="0.3">
      <c r="A51" s="12" t="s">
        <v>100</v>
      </c>
      <c r="B51" s="4">
        <v>1.44</v>
      </c>
      <c r="C51" s="4">
        <v>3.7</v>
      </c>
      <c r="D51" s="5">
        <f t="shared" si="0"/>
        <v>0.25694444444444448</v>
      </c>
      <c r="E51" s="6"/>
      <c r="F51" s="2"/>
    </row>
    <row r="52" spans="1:6" x14ac:dyDescent="0.3">
      <c r="A52" s="12" t="s">
        <v>101</v>
      </c>
      <c r="B52" s="4">
        <v>1.62</v>
      </c>
      <c r="C52" s="4">
        <v>3.96</v>
      </c>
      <c r="D52" s="5">
        <f t="shared" si="0"/>
        <v>0.24444444444444444</v>
      </c>
      <c r="E52" s="6"/>
    </row>
    <row r="53" spans="1:6" x14ac:dyDescent="0.3">
      <c r="A53" s="12" t="s">
        <v>102</v>
      </c>
      <c r="B53" s="4">
        <v>1.34</v>
      </c>
      <c r="C53" s="4">
        <v>3.06</v>
      </c>
      <c r="D53" s="5">
        <f t="shared" si="0"/>
        <v>0.22835820895522391</v>
      </c>
      <c r="E53" s="6"/>
    </row>
    <row r="54" spans="1:6" x14ac:dyDescent="0.3">
      <c r="A54" s="12" t="s">
        <v>103</v>
      </c>
      <c r="B54" s="4">
        <v>1.95</v>
      </c>
      <c r="C54" s="4">
        <v>2.71</v>
      </c>
      <c r="D54" s="5">
        <f t="shared" si="0"/>
        <v>0.13897435897435897</v>
      </c>
      <c r="E54" s="6"/>
    </row>
    <row r="55" spans="1:6" x14ac:dyDescent="0.3">
      <c r="A55" s="12" t="s">
        <v>104</v>
      </c>
      <c r="B55" s="4">
        <v>1.72</v>
      </c>
      <c r="C55" s="4">
        <v>3.79</v>
      </c>
      <c r="D55" s="5">
        <f t="shared" si="0"/>
        <v>0.22034883720930235</v>
      </c>
      <c r="E55" s="6"/>
    </row>
    <row r="56" spans="1:6" x14ac:dyDescent="0.3">
      <c r="A56" s="12" t="s">
        <v>105</v>
      </c>
      <c r="B56" s="4">
        <v>1.45</v>
      </c>
      <c r="C56" s="4">
        <v>3.08</v>
      </c>
      <c r="D56" s="5">
        <f t="shared" si="0"/>
        <v>0.2124137931034483</v>
      </c>
      <c r="E56" s="6"/>
    </row>
    <row r="57" spans="1:6" x14ac:dyDescent="0.3">
      <c r="A57" s="12" t="s">
        <v>106</v>
      </c>
      <c r="B57" s="4">
        <v>1.49</v>
      </c>
      <c r="C57" s="4">
        <v>2.61</v>
      </c>
      <c r="D57" s="5">
        <f t="shared" si="0"/>
        <v>0.17516778523489931</v>
      </c>
      <c r="E57" s="6"/>
    </row>
    <row r="58" spans="1:6" x14ac:dyDescent="0.3">
      <c r="A58" s="12" t="s">
        <v>107</v>
      </c>
      <c r="B58" s="4">
        <v>1.66</v>
      </c>
      <c r="C58" s="4">
        <v>2.58</v>
      </c>
      <c r="D58" s="5">
        <f t="shared" si="0"/>
        <v>0.15542168674698795</v>
      </c>
      <c r="E58" s="6"/>
    </row>
    <row r="59" spans="1:6" x14ac:dyDescent="0.3">
      <c r="A59" s="12" t="s">
        <v>108</v>
      </c>
      <c r="B59" s="4">
        <v>1.79</v>
      </c>
      <c r="C59" s="4">
        <v>3.03</v>
      </c>
      <c r="D59" s="5">
        <f t="shared" si="0"/>
        <v>0.16927374301675976</v>
      </c>
      <c r="E59" s="6"/>
    </row>
    <row r="60" spans="1:6" x14ac:dyDescent="0.3">
      <c r="A60" s="12" t="s">
        <v>109</v>
      </c>
      <c r="B60" s="4">
        <v>1.35</v>
      </c>
      <c r="C60" s="4">
        <v>3.4</v>
      </c>
      <c r="D60" s="5">
        <f t="shared" si="0"/>
        <v>0.25185185185185183</v>
      </c>
      <c r="E60" s="6"/>
    </row>
    <row r="61" spans="1:6" x14ac:dyDescent="0.3">
      <c r="A61" s="12" t="s">
        <v>110</v>
      </c>
      <c r="B61" s="4">
        <v>1.39</v>
      </c>
      <c r="C61" s="4">
        <v>3.9</v>
      </c>
      <c r="D61" s="5">
        <f t="shared" si="0"/>
        <v>0.2805755395683453</v>
      </c>
      <c r="E61" s="6"/>
    </row>
    <row r="62" spans="1:6" x14ac:dyDescent="0.3">
      <c r="A62" s="12" t="s">
        <v>111</v>
      </c>
      <c r="B62" s="4">
        <v>1.26</v>
      </c>
      <c r="C62" s="4">
        <v>2.13</v>
      </c>
      <c r="D62" s="5">
        <f t="shared" si="0"/>
        <v>0.16904761904761903</v>
      </c>
      <c r="E62" s="6"/>
    </row>
    <row r="63" spans="1:6" x14ac:dyDescent="0.3">
      <c r="A63" s="12" t="s">
        <v>112</v>
      </c>
      <c r="B63" s="4">
        <v>1.57</v>
      </c>
      <c r="C63" s="4">
        <v>4.21</v>
      </c>
      <c r="D63" s="5">
        <f t="shared" si="0"/>
        <v>0.26815286624203821</v>
      </c>
      <c r="E63" s="6"/>
    </row>
    <row r="64" spans="1:6" x14ac:dyDescent="0.3">
      <c r="A64" s="12" t="s">
        <v>113</v>
      </c>
      <c r="B64" s="4">
        <v>1.35</v>
      </c>
      <c r="C64" s="4">
        <v>3.78</v>
      </c>
      <c r="D64" s="5">
        <f t="shared" si="0"/>
        <v>0.27999999999999997</v>
      </c>
      <c r="E64" s="6"/>
    </row>
    <row r="65" spans="1:5" x14ac:dyDescent="0.3">
      <c r="A65" s="12" t="s">
        <v>114</v>
      </c>
      <c r="B65" s="4">
        <v>1.72</v>
      </c>
      <c r="C65" s="4">
        <v>4.05</v>
      </c>
      <c r="D65" s="5">
        <f t="shared" si="0"/>
        <v>0.23546511627906977</v>
      </c>
      <c r="E65" s="6"/>
    </row>
    <row r="66" spans="1:5" x14ac:dyDescent="0.3">
      <c r="A66" s="12" t="s">
        <v>115</v>
      </c>
      <c r="B66" s="4">
        <v>1.27</v>
      </c>
      <c r="C66" s="4">
        <v>8.99</v>
      </c>
      <c r="D66" s="5">
        <f t="shared" ref="D66:D124" si="1">(C66/(B66*1000))*100</f>
        <v>0.70787401574803155</v>
      </c>
      <c r="E66" s="6" t="s">
        <v>7</v>
      </c>
    </row>
    <row r="67" spans="1:5" x14ac:dyDescent="0.3">
      <c r="A67" s="12" t="s">
        <v>116</v>
      </c>
      <c r="B67" s="4">
        <v>1.3</v>
      </c>
      <c r="C67" s="4">
        <v>25.2</v>
      </c>
      <c r="D67" s="5">
        <f t="shared" si="1"/>
        <v>1.9384615384615385</v>
      </c>
      <c r="E67" s="6"/>
    </row>
    <row r="68" spans="1:5" x14ac:dyDescent="0.3">
      <c r="A68" s="12" t="s">
        <v>117</v>
      </c>
      <c r="B68" s="4">
        <v>1.61</v>
      </c>
      <c r="C68" s="4">
        <v>23.1</v>
      </c>
      <c r="D68" s="5">
        <f t="shared" si="1"/>
        <v>1.4347826086956523</v>
      </c>
      <c r="E68" s="6" t="s">
        <v>7</v>
      </c>
    </row>
    <row r="69" spans="1:5" x14ac:dyDescent="0.3">
      <c r="A69" s="12" t="s">
        <v>118</v>
      </c>
      <c r="B69" s="4">
        <v>1.53</v>
      </c>
      <c r="C69" s="4">
        <v>18.8</v>
      </c>
      <c r="D69" s="5">
        <f t="shared" si="1"/>
        <v>1.2287581699346406</v>
      </c>
      <c r="E69" s="6"/>
    </row>
    <row r="70" spans="1:5" x14ac:dyDescent="0.3">
      <c r="A70" s="12" t="s">
        <v>119</v>
      </c>
      <c r="B70" s="4">
        <v>2.08</v>
      </c>
      <c r="C70" s="4">
        <v>12.05</v>
      </c>
      <c r="D70" s="5">
        <f t="shared" si="1"/>
        <v>0.57932692307692313</v>
      </c>
      <c r="E70" s="6"/>
    </row>
    <row r="71" spans="1:5" x14ac:dyDescent="0.3">
      <c r="A71" s="12" t="s">
        <v>120</v>
      </c>
      <c r="B71" s="4">
        <v>1.77</v>
      </c>
      <c r="C71" s="4">
        <v>17.3</v>
      </c>
      <c r="D71" s="5">
        <f t="shared" si="1"/>
        <v>0.97740112994350281</v>
      </c>
      <c r="E71" s="6"/>
    </row>
    <row r="72" spans="1:5" x14ac:dyDescent="0.3">
      <c r="A72" s="12" t="s">
        <v>121</v>
      </c>
      <c r="B72" s="4">
        <v>1.64</v>
      </c>
      <c r="C72" s="4">
        <v>19.3</v>
      </c>
      <c r="D72" s="5">
        <f t="shared" si="1"/>
        <v>1.1768292682926829</v>
      </c>
      <c r="E72" s="6"/>
    </row>
    <row r="73" spans="1:5" x14ac:dyDescent="0.3">
      <c r="A73" s="12" t="s">
        <v>122</v>
      </c>
      <c r="B73" s="4">
        <v>1.58</v>
      </c>
      <c r="C73" s="4">
        <v>4.8099999999999996</v>
      </c>
      <c r="D73" s="5">
        <f t="shared" si="1"/>
        <v>0.30443037974683546</v>
      </c>
      <c r="E73" s="6"/>
    </row>
    <row r="74" spans="1:5" x14ac:dyDescent="0.3">
      <c r="A74" s="12" t="s">
        <v>123</v>
      </c>
      <c r="B74" s="4">
        <v>1.31</v>
      </c>
      <c r="C74" s="4">
        <v>10.5</v>
      </c>
      <c r="D74" s="5">
        <f t="shared" si="1"/>
        <v>0.80152671755725191</v>
      </c>
      <c r="E74" s="6" t="s">
        <v>7</v>
      </c>
    </row>
    <row r="75" spans="1:5" x14ac:dyDescent="0.3">
      <c r="A75" s="12" t="s">
        <v>124</v>
      </c>
      <c r="B75" s="4">
        <v>2.63</v>
      </c>
      <c r="C75" s="4">
        <v>5.24</v>
      </c>
      <c r="D75" s="5">
        <f t="shared" si="1"/>
        <v>0.19923954372623576</v>
      </c>
      <c r="E75" s="6"/>
    </row>
    <row r="76" spans="1:5" x14ac:dyDescent="0.3">
      <c r="A76" s="12" t="s">
        <v>125</v>
      </c>
      <c r="B76" s="4">
        <v>1.67</v>
      </c>
      <c r="C76" s="4">
        <v>25.4</v>
      </c>
      <c r="D76" s="5">
        <f t="shared" si="1"/>
        <v>1.5209580838323351</v>
      </c>
      <c r="E76" s="6"/>
    </row>
    <row r="77" spans="1:5" x14ac:dyDescent="0.3">
      <c r="A77" s="12" t="s">
        <v>126</v>
      </c>
      <c r="B77" s="4">
        <v>2.36</v>
      </c>
      <c r="C77" s="4">
        <v>17.399999999999999</v>
      </c>
      <c r="D77" s="5">
        <f t="shared" si="1"/>
        <v>0.73728813559322026</v>
      </c>
      <c r="E77" s="6"/>
    </row>
    <row r="78" spans="1:5" x14ac:dyDescent="0.3">
      <c r="A78" s="12" t="s">
        <v>127</v>
      </c>
      <c r="B78" s="4">
        <v>1.43</v>
      </c>
      <c r="C78" s="4">
        <v>20.9</v>
      </c>
      <c r="D78" s="5">
        <f t="shared" si="1"/>
        <v>1.4615384615384615</v>
      </c>
      <c r="E78" s="6"/>
    </row>
    <row r="79" spans="1:5" x14ac:dyDescent="0.3">
      <c r="A79" s="12" t="s">
        <v>128</v>
      </c>
      <c r="B79" s="4">
        <v>1.65</v>
      </c>
      <c r="C79" s="4">
        <v>11.1</v>
      </c>
      <c r="D79" s="5">
        <f t="shared" si="1"/>
        <v>0.67272727272727262</v>
      </c>
      <c r="E79" s="6"/>
    </row>
    <row r="80" spans="1:5" x14ac:dyDescent="0.3">
      <c r="A80" s="12" t="s">
        <v>129</v>
      </c>
      <c r="B80" s="4">
        <v>1.1299999999999999</v>
      </c>
      <c r="C80" s="4">
        <v>26.5</v>
      </c>
      <c r="D80" s="5">
        <f t="shared" si="1"/>
        <v>2.3451327433628317</v>
      </c>
      <c r="E80" s="6"/>
    </row>
    <row r="81" spans="1:5" x14ac:dyDescent="0.3">
      <c r="A81" s="12" t="s">
        <v>130</v>
      </c>
      <c r="B81" s="4">
        <v>1.97</v>
      </c>
      <c r="C81" s="4">
        <v>4.58</v>
      </c>
      <c r="D81" s="5">
        <f t="shared" si="1"/>
        <v>0.23248730964467007</v>
      </c>
      <c r="E81" s="6" t="s">
        <v>7</v>
      </c>
    </row>
    <row r="82" spans="1:5" x14ac:dyDescent="0.3">
      <c r="A82" s="12" t="s">
        <v>131</v>
      </c>
      <c r="B82" s="4">
        <v>1.82</v>
      </c>
      <c r="C82" s="4">
        <v>9.2100000000000009</v>
      </c>
      <c r="D82" s="5">
        <f t="shared" si="1"/>
        <v>0.50604395604395613</v>
      </c>
      <c r="E82" s="6"/>
    </row>
    <row r="83" spans="1:5" x14ac:dyDescent="0.3">
      <c r="A83" s="12" t="s">
        <v>132</v>
      </c>
      <c r="B83" s="4">
        <v>1.3</v>
      </c>
      <c r="C83" s="4">
        <v>21.8</v>
      </c>
      <c r="D83" s="5">
        <f t="shared" si="1"/>
        <v>1.676923076923077</v>
      </c>
      <c r="E83" s="6" t="s">
        <v>7</v>
      </c>
    </row>
    <row r="84" spans="1:5" x14ac:dyDescent="0.3">
      <c r="A84" s="12" t="s">
        <v>133</v>
      </c>
      <c r="B84" s="4">
        <v>2.95</v>
      </c>
      <c r="C84" s="4">
        <v>14.16</v>
      </c>
      <c r="D84" s="5">
        <f t="shared" si="1"/>
        <v>0.48000000000000004</v>
      </c>
      <c r="E84" s="6"/>
    </row>
    <row r="85" spans="1:5" x14ac:dyDescent="0.3">
      <c r="A85" s="12" t="s">
        <v>134</v>
      </c>
      <c r="B85" s="4">
        <v>1.19</v>
      </c>
      <c r="C85" s="4">
        <v>12.7</v>
      </c>
      <c r="D85" s="5">
        <f t="shared" si="1"/>
        <v>1.0672268907563025</v>
      </c>
      <c r="E85" s="6"/>
    </row>
    <row r="86" spans="1:5" x14ac:dyDescent="0.3">
      <c r="A86" s="12" t="s">
        <v>135</v>
      </c>
      <c r="B86" s="4">
        <v>1.17</v>
      </c>
      <c r="C86" s="4">
        <v>4.2</v>
      </c>
      <c r="D86" s="5">
        <f t="shared" si="1"/>
        <v>0.35897435897435898</v>
      </c>
      <c r="E86" s="6"/>
    </row>
    <row r="87" spans="1:5" x14ac:dyDescent="0.3">
      <c r="A87" s="12" t="s">
        <v>136</v>
      </c>
      <c r="B87" s="4">
        <v>1.71</v>
      </c>
      <c r="C87" s="4">
        <v>21.5</v>
      </c>
      <c r="D87" s="5">
        <f t="shared" si="1"/>
        <v>1.2573099415204678</v>
      </c>
      <c r="E87" s="6"/>
    </row>
    <row r="88" spans="1:5" x14ac:dyDescent="0.3">
      <c r="A88" s="12" t="s">
        <v>137</v>
      </c>
      <c r="B88" s="4">
        <v>2.42</v>
      </c>
      <c r="C88" s="4">
        <v>19.2</v>
      </c>
      <c r="D88" s="5">
        <f t="shared" si="1"/>
        <v>0.79338842975206614</v>
      </c>
      <c r="E88" s="6" t="s">
        <v>6</v>
      </c>
    </row>
    <row r="89" spans="1:5" x14ac:dyDescent="0.3">
      <c r="A89" s="12" t="s">
        <v>138</v>
      </c>
      <c r="B89" s="4">
        <v>2</v>
      </c>
      <c r="C89" s="4">
        <v>19.600000000000001</v>
      </c>
      <c r="D89" s="5">
        <f t="shared" si="1"/>
        <v>0.98000000000000009</v>
      </c>
      <c r="E89" s="6"/>
    </row>
    <row r="90" spans="1:5" x14ac:dyDescent="0.3">
      <c r="A90" s="12" t="s">
        <v>139</v>
      </c>
      <c r="B90" s="4">
        <v>2.14</v>
      </c>
      <c r="C90" s="4">
        <v>22.8</v>
      </c>
      <c r="D90" s="5">
        <f t="shared" si="1"/>
        <v>1.0654205607476637</v>
      </c>
      <c r="E90" s="6"/>
    </row>
    <row r="91" spans="1:5" x14ac:dyDescent="0.3">
      <c r="A91" s="12" t="s">
        <v>140</v>
      </c>
      <c r="B91" s="4">
        <v>1.69</v>
      </c>
      <c r="C91" s="4">
        <v>16.399999999999999</v>
      </c>
      <c r="D91" s="5">
        <f t="shared" si="1"/>
        <v>0.97041420118343191</v>
      </c>
      <c r="E91" s="6"/>
    </row>
    <row r="92" spans="1:5" x14ac:dyDescent="0.3">
      <c r="A92" s="12" t="s">
        <v>141</v>
      </c>
      <c r="B92" s="4">
        <v>1.29</v>
      </c>
      <c r="C92" s="4">
        <v>22.01</v>
      </c>
      <c r="D92" s="5">
        <f t="shared" si="1"/>
        <v>1.7062015503875969</v>
      </c>
      <c r="E92" s="6" t="s">
        <v>6</v>
      </c>
    </row>
    <row r="93" spans="1:5" x14ac:dyDescent="0.3">
      <c r="A93" s="12" t="s">
        <v>142</v>
      </c>
      <c r="B93" s="4">
        <v>1.96</v>
      </c>
      <c r="C93" s="4">
        <v>10.4</v>
      </c>
      <c r="D93" s="5">
        <f t="shared" si="1"/>
        <v>0.53061224489795922</v>
      </c>
      <c r="E93" s="6"/>
    </row>
    <row r="94" spans="1:5" x14ac:dyDescent="0.3">
      <c r="A94" s="12" t="s">
        <v>143</v>
      </c>
      <c r="B94" s="4">
        <v>1.72</v>
      </c>
      <c r="C94" s="4">
        <v>13.6</v>
      </c>
      <c r="D94" s="5">
        <f t="shared" si="1"/>
        <v>0.79069767441860461</v>
      </c>
      <c r="E94" s="6"/>
    </row>
    <row r="95" spans="1:5" x14ac:dyDescent="0.3">
      <c r="A95" s="12" t="s">
        <v>144</v>
      </c>
      <c r="B95" s="4">
        <v>1.72</v>
      </c>
      <c r="C95" s="4">
        <v>12.5</v>
      </c>
      <c r="D95" s="5">
        <f t="shared" si="1"/>
        <v>0.72674418604651159</v>
      </c>
      <c r="E95" s="6"/>
    </row>
    <row r="96" spans="1:5" x14ac:dyDescent="0.3">
      <c r="A96" s="12" t="s">
        <v>145</v>
      </c>
      <c r="B96" s="4">
        <v>1.36</v>
      </c>
      <c r="C96" s="4">
        <v>13.02</v>
      </c>
      <c r="D96" s="5">
        <f t="shared" si="1"/>
        <v>0.95735294117647063</v>
      </c>
      <c r="E96" s="6"/>
    </row>
    <row r="97" spans="1:5" x14ac:dyDescent="0.3">
      <c r="A97" s="12" t="s">
        <v>56</v>
      </c>
      <c r="B97" s="4">
        <v>1.62</v>
      </c>
      <c r="C97" s="4">
        <v>14.7</v>
      </c>
      <c r="D97" s="5">
        <f t="shared" si="1"/>
        <v>0.90740740740740733</v>
      </c>
      <c r="E97" s="6"/>
    </row>
    <row r="98" spans="1:5" x14ac:dyDescent="0.3">
      <c r="A98" s="12" t="s">
        <v>146</v>
      </c>
      <c r="B98" s="4">
        <v>1.66</v>
      </c>
      <c r="C98" s="4">
        <v>14.5</v>
      </c>
      <c r="D98" s="5">
        <f t="shared" si="1"/>
        <v>0.87349397590361455</v>
      </c>
      <c r="E98" s="6"/>
    </row>
    <row r="99" spans="1:5" x14ac:dyDescent="0.3">
      <c r="A99" s="12" t="s">
        <v>147</v>
      </c>
      <c r="B99" s="4">
        <v>1.89</v>
      </c>
      <c r="C99" s="4">
        <v>12.5</v>
      </c>
      <c r="D99" s="5">
        <f t="shared" si="1"/>
        <v>0.66137566137566139</v>
      </c>
      <c r="E99" s="6"/>
    </row>
    <row r="100" spans="1:5" x14ac:dyDescent="0.3">
      <c r="A100" s="12" t="s">
        <v>148</v>
      </c>
      <c r="B100" s="4">
        <v>1.65</v>
      </c>
      <c r="C100" s="4">
        <v>9.57</v>
      </c>
      <c r="D100" s="5">
        <f t="shared" si="1"/>
        <v>0.58000000000000007</v>
      </c>
      <c r="E100" s="6"/>
    </row>
    <row r="101" spans="1:5" x14ac:dyDescent="0.3">
      <c r="A101" s="12" t="s">
        <v>149</v>
      </c>
      <c r="B101" s="4">
        <v>1.87</v>
      </c>
      <c r="C101" s="4">
        <v>13.7</v>
      </c>
      <c r="D101" s="5">
        <f t="shared" si="1"/>
        <v>0.73262032085561501</v>
      </c>
      <c r="E101" s="6"/>
    </row>
    <row r="102" spans="1:5" x14ac:dyDescent="0.3">
      <c r="A102" s="12" t="s">
        <v>146</v>
      </c>
      <c r="B102" s="4">
        <v>1.54</v>
      </c>
      <c r="C102" s="4">
        <v>28.7</v>
      </c>
      <c r="D102" s="5">
        <f t="shared" si="1"/>
        <v>1.8636363636363635</v>
      </c>
      <c r="E102" s="6"/>
    </row>
    <row r="103" spans="1:5" x14ac:dyDescent="0.3">
      <c r="A103" s="12" t="s">
        <v>150</v>
      </c>
      <c r="B103" s="4">
        <v>1.52</v>
      </c>
      <c r="C103" s="4">
        <v>29.2</v>
      </c>
      <c r="D103" s="5">
        <f t="shared" si="1"/>
        <v>1.9210526315789473</v>
      </c>
      <c r="E103" s="6"/>
    </row>
    <row r="104" spans="1:5" x14ac:dyDescent="0.3">
      <c r="A104" s="12" t="s">
        <v>151</v>
      </c>
      <c r="B104" s="4">
        <v>2.23</v>
      </c>
      <c r="C104" s="4">
        <v>11.18</v>
      </c>
      <c r="D104" s="5">
        <f t="shared" si="1"/>
        <v>0.50134529147982054</v>
      </c>
      <c r="E104" s="6" t="s">
        <v>7</v>
      </c>
    </row>
    <row r="105" spans="1:5" x14ac:dyDescent="0.3">
      <c r="A105" s="12" t="s">
        <v>152</v>
      </c>
      <c r="B105" s="4">
        <v>1.76</v>
      </c>
      <c r="C105" s="4">
        <v>9.11</v>
      </c>
      <c r="D105" s="5">
        <f t="shared" si="1"/>
        <v>0.51761363636363633</v>
      </c>
      <c r="E105" s="6"/>
    </row>
    <row r="106" spans="1:5" x14ac:dyDescent="0.3">
      <c r="A106" s="12" t="s">
        <v>153</v>
      </c>
      <c r="B106" s="4">
        <v>1.67</v>
      </c>
      <c r="C106" s="4">
        <v>27.1</v>
      </c>
      <c r="D106" s="5">
        <f t="shared" si="1"/>
        <v>1.6227544910179641</v>
      </c>
      <c r="E106" s="6" t="s">
        <v>7</v>
      </c>
    </row>
    <row r="107" spans="1:5" x14ac:dyDescent="0.3">
      <c r="A107" s="12" t="s">
        <v>72</v>
      </c>
      <c r="B107" s="4">
        <v>2.2599999999999998</v>
      </c>
      <c r="C107" s="4">
        <v>7.43</v>
      </c>
      <c r="D107" s="5">
        <f t="shared" si="1"/>
        <v>0.32876106194690263</v>
      </c>
      <c r="E107" s="6" t="s">
        <v>7</v>
      </c>
    </row>
    <row r="108" spans="1:5" x14ac:dyDescent="0.3">
      <c r="A108" s="12" t="s">
        <v>154</v>
      </c>
      <c r="B108" s="4">
        <v>2.06</v>
      </c>
      <c r="C108" s="4">
        <v>6.77</v>
      </c>
      <c r="D108" s="5">
        <f t="shared" si="1"/>
        <v>0.32864077669902908</v>
      </c>
      <c r="E108" s="6"/>
    </row>
    <row r="109" spans="1:5" x14ac:dyDescent="0.3">
      <c r="A109" s="12" t="s">
        <v>72</v>
      </c>
      <c r="B109" s="4">
        <v>2.0299999999999998</v>
      </c>
      <c r="C109" s="4">
        <v>7.85</v>
      </c>
      <c r="D109" s="5">
        <f t="shared" si="1"/>
        <v>0.38669950738916259</v>
      </c>
      <c r="E109" s="6" t="s">
        <v>7</v>
      </c>
    </row>
    <row r="110" spans="1:5" x14ac:dyDescent="0.3">
      <c r="A110" s="12" t="s">
        <v>155</v>
      </c>
      <c r="B110" s="4">
        <v>1.63</v>
      </c>
      <c r="C110" s="4">
        <v>12.5</v>
      </c>
      <c r="D110" s="5">
        <f t="shared" si="1"/>
        <v>0.76687116564417179</v>
      </c>
      <c r="E110" s="6"/>
    </row>
    <row r="111" spans="1:5" x14ac:dyDescent="0.3">
      <c r="A111" s="12" t="s">
        <v>156</v>
      </c>
      <c r="B111" s="4">
        <v>1.73</v>
      </c>
      <c r="C111" s="4">
        <v>3.77</v>
      </c>
      <c r="D111" s="5">
        <f t="shared" si="1"/>
        <v>0.21791907514450867</v>
      </c>
      <c r="E111" s="6"/>
    </row>
    <row r="112" spans="1:5" x14ac:dyDescent="0.3">
      <c r="A112" s="12" t="s">
        <v>157</v>
      </c>
      <c r="B112" s="4">
        <v>2.02</v>
      </c>
      <c r="C112" s="4">
        <v>2.42</v>
      </c>
      <c r="D112" s="5">
        <f t="shared" si="1"/>
        <v>0.1198019801980198</v>
      </c>
      <c r="E112" s="6"/>
    </row>
    <row r="113" spans="1:11" x14ac:dyDescent="0.3">
      <c r="A113" s="12" t="s">
        <v>158</v>
      </c>
      <c r="B113" s="4">
        <v>1.48</v>
      </c>
      <c r="C113" s="4">
        <v>5.01</v>
      </c>
      <c r="D113" s="5">
        <f t="shared" si="1"/>
        <v>0.3385135135135135</v>
      </c>
      <c r="E113" s="6"/>
    </row>
    <row r="114" spans="1:11" x14ac:dyDescent="0.3">
      <c r="A114" s="12" t="s">
        <v>159</v>
      </c>
      <c r="B114" s="4">
        <v>1.08</v>
      </c>
      <c r="C114" s="4">
        <v>1.96</v>
      </c>
      <c r="D114" s="5">
        <f t="shared" si="1"/>
        <v>0.18148148148148147</v>
      </c>
      <c r="E114" s="6"/>
    </row>
    <row r="115" spans="1:11" x14ac:dyDescent="0.3">
      <c r="A115" s="12" t="s">
        <v>160</v>
      </c>
      <c r="B115" s="4">
        <v>1.55</v>
      </c>
      <c r="C115" s="4">
        <v>2.3199999999999998</v>
      </c>
      <c r="D115" s="5">
        <f t="shared" si="1"/>
        <v>0.14967741935483869</v>
      </c>
      <c r="E115" s="6"/>
    </row>
    <row r="116" spans="1:11" x14ac:dyDescent="0.3">
      <c r="A116" s="12" t="s">
        <v>161</v>
      </c>
      <c r="B116" s="4">
        <v>1.47</v>
      </c>
      <c r="C116" s="4">
        <v>2.5499999999999998</v>
      </c>
      <c r="D116" s="5">
        <f t="shared" si="1"/>
        <v>0.17346938775510204</v>
      </c>
      <c r="E116" s="6"/>
    </row>
    <row r="117" spans="1:11" x14ac:dyDescent="0.3">
      <c r="A117" s="12" t="s">
        <v>162</v>
      </c>
      <c r="B117" s="4">
        <v>1.43</v>
      </c>
      <c r="C117" s="4">
        <v>2.27</v>
      </c>
      <c r="D117" s="5">
        <f t="shared" si="1"/>
        <v>0.15874125874125875</v>
      </c>
      <c r="E117" s="6"/>
    </row>
    <row r="118" spans="1:11" x14ac:dyDescent="0.3">
      <c r="A118" s="12" t="s">
        <v>163</v>
      </c>
      <c r="B118" s="4">
        <v>1.88</v>
      </c>
      <c r="C118" s="4">
        <v>2.4300000000000002</v>
      </c>
      <c r="D118" s="5">
        <f t="shared" si="1"/>
        <v>0.12925531914893618</v>
      </c>
      <c r="E118" s="6"/>
    </row>
    <row r="119" spans="1:11" x14ac:dyDescent="0.3">
      <c r="A119" s="12" t="s">
        <v>164</v>
      </c>
      <c r="B119" s="4">
        <v>1.55</v>
      </c>
      <c r="C119" s="4">
        <v>2.4300000000000002</v>
      </c>
      <c r="D119" s="5">
        <f t="shared" si="1"/>
        <v>0.15677419354838709</v>
      </c>
      <c r="E119" s="6"/>
    </row>
    <row r="120" spans="1:11" x14ac:dyDescent="0.3">
      <c r="A120" s="12" t="s">
        <v>165</v>
      </c>
      <c r="B120" s="4">
        <v>1.61</v>
      </c>
      <c r="C120" s="4">
        <v>2.08</v>
      </c>
      <c r="D120" s="5">
        <f t="shared" si="1"/>
        <v>0.12919254658385093</v>
      </c>
      <c r="E120" s="6"/>
    </row>
    <row r="121" spans="1:11" x14ac:dyDescent="0.3">
      <c r="A121" s="12" t="s">
        <v>166</v>
      </c>
      <c r="B121" s="4">
        <v>2.11</v>
      </c>
      <c r="C121" s="4">
        <v>4.42</v>
      </c>
      <c r="D121" s="5">
        <f t="shared" si="1"/>
        <v>0.20947867298578199</v>
      </c>
      <c r="E121" s="6" t="s">
        <v>7</v>
      </c>
    </row>
    <row r="122" spans="1:11" x14ac:dyDescent="0.3">
      <c r="A122" s="12" t="s">
        <v>167</v>
      </c>
      <c r="B122" s="4">
        <v>1.63</v>
      </c>
      <c r="C122" s="4">
        <v>2.66</v>
      </c>
      <c r="D122" s="5">
        <f t="shared" si="1"/>
        <v>0.16319018404907976</v>
      </c>
      <c r="E122" s="6"/>
    </row>
    <row r="123" spans="1:11" x14ac:dyDescent="0.3">
      <c r="A123" s="12" t="s">
        <v>168</v>
      </c>
      <c r="B123" s="4">
        <v>1.61</v>
      </c>
      <c r="C123" s="4">
        <v>3.43</v>
      </c>
      <c r="D123" s="5">
        <f t="shared" si="1"/>
        <v>0.21304347826086958</v>
      </c>
      <c r="E123" s="6" t="s">
        <v>7</v>
      </c>
    </row>
    <row r="124" spans="1:11" x14ac:dyDescent="0.3">
      <c r="A124" s="12" t="s">
        <v>169</v>
      </c>
      <c r="B124" s="4">
        <v>1.54</v>
      </c>
      <c r="C124" s="4">
        <v>2.68</v>
      </c>
      <c r="D124" s="5">
        <f t="shared" si="1"/>
        <v>0.17402597402597403</v>
      </c>
      <c r="E124" s="6"/>
    </row>
    <row r="125" spans="1:11" x14ac:dyDescent="0.3">
      <c r="A125" s="1"/>
      <c r="G125"/>
      <c r="H125"/>
      <c r="I125"/>
      <c r="J125"/>
      <c r="K125"/>
    </row>
    <row r="126" spans="1:11" x14ac:dyDescent="0.3">
      <c r="A126" s="1"/>
      <c r="G126"/>
      <c r="H126"/>
      <c r="I126"/>
      <c r="J126"/>
      <c r="K126"/>
    </row>
    <row r="127" spans="1:11" x14ac:dyDescent="0.3">
      <c r="A127" s="1"/>
      <c r="G127"/>
      <c r="H127"/>
      <c r="I127"/>
      <c r="J127"/>
      <c r="K127"/>
    </row>
    <row r="128" spans="1:11" x14ac:dyDescent="0.3">
      <c r="A128" s="1"/>
      <c r="G128"/>
      <c r="H128"/>
      <c r="I128"/>
      <c r="J128"/>
      <c r="K128"/>
    </row>
    <row r="129" spans="1:11" x14ac:dyDescent="0.3">
      <c r="A129" s="1"/>
      <c r="G129"/>
      <c r="H129"/>
      <c r="I129"/>
      <c r="J129"/>
      <c r="K129"/>
    </row>
    <row r="130" spans="1:11" x14ac:dyDescent="0.3">
      <c r="A130" s="1"/>
      <c r="G130"/>
      <c r="H130"/>
      <c r="I130"/>
      <c r="J130"/>
      <c r="K130"/>
    </row>
    <row r="131" spans="1:11" x14ac:dyDescent="0.3">
      <c r="A131" s="1"/>
      <c r="G131"/>
      <c r="H131"/>
      <c r="I131"/>
      <c r="J131"/>
      <c r="K131"/>
    </row>
    <row r="132" spans="1:11" x14ac:dyDescent="0.3">
      <c r="A132" s="1"/>
      <c r="G132"/>
      <c r="H132"/>
      <c r="I132"/>
      <c r="J132"/>
      <c r="K132"/>
    </row>
    <row r="133" spans="1:11" x14ac:dyDescent="0.3">
      <c r="A133" s="1"/>
      <c r="G133"/>
      <c r="H133"/>
      <c r="I133"/>
      <c r="J133"/>
      <c r="K133"/>
    </row>
    <row r="134" spans="1:11" x14ac:dyDescent="0.3">
      <c r="A134" s="1"/>
      <c r="G134"/>
      <c r="H134"/>
      <c r="I134"/>
      <c r="J134"/>
      <c r="K134"/>
    </row>
    <row r="135" spans="1:11" x14ac:dyDescent="0.3">
      <c r="A135" s="1"/>
      <c r="G135"/>
      <c r="H135"/>
      <c r="I135"/>
      <c r="J135"/>
      <c r="K135"/>
    </row>
    <row r="136" spans="1:11" x14ac:dyDescent="0.3">
      <c r="A136" s="1"/>
      <c r="G136"/>
      <c r="H136"/>
      <c r="I136"/>
      <c r="J136"/>
      <c r="K136"/>
    </row>
    <row r="137" spans="1:11" x14ac:dyDescent="0.3">
      <c r="A137" s="1"/>
      <c r="G137"/>
      <c r="H137"/>
      <c r="I137"/>
      <c r="J137"/>
      <c r="K137"/>
    </row>
    <row r="138" spans="1:11" x14ac:dyDescent="0.3">
      <c r="A138" s="1"/>
      <c r="G138"/>
      <c r="H138"/>
      <c r="I138"/>
      <c r="J138"/>
      <c r="K138"/>
    </row>
    <row r="139" spans="1:11" x14ac:dyDescent="0.3">
      <c r="A139" s="1"/>
      <c r="G139"/>
      <c r="H139"/>
      <c r="I139"/>
      <c r="J139"/>
      <c r="K139"/>
    </row>
    <row r="140" spans="1:11" x14ac:dyDescent="0.3">
      <c r="A140" s="1"/>
      <c r="G140"/>
      <c r="H140"/>
      <c r="I140"/>
      <c r="J140"/>
      <c r="K140"/>
    </row>
    <row r="141" spans="1:11" x14ac:dyDescent="0.3">
      <c r="A141" s="1"/>
      <c r="G141"/>
      <c r="H141"/>
      <c r="I141"/>
      <c r="J141"/>
      <c r="K141"/>
    </row>
    <row r="142" spans="1:11" x14ac:dyDescent="0.3">
      <c r="A142" s="1"/>
      <c r="G142"/>
      <c r="H142"/>
      <c r="I142"/>
      <c r="J142"/>
      <c r="K142"/>
    </row>
    <row r="143" spans="1:11" x14ac:dyDescent="0.3">
      <c r="A143" s="1"/>
      <c r="G143"/>
      <c r="H143"/>
      <c r="I143"/>
      <c r="J143"/>
      <c r="K143"/>
    </row>
    <row r="144" spans="1:11" x14ac:dyDescent="0.3">
      <c r="A144" s="1"/>
      <c r="G144"/>
      <c r="H144"/>
      <c r="I144"/>
      <c r="J144"/>
      <c r="K144"/>
    </row>
    <row r="145" spans="1:11" x14ac:dyDescent="0.3">
      <c r="A145" s="1"/>
      <c r="G145"/>
      <c r="H145"/>
      <c r="I145"/>
      <c r="J145"/>
      <c r="K145"/>
    </row>
    <row r="146" spans="1:11" x14ac:dyDescent="0.3">
      <c r="A146" s="1"/>
      <c r="G146"/>
      <c r="H146"/>
      <c r="I146"/>
      <c r="J146"/>
      <c r="K146"/>
    </row>
    <row r="147" spans="1:11" x14ac:dyDescent="0.3">
      <c r="A147" s="1"/>
      <c r="G147"/>
      <c r="H147"/>
      <c r="I147"/>
      <c r="J147"/>
      <c r="K147"/>
    </row>
    <row r="148" spans="1:11" x14ac:dyDescent="0.3">
      <c r="A148" s="1"/>
      <c r="G148"/>
      <c r="H148"/>
      <c r="I148"/>
      <c r="J148"/>
      <c r="K148"/>
    </row>
    <row r="149" spans="1:11" x14ac:dyDescent="0.3">
      <c r="A149" s="1"/>
      <c r="G149"/>
      <c r="H149"/>
      <c r="I149"/>
      <c r="J149"/>
      <c r="K149"/>
    </row>
    <row r="150" spans="1:11" x14ac:dyDescent="0.3">
      <c r="A150" s="1"/>
      <c r="G150"/>
      <c r="H150"/>
      <c r="I150"/>
      <c r="J150"/>
      <c r="K150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workbookViewId="0">
      <selection activeCell="I8" sqref="I8"/>
    </sheetView>
  </sheetViews>
  <sheetFormatPr defaultRowHeight="14.4" x14ac:dyDescent="0.3"/>
  <cols>
    <col min="1" max="1" width="28.33203125" customWidth="1"/>
    <col min="2" max="2" width="18.21875" customWidth="1"/>
    <col min="3" max="3" width="15.33203125" customWidth="1"/>
    <col min="4" max="4" width="13.33203125" customWidth="1"/>
    <col min="5" max="5" width="19.109375" customWidth="1"/>
  </cols>
  <sheetData>
    <row r="1" spans="1:5" x14ac:dyDescent="0.3">
      <c r="A1" s="3" t="s">
        <v>0</v>
      </c>
      <c r="B1" s="3" t="s">
        <v>2</v>
      </c>
      <c r="C1" s="3" t="s">
        <v>3</v>
      </c>
      <c r="D1" s="3" t="s">
        <v>1</v>
      </c>
      <c r="E1" s="3" t="s">
        <v>4</v>
      </c>
    </row>
    <row r="2" spans="1:5" x14ac:dyDescent="0.3">
      <c r="A2" s="13" t="s">
        <v>170</v>
      </c>
      <c r="B2" s="4">
        <v>1.1299999999999999</v>
      </c>
      <c r="C2" s="4">
        <v>20.6</v>
      </c>
      <c r="D2" s="5">
        <f t="shared" ref="D2:D61" si="0">(C2/(B2*1000))*100</f>
        <v>1.8230088495575221</v>
      </c>
      <c r="E2" s="6" t="s">
        <v>7</v>
      </c>
    </row>
    <row r="3" spans="1:5" x14ac:dyDescent="0.3">
      <c r="A3" s="13" t="s">
        <v>171</v>
      </c>
      <c r="B3" s="4">
        <v>1.55</v>
      </c>
      <c r="C3" s="4">
        <v>3.63</v>
      </c>
      <c r="D3" s="5">
        <f t="shared" si="0"/>
        <v>0.2341935483870968</v>
      </c>
      <c r="E3" s="6"/>
    </row>
    <row r="4" spans="1:5" x14ac:dyDescent="0.3">
      <c r="A4" s="13" t="s">
        <v>172</v>
      </c>
      <c r="B4" s="4">
        <v>1.51</v>
      </c>
      <c r="C4" s="4">
        <v>12.01</v>
      </c>
      <c r="D4" s="5">
        <f t="shared" si="0"/>
        <v>0.79536423841059611</v>
      </c>
      <c r="E4" s="6"/>
    </row>
    <row r="5" spans="1:5" x14ac:dyDescent="0.3">
      <c r="A5" s="13" t="s">
        <v>173</v>
      </c>
      <c r="B5" s="4">
        <v>1.21</v>
      </c>
      <c r="C5" s="4">
        <v>3.27</v>
      </c>
      <c r="D5" s="5">
        <f t="shared" si="0"/>
        <v>0.27024793388429752</v>
      </c>
      <c r="E5" s="6"/>
    </row>
    <row r="6" spans="1:5" x14ac:dyDescent="0.3">
      <c r="A6" s="13" t="s">
        <v>174</v>
      </c>
      <c r="B6" s="4">
        <v>1.42</v>
      </c>
      <c r="C6" s="4">
        <v>29.4</v>
      </c>
      <c r="D6" s="5">
        <f t="shared" si="0"/>
        <v>2.0704225352112675</v>
      </c>
      <c r="E6" s="6" t="s">
        <v>5</v>
      </c>
    </row>
    <row r="7" spans="1:5" x14ac:dyDescent="0.3">
      <c r="A7" s="13" t="s">
        <v>175</v>
      </c>
      <c r="B7" s="4">
        <v>1.4</v>
      </c>
      <c r="C7" s="4">
        <v>25.09</v>
      </c>
      <c r="D7" s="5">
        <f t="shared" si="0"/>
        <v>1.792142857142857</v>
      </c>
      <c r="E7" s="6" t="s">
        <v>7</v>
      </c>
    </row>
    <row r="8" spans="1:5" x14ac:dyDescent="0.3">
      <c r="A8" s="13" t="s">
        <v>176</v>
      </c>
      <c r="B8" s="4">
        <v>1.51</v>
      </c>
      <c r="C8" s="4">
        <v>8.7100000000000009</v>
      </c>
      <c r="D8" s="5">
        <f t="shared" si="0"/>
        <v>0.57682119205298021</v>
      </c>
      <c r="E8" s="6"/>
    </row>
    <row r="9" spans="1:5" x14ac:dyDescent="0.3">
      <c r="A9" s="13" t="s">
        <v>177</v>
      </c>
      <c r="B9" s="4">
        <v>1.35</v>
      </c>
      <c r="C9" s="4">
        <v>1.22</v>
      </c>
      <c r="D9" s="5">
        <f t="shared" si="0"/>
        <v>9.0370370370370365E-2</v>
      </c>
      <c r="E9" s="6"/>
    </row>
    <row r="10" spans="1:5" x14ac:dyDescent="0.3">
      <c r="A10" s="13" t="s">
        <v>178</v>
      </c>
      <c r="B10" s="4">
        <v>1.32</v>
      </c>
      <c r="C10" s="4">
        <v>3.13</v>
      </c>
      <c r="D10" s="5">
        <f t="shared" si="0"/>
        <v>0.23712121212121212</v>
      </c>
      <c r="E10" s="6"/>
    </row>
    <row r="11" spans="1:5" x14ac:dyDescent="0.3">
      <c r="A11" s="13" t="s">
        <v>179</v>
      </c>
      <c r="B11" s="4">
        <v>1.86</v>
      </c>
      <c r="C11" s="4">
        <v>3.25</v>
      </c>
      <c r="D11" s="5">
        <f t="shared" si="0"/>
        <v>0.17473118279569894</v>
      </c>
      <c r="E11" s="6"/>
    </row>
    <row r="12" spans="1:5" x14ac:dyDescent="0.3">
      <c r="A12" s="13" t="s">
        <v>180</v>
      </c>
      <c r="B12" s="4">
        <v>1.22</v>
      </c>
      <c r="C12" s="4">
        <v>7.98</v>
      </c>
      <c r="D12" s="5">
        <f t="shared" si="0"/>
        <v>0.65409836065573779</v>
      </c>
      <c r="E12" s="6"/>
    </row>
    <row r="13" spans="1:5" x14ac:dyDescent="0.3">
      <c r="A13" s="13" t="s">
        <v>181</v>
      </c>
      <c r="B13" s="4">
        <v>1.71</v>
      </c>
      <c r="C13" s="4">
        <v>4.22</v>
      </c>
      <c r="D13" s="5">
        <f t="shared" si="0"/>
        <v>0.24678362573099413</v>
      </c>
      <c r="E13" s="6"/>
    </row>
    <row r="14" spans="1:5" x14ac:dyDescent="0.3">
      <c r="A14" s="13" t="s">
        <v>182</v>
      </c>
      <c r="B14" s="4">
        <v>1.53</v>
      </c>
      <c r="C14" s="4">
        <v>37.07</v>
      </c>
      <c r="D14" s="5">
        <f t="shared" si="0"/>
        <v>2.4228758169934643</v>
      </c>
      <c r="E14" s="6" t="s">
        <v>5</v>
      </c>
    </row>
    <row r="15" spans="1:5" x14ac:dyDescent="0.3">
      <c r="A15" s="13" t="s">
        <v>183</v>
      </c>
      <c r="B15" s="4">
        <v>1.33</v>
      </c>
      <c r="C15" s="4">
        <v>12.5</v>
      </c>
      <c r="D15" s="5">
        <f t="shared" si="0"/>
        <v>0.93984962406015038</v>
      </c>
      <c r="E15" s="6" t="s">
        <v>6</v>
      </c>
    </row>
    <row r="16" spans="1:5" x14ac:dyDescent="0.3">
      <c r="A16" s="13" t="s">
        <v>184</v>
      </c>
      <c r="B16" s="4">
        <v>1.5</v>
      </c>
      <c r="C16" s="4">
        <v>2.2000000000000002</v>
      </c>
      <c r="D16" s="5">
        <f t="shared" si="0"/>
        <v>0.14666666666666667</v>
      </c>
      <c r="E16" s="6"/>
    </row>
    <row r="17" spans="1:5" x14ac:dyDescent="0.3">
      <c r="A17" s="13" t="s">
        <v>185</v>
      </c>
      <c r="B17" s="4">
        <v>1.21</v>
      </c>
      <c r="C17" s="4">
        <v>14.7</v>
      </c>
      <c r="D17" s="5">
        <f t="shared" si="0"/>
        <v>1.2148760330578512</v>
      </c>
      <c r="E17" s="6" t="s">
        <v>6</v>
      </c>
    </row>
    <row r="18" spans="1:5" x14ac:dyDescent="0.3">
      <c r="A18" s="13" t="s">
        <v>186</v>
      </c>
      <c r="B18" s="4">
        <v>1.1599999999999999</v>
      </c>
      <c r="C18" s="4">
        <v>2.2999999999999998</v>
      </c>
      <c r="D18" s="5">
        <f t="shared" si="0"/>
        <v>0.1982758620689655</v>
      </c>
      <c r="E18" s="6" t="s">
        <v>7</v>
      </c>
    </row>
    <row r="19" spans="1:5" x14ac:dyDescent="0.3">
      <c r="A19" s="13" t="s">
        <v>187</v>
      </c>
      <c r="B19" s="4">
        <v>1.46</v>
      </c>
      <c r="C19" s="4">
        <v>2.64</v>
      </c>
      <c r="D19" s="5">
        <f t="shared" si="0"/>
        <v>0.18082191780821918</v>
      </c>
      <c r="E19" s="6"/>
    </row>
    <row r="20" spans="1:5" x14ac:dyDescent="0.3">
      <c r="A20" s="13" t="s">
        <v>188</v>
      </c>
      <c r="B20" s="4">
        <v>1.52</v>
      </c>
      <c r="C20" s="4">
        <v>5.23</v>
      </c>
      <c r="D20" s="5">
        <f t="shared" si="0"/>
        <v>0.3440789473684211</v>
      </c>
      <c r="E20" s="6"/>
    </row>
    <row r="21" spans="1:5" x14ac:dyDescent="0.3">
      <c r="A21" s="13" t="s">
        <v>189</v>
      </c>
      <c r="B21" s="4">
        <v>1.36</v>
      </c>
      <c r="C21" s="4">
        <v>17.079999999999998</v>
      </c>
      <c r="D21" s="5">
        <f t="shared" si="0"/>
        <v>1.2558823529411762</v>
      </c>
      <c r="E21" s="6" t="s">
        <v>6</v>
      </c>
    </row>
    <row r="22" spans="1:5" x14ac:dyDescent="0.3">
      <c r="A22" s="13" t="s">
        <v>190</v>
      </c>
      <c r="B22" s="4">
        <v>1.48</v>
      </c>
      <c r="C22" s="4">
        <v>4.83</v>
      </c>
      <c r="D22" s="5">
        <f t="shared" si="0"/>
        <v>0.32635135135135135</v>
      </c>
      <c r="E22" s="6"/>
    </row>
    <row r="23" spans="1:5" x14ac:dyDescent="0.3">
      <c r="A23" s="13" t="s">
        <v>191</v>
      </c>
      <c r="B23" s="4">
        <v>1.52</v>
      </c>
      <c r="C23" s="4">
        <v>2.79</v>
      </c>
      <c r="D23" s="5">
        <f t="shared" si="0"/>
        <v>0.18355263157894736</v>
      </c>
      <c r="E23" s="6" t="s">
        <v>7</v>
      </c>
    </row>
    <row r="24" spans="1:5" x14ac:dyDescent="0.3">
      <c r="A24" s="13" t="s">
        <v>192</v>
      </c>
      <c r="B24" s="4">
        <v>1.57</v>
      </c>
      <c r="C24" s="4">
        <v>39.07</v>
      </c>
      <c r="D24" s="5">
        <f t="shared" si="0"/>
        <v>2.4885350318471335</v>
      </c>
      <c r="E24" s="6" t="s">
        <v>7</v>
      </c>
    </row>
    <row r="25" spans="1:5" x14ac:dyDescent="0.3">
      <c r="A25" s="13" t="s">
        <v>193</v>
      </c>
      <c r="B25" s="4">
        <v>1.7</v>
      </c>
      <c r="C25" s="4">
        <v>8.44</v>
      </c>
      <c r="D25" s="5">
        <f t="shared" si="0"/>
        <v>0.49647058823529405</v>
      </c>
      <c r="E25" s="6" t="s">
        <v>7</v>
      </c>
    </row>
    <row r="26" spans="1:5" x14ac:dyDescent="0.3">
      <c r="A26" s="13" t="s">
        <v>194</v>
      </c>
      <c r="B26" s="4">
        <v>0.41</v>
      </c>
      <c r="C26" s="4">
        <v>17.100000000000001</v>
      </c>
      <c r="D26" s="5">
        <f t="shared" si="0"/>
        <v>4.1707317073170733</v>
      </c>
      <c r="E26" s="6" t="s">
        <v>6</v>
      </c>
    </row>
    <row r="27" spans="1:5" x14ac:dyDescent="0.3">
      <c r="A27" s="13" t="s">
        <v>195</v>
      </c>
      <c r="B27" s="4">
        <v>1.49</v>
      </c>
      <c r="C27" s="4">
        <v>11.5</v>
      </c>
      <c r="D27" s="5">
        <f t="shared" si="0"/>
        <v>0.77181208053691275</v>
      </c>
      <c r="E27" s="6"/>
    </row>
    <row r="28" spans="1:5" x14ac:dyDescent="0.3">
      <c r="A28" s="13" t="s">
        <v>196</v>
      </c>
      <c r="B28" s="4">
        <v>1.61</v>
      </c>
      <c r="C28" s="4">
        <v>17.600000000000001</v>
      </c>
      <c r="D28" s="5">
        <f t="shared" si="0"/>
        <v>1.0931677018633541</v>
      </c>
      <c r="E28" s="6" t="s">
        <v>6</v>
      </c>
    </row>
    <row r="29" spans="1:5" x14ac:dyDescent="0.3">
      <c r="A29" s="13" t="s">
        <v>197</v>
      </c>
      <c r="B29" s="4">
        <v>1.39</v>
      </c>
      <c r="C29" s="4">
        <v>3.81</v>
      </c>
      <c r="D29" s="5">
        <f t="shared" si="0"/>
        <v>0.27410071942446046</v>
      </c>
      <c r="E29" s="6"/>
    </row>
    <row r="30" spans="1:5" x14ac:dyDescent="0.3">
      <c r="A30" s="13" t="s">
        <v>198</v>
      </c>
      <c r="B30" s="4">
        <v>1.18</v>
      </c>
      <c r="C30" s="4">
        <v>15.3</v>
      </c>
      <c r="D30" s="5">
        <f t="shared" si="0"/>
        <v>1.2966101694915255</v>
      </c>
      <c r="E30" s="6" t="s">
        <v>6</v>
      </c>
    </row>
    <row r="31" spans="1:5" x14ac:dyDescent="0.3">
      <c r="A31" s="13" t="s">
        <v>199</v>
      </c>
      <c r="B31" s="4">
        <v>1.35</v>
      </c>
      <c r="C31" s="4">
        <v>26.4</v>
      </c>
      <c r="D31" s="5">
        <f t="shared" si="0"/>
        <v>1.9555555555555555</v>
      </c>
      <c r="E31" s="6" t="s">
        <v>8</v>
      </c>
    </row>
    <row r="32" spans="1:5" x14ac:dyDescent="0.3">
      <c r="A32" s="13" t="s">
        <v>200</v>
      </c>
      <c r="B32" s="4">
        <v>1.53</v>
      </c>
      <c r="C32" s="4">
        <v>22.3</v>
      </c>
      <c r="D32" s="5">
        <f t="shared" si="0"/>
        <v>1.4575163398692812</v>
      </c>
      <c r="E32" s="6" t="s">
        <v>6</v>
      </c>
    </row>
    <row r="33" spans="1:5" x14ac:dyDescent="0.3">
      <c r="A33" s="13" t="s">
        <v>201</v>
      </c>
      <c r="B33" s="4">
        <v>1.32</v>
      </c>
      <c r="C33" s="4">
        <v>8.5</v>
      </c>
      <c r="D33" s="5">
        <f t="shared" si="0"/>
        <v>0.64393939393939392</v>
      </c>
      <c r="E33" s="6"/>
    </row>
    <row r="34" spans="1:5" x14ac:dyDescent="0.3">
      <c r="A34" s="13" t="s">
        <v>202</v>
      </c>
      <c r="B34" s="4">
        <v>1.46</v>
      </c>
      <c r="C34" s="4">
        <v>3.53</v>
      </c>
      <c r="D34" s="5">
        <f t="shared" si="0"/>
        <v>0.2417808219178082</v>
      </c>
      <c r="E34" s="6"/>
    </row>
    <row r="35" spans="1:5" x14ac:dyDescent="0.3">
      <c r="A35" s="13" t="s">
        <v>203</v>
      </c>
      <c r="B35" s="4">
        <v>1.06</v>
      </c>
      <c r="C35" s="4">
        <v>14.8</v>
      </c>
      <c r="D35" s="5">
        <f t="shared" si="0"/>
        <v>1.3962264150943398</v>
      </c>
      <c r="E35" s="6"/>
    </row>
    <row r="36" spans="1:5" x14ac:dyDescent="0.3">
      <c r="A36" s="13" t="s">
        <v>204</v>
      </c>
      <c r="B36" s="4">
        <v>1.47</v>
      </c>
      <c r="C36" s="4">
        <v>2.16</v>
      </c>
      <c r="D36" s="5">
        <f t="shared" si="0"/>
        <v>0.14693877551020409</v>
      </c>
      <c r="E36" s="6"/>
    </row>
    <row r="37" spans="1:5" x14ac:dyDescent="0.3">
      <c r="A37" s="13" t="s">
        <v>205</v>
      </c>
      <c r="B37" s="4">
        <v>1.35</v>
      </c>
      <c r="C37" s="4">
        <v>2.85</v>
      </c>
      <c r="D37" s="5">
        <f t="shared" si="0"/>
        <v>0.21111111111111114</v>
      </c>
      <c r="E37" s="6"/>
    </row>
    <row r="38" spans="1:5" x14ac:dyDescent="0.3">
      <c r="A38" s="13" t="s">
        <v>206</v>
      </c>
      <c r="B38" s="4">
        <v>1.37</v>
      </c>
      <c r="C38" s="4">
        <v>8.5</v>
      </c>
      <c r="D38" s="5">
        <f t="shared" si="0"/>
        <v>0.62043795620437958</v>
      </c>
      <c r="E38" s="6" t="s">
        <v>6</v>
      </c>
    </row>
    <row r="39" spans="1:5" x14ac:dyDescent="0.3">
      <c r="A39" s="13" t="s">
        <v>207</v>
      </c>
      <c r="B39" s="4">
        <v>0.96</v>
      </c>
      <c r="C39" s="4">
        <v>17.600000000000001</v>
      </c>
      <c r="D39" s="5">
        <f t="shared" si="0"/>
        <v>1.8333333333333333</v>
      </c>
      <c r="E39" s="6" t="s">
        <v>6</v>
      </c>
    </row>
    <row r="40" spans="1:5" x14ac:dyDescent="0.3">
      <c r="A40" s="13" t="s">
        <v>208</v>
      </c>
      <c r="B40" s="4">
        <v>1.61</v>
      </c>
      <c r="C40" s="4">
        <v>3.58</v>
      </c>
      <c r="D40" s="5">
        <f t="shared" si="0"/>
        <v>0.22236024844720495</v>
      </c>
      <c r="E40" s="6" t="s">
        <v>6</v>
      </c>
    </row>
    <row r="41" spans="1:5" x14ac:dyDescent="0.3">
      <c r="A41" s="13" t="s">
        <v>209</v>
      </c>
      <c r="B41" s="4">
        <v>1.31</v>
      </c>
      <c r="C41" s="4">
        <v>6.74</v>
      </c>
      <c r="D41" s="5">
        <f t="shared" si="0"/>
        <v>0.51450381679389312</v>
      </c>
      <c r="E41" s="6" t="s">
        <v>6</v>
      </c>
    </row>
    <row r="42" spans="1:5" x14ac:dyDescent="0.3">
      <c r="A42" s="13" t="s">
        <v>210</v>
      </c>
      <c r="B42" s="4">
        <v>1.37</v>
      </c>
      <c r="C42" s="4">
        <v>2.06</v>
      </c>
      <c r="D42" s="5">
        <f t="shared" si="0"/>
        <v>0.15036496350364964</v>
      </c>
      <c r="E42" s="6"/>
    </row>
    <row r="43" spans="1:5" x14ac:dyDescent="0.3">
      <c r="A43" s="13" t="s">
        <v>211</v>
      </c>
      <c r="B43" s="4">
        <v>1.42</v>
      </c>
      <c r="C43" s="4">
        <v>4</v>
      </c>
      <c r="D43" s="5">
        <f t="shared" si="0"/>
        <v>0.28169014084507044</v>
      </c>
      <c r="E43" s="6"/>
    </row>
    <row r="44" spans="1:5" x14ac:dyDescent="0.3">
      <c r="A44" s="13" t="s">
        <v>212</v>
      </c>
      <c r="B44" s="4">
        <v>1.8</v>
      </c>
      <c r="C44" s="4">
        <v>2.13</v>
      </c>
      <c r="D44" s="5">
        <f t="shared" si="0"/>
        <v>0.11833333333333333</v>
      </c>
      <c r="E44" s="6"/>
    </row>
    <row r="45" spans="1:5" x14ac:dyDescent="0.3">
      <c r="A45" s="13" t="s">
        <v>213</v>
      </c>
      <c r="B45" s="4">
        <v>1.49</v>
      </c>
      <c r="C45" s="4">
        <v>2.1800000000000002</v>
      </c>
      <c r="D45" s="5">
        <f t="shared" si="0"/>
        <v>0.1463087248322148</v>
      </c>
      <c r="E45" s="6"/>
    </row>
    <row r="46" spans="1:5" x14ac:dyDescent="0.3">
      <c r="A46" s="13" t="s">
        <v>214</v>
      </c>
      <c r="B46" s="4">
        <v>1.64</v>
      </c>
      <c r="C46" s="4">
        <v>2.8</v>
      </c>
      <c r="D46" s="5">
        <f t="shared" si="0"/>
        <v>0.17073170731707318</v>
      </c>
      <c r="E46" s="6"/>
    </row>
    <row r="47" spans="1:5" x14ac:dyDescent="0.3">
      <c r="A47" s="13" t="s">
        <v>215</v>
      </c>
      <c r="B47" s="4">
        <v>1.54</v>
      </c>
      <c r="C47" s="4">
        <v>6.79</v>
      </c>
      <c r="D47" s="5">
        <f t="shared" si="0"/>
        <v>0.44090909090909092</v>
      </c>
      <c r="E47" s="6" t="s">
        <v>6</v>
      </c>
    </row>
    <row r="48" spans="1:5" x14ac:dyDescent="0.3">
      <c r="A48" s="13" t="s">
        <v>216</v>
      </c>
      <c r="B48" s="4">
        <v>1.47</v>
      </c>
      <c r="C48" s="4">
        <v>3.07</v>
      </c>
      <c r="D48" s="5">
        <f t="shared" si="0"/>
        <v>0.20884353741496597</v>
      </c>
      <c r="E48" s="6"/>
    </row>
    <row r="49" spans="1:5" x14ac:dyDescent="0.3">
      <c r="A49" s="13" t="s">
        <v>217</v>
      </c>
      <c r="B49" s="4">
        <v>1.43</v>
      </c>
      <c r="C49" s="4">
        <v>2.9</v>
      </c>
      <c r="D49" s="5">
        <f t="shared" si="0"/>
        <v>0.20279720279720279</v>
      </c>
      <c r="E49" s="6" t="s">
        <v>7</v>
      </c>
    </row>
    <row r="50" spans="1:5" x14ac:dyDescent="0.3">
      <c r="A50" s="13" t="s">
        <v>218</v>
      </c>
      <c r="B50" s="4">
        <v>1.46</v>
      </c>
      <c r="C50" s="4">
        <v>4.3499999999999996</v>
      </c>
      <c r="D50" s="5">
        <f t="shared" si="0"/>
        <v>0.29794520547945202</v>
      </c>
      <c r="E50" s="6"/>
    </row>
    <row r="51" spans="1:5" x14ac:dyDescent="0.3">
      <c r="A51" s="13" t="s">
        <v>219</v>
      </c>
      <c r="B51" s="4">
        <v>1.44</v>
      </c>
      <c r="C51" s="4">
        <v>2.38</v>
      </c>
      <c r="D51" s="5">
        <f t="shared" si="0"/>
        <v>0.16527777777777777</v>
      </c>
      <c r="E51" s="6"/>
    </row>
    <row r="52" spans="1:5" x14ac:dyDescent="0.3">
      <c r="A52" s="13" t="s">
        <v>220</v>
      </c>
      <c r="B52" s="4">
        <v>1.68</v>
      </c>
      <c r="C52" s="4">
        <v>5.94</v>
      </c>
      <c r="D52" s="5">
        <f t="shared" si="0"/>
        <v>0.35357142857142859</v>
      </c>
      <c r="E52" s="6"/>
    </row>
    <row r="53" spans="1:5" x14ac:dyDescent="0.3">
      <c r="A53" s="13" t="s">
        <v>221</v>
      </c>
      <c r="B53" s="4">
        <v>1.75</v>
      </c>
      <c r="C53" s="4">
        <v>5.25</v>
      </c>
      <c r="D53" s="5">
        <f t="shared" si="0"/>
        <v>0.3</v>
      </c>
      <c r="E53" s="6"/>
    </row>
    <row r="54" spans="1:5" x14ac:dyDescent="0.3">
      <c r="A54" s="13" t="s">
        <v>222</v>
      </c>
      <c r="B54" s="4">
        <v>1.29</v>
      </c>
      <c r="C54" s="4">
        <v>9.06</v>
      </c>
      <c r="D54" s="5">
        <f t="shared" si="0"/>
        <v>0.70232558139534884</v>
      </c>
      <c r="E54" s="6" t="s">
        <v>6</v>
      </c>
    </row>
    <row r="55" spans="1:5" x14ac:dyDescent="0.3">
      <c r="A55" s="13" t="s">
        <v>223</v>
      </c>
      <c r="B55" s="4">
        <v>1.44</v>
      </c>
      <c r="C55" s="4">
        <v>5.12</v>
      </c>
      <c r="D55" s="5">
        <f t="shared" si="0"/>
        <v>0.35555555555555557</v>
      </c>
      <c r="E55" s="6"/>
    </row>
    <row r="56" spans="1:5" x14ac:dyDescent="0.3">
      <c r="A56" s="13" t="s">
        <v>224</v>
      </c>
      <c r="B56" s="4">
        <v>1.34</v>
      </c>
      <c r="C56" s="4">
        <v>3.46</v>
      </c>
      <c r="D56" s="5">
        <f t="shared" si="0"/>
        <v>0.2582089552238806</v>
      </c>
      <c r="E56" s="6" t="s">
        <v>7</v>
      </c>
    </row>
    <row r="57" spans="1:5" x14ac:dyDescent="0.3">
      <c r="A57" s="13" t="s">
        <v>225</v>
      </c>
      <c r="B57" s="4">
        <v>1.4</v>
      </c>
      <c r="C57" s="4">
        <v>4.54</v>
      </c>
      <c r="D57" s="5">
        <f t="shared" si="0"/>
        <v>0.32428571428571429</v>
      </c>
      <c r="E57" s="6"/>
    </row>
    <row r="58" spans="1:5" x14ac:dyDescent="0.3">
      <c r="A58" s="13" t="s">
        <v>226</v>
      </c>
      <c r="B58" s="4">
        <v>1.6</v>
      </c>
      <c r="C58" s="4">
        <v>4.53</v>
      </c>
      <c r="D58" s="5">
        <f t="shared" si="0"/>
        <v>0.28312500000000002</v>
      </c>
      <c r="E58" s="6"/>
    </row>
    <row r="59" spans="1:5" x14ac:dyDescent="0.3">
      <c r="A59" s="13" t="s">
        <v>227</v>
      </c>
      <c r="B59" s="4">
        <v>1.1100000000000001</v>
      </c>
      <c r="C59" s="4">
        <v>2.71</v>
      </c>
      <c r="D59" s="5">
        <f t="shared" si="0"/>
        <v>0.24414414414414415</v>
      </c>
      <c r="E59" s="6"/>
    </row>
    <row r="60" spans="1:5" x14ac:dyDescent="0.3">
      <c r="A60" s="13" t="s">
        <v>228</v>
      </c>
      <c r="B60" s="4">
        <v>1.41</v>
      </c>
      <c r="C60" s="4">
        <v>4.9000000000000004</v>
      </c>
      <c r="D60" s="5">
        <f t="shared" si="0"/>
        <v>0.3475177304964539</v>
      </c>
      <c r="E60" s="6"/>
    </row>
    <row r="61" spans="1:5" x14ac:dyDescent="0.3">
      <c r="A61" s="13" t="s">
        <v>229</v>
      </c>
      <c r="B61" s="4">
        <v>1.49</v>
      </c>
      <c r="C61" s="4">
        <v>13.7</v>
      </c>
      <c r="D61" s="5">
        <f t="shared" si="0"/>
        <v>0.91946308724832215</v>
      </c>
      <c r="E61" s="6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workbookViewId="0">
      <selection activeCell="G16" sqref="G16"/>
    </sheetView>
  </sheetViews>
  <sheetFormatPr defaultRowHeight="14.4" x14ac:dyDescent="0.3"/>
  <cols>
    <col min="1" max="1" width="29.109375" customWidth="1"/>
    <col min="2" max="2" width="21.6640625" customWidth="1"/>
    <col min="8" max="8" width="17.5546875" customWidth="1"/>
  </cols>
  <sheetData>
    <row r="1" spans="1:2" x14ac:dyDescent="0.3">
      <c r="A1" s="3" t="s">
        <v>0</v>
      </c>
      <c r="B1" s="3" t="s">
        <v>230</v>
      </c>
    </row>
    <row r="2" spans="1:2" x14ac:dyDescent="0.3">
      <c r="A2" s="13" t="s">
        <v>197</v>
      </c>
      <c r="B2" s="4">
        <v>15.06</v>
      </c>
    </row>
    <row r="3" spans="1:2" x14ac:dyDescent="0.3">
      <c r="A3" s="13" t="s">
        <v>171</v>
      </c>
      <c r="B3" s="4">
        <v>7.36</v>
      </c>
    </row>
    <row r="4" spans="1:2" x14ac:dyDescent="0.3">
      <c r="A4" s="13" t="s">
        <v>180</v>
      </c>
      <c r="B4" s="4">
        <v>53.1</v>
      </c>
    </row>
    <row r="5" spans="1:2" x14ac:dyDescent="0.3">
      <c r="A5" s="13" t="s">
        <v>223</v>
      </c>
      <c r="B5" s="4">
        <v>32.799999999999997</v>
      </c>
    </row>
    <row r="6" spans="1:2" x14ac:dyDescent="0.3">
      <c r="A6" s="13" t="s">
        <v>211</v>
      </c>
      <c r="B6" s="4">
        <v>64.099999999999994</v>
      </c>
    </row>
    <row r="7" spans="1:2" x14ac:dyDescent="0.3">
      <c r="A7" s="13" t="s">
        <v>196</v>
      </c>
      <c r="B7" s="4">
        <v>34.6</v>
      </c>
    </row>
    <row r="8" spans="1:2" x14ac:dyDescent="0.3">
      <c r="A8" s="13" t="s">
        <v>205</v>
      </c>
      <c r="B8" s="4">
        <v>35.4</v>
      </c>
    </row>
    <row r="9" spans="1:2" x14ac:dyDescent="0.3">
      <c r="A9" s="13" t="s">
        <v>173</v>
      </c>
      <c r="B9" s="4">
        <v>24.7</v>
      </c>
    </row>
    <row r="10" spans="1:2" x14ac:dyDescent="0.3">
      <c r="A10" s="13" t="s">
        <v>219</v>
      </c>
      <c r="B10" s="4">
        <v>19.7</v>
      </c>
    </row>
    <row r="11" spans="1:2" x14ac:dyDescent="0.3">
      <c r="A11" s="13" t="s">
        <v>198</v>
      </c>
      <c r="B11" s="4">
        <v>36.299999999999997</v>
      </c>
    </row>
    <row r="12" spans="1:2" x14ac:dyDescent="0.3">
      <c r="A12" s="13" t="s">
        <v>212</v>
      </c>
      <c r="B12" s="4">
        <v>23.9</v>
      </c>
    </row>
    <row r="13" spans="1:2" x14ac:dyDescent="0.3">
      <c r="A13" s="13" t="s">
        <v>206</v>
      </c>
      <c r="B13" s="4">
        <v>23.1</v>
      </c>
    </row>
    <row r="14" spans="1:2" x14ac:dyDescent="0.3">
      <c r="A14" s="14" t="s">
        <v>231</v>
      </c>
      <c r="B14" s="4">
        <v>16.03</v>
      </c>
    </row>
    <row r="15" spans="1:2" x14ac:dyDescent="0.3">
      <c r="A15" s="13" t="s">
        <v>224</v>
      </c>
      <c r="B15" s="4">
        <v>5.32</v>
      </c>
    </row>
    <row r="16" spans="1:2" x14ac:dyDescent="0.3">
      <c r="A16" s="13" t="s">
        <v>182</v>
      </c>
      <c r="B16" s="4">
        <v>25.5</v>
      </c>
    </row>
    <row r="17" spans="1:2" x14ac:dyDescent="0.3">
      <c r="A17" s="13" t="s">
        <v>218</v>
      </c>
      <c r="B17" s="4">
        <v>16.12</v>
      </c>
    </row>
    <row r="18" spans="1:2" x14ac:dyDescent="0.3">
      <c r="A18" s="13" t="s">
        <v>217</v>
      </c>
      <c r="B18" s="4">
        <v>1.72</v>
      </c>
    </row>
    <row r="19" spans="1:2" x14ac:dyDescent="0.3">
      <c r="A19" s="13" t="s">
        <v>214</v>
      </c>
      <c r="B19" s="4">
        <v>38.04</v>
      </c>
    </row>
    <row r="20" spans="1:2" x14ac:dyDescent="0.3">
      <c r="A20" s="13" t="s">
        <v>170</v>
      </c>
      <c r="B20" s="4">
        <v>18.100000000000001</v>
      </c>
    </row>
    <row r="21" spans="1:2" x14ac:dyDescent="0.3">
      <c r="A21" s="14" t="s">
        <v>231</v>
      </c>
      <c r="B21" s="4">
        <v>12.7</v>
      </c>
    </row>
    <row r="22" spans="1:2" x14ac:dyDescent="0.3">
      <c r="A22" s="13" t="s">
        <v>176</v>
      </c>
      <c r="B22" s="4">
        <v>45.8</v>
      </c>
    </row>
    <row r="23" spans="1:2" x14ac:dyDescent="0.3">
      <c r="A23" s="13" t="s">
        <v>191</v>
      </c>
      <c r="B23" s="4">
        <v>9.4700000000000006</v>
      </c>
    </row>
    <row r="24" spans="1:2" x14ac:dyDescent="0.3">
      <c r="A24" s="13" t="s">
        <v>172</v>
      </c>
      <c r="B24" s="4">
        <v>20.8</v>
      </c>
    </row>
    <row r="25" spans="1:2" x14ac:dyDescent="0.3">
      <c r="A25" s="13" t="s">
        <v>203</v>
      </c>
      <c r="B25" s="4">
        <v>30.3</v>
      </c>
    </row>
    <row r="26" spans="1:2" x14ac:dyDescent="0.3">
      <c r="A26" s="13" t="s">
        <v>184</v>
      </c>
      <c r="B26" s="4">
        <v>13.4</v>
      </c>
    </row>
    <row r="27" spans="1:2" x14ac:dyDescent="0.3">
      <c r="A27" s="13" t="s">
        <v>194</v>
      </c>
      <c r="B27" s="4">
        <v>29.8</v>
      </c>
    </row>
    <row r="28" spans="1:2" x14ac:dyDescent="0.3">
      <c r="A28" s="13" t="s">
        <v>195</v>
      </c>
      <c r="B28" s="4">
        <v>26.6</v>
      </c>
    </row>
    <row r="29" spans="1:2" x14ac:dyDescent="0.3">
      <c r="A29" s="13" t="s">
        <v>174</v>
      </c>
      <c r="B29" s="4">
        <v>9.91</v>
      </c>
    </row>
    <row r="30" spans="1:2" x14ac:dyDescent="0.3">
      <c r="A30" s="13" t="s">
        <v>200</v>
      </c>
      <c r="B30" s="4">
        <v>27.7</v>
      </c>
    </row>
    <row r="31" spans="1:2" x14ac:dyDescent="0.3">
      <c r="A31" s="13" t="s">
        <v>190</v>
      </c>
      <c r="B31" s="4">
        <v>17.3</v>
      </c>
    </row>
    <row r="32" spans="1:2" x14ac:dyDescent="0.3">
      <c r="A32" s="13" t="s">
        <v>187</v>
      </c>
      <c r="B32" s="4">
        <v>41.5</v>
      </c>
    </row>
    <row r="33" spans="1:2" x14ac:dyDescent="0.3">
      <c r="A33" s="13" t="s">
        <v>204</v>
      </c>
      <c r="B33" s="4">
        <v>26.6</v>
      </c>
    </row>
    <row r="34" spans="1:2" x14ac:dyDescent="0.3">
      <c r="A34" s="13" t="s">
        <v>193</v>
      </c>
      <c r="B34" s="4">
        <v>43.4</v>
      </c>
    </row>
    <row r="35" spans="1:2" x14ac:dyDescent="0.3">
      <c r="A35" s="13" t="s">
        <v>183</v>
      </c>
      <c r="B35" s="4">
        <v>5.75</v>
      </c>
    </row>
    <row r="36" spans="1:2" x14ac:dyDescent="0.3">
      <c r="A36" s="13" t="s">
        <v>199</v>
      </c>
      <c r="B36" s="4">
        <v>44.8</v>
      </c>
    </row>
    <row r="37" spans="1:2" x14ac:dyDescent="0.3">
      <c r="A37" s="13" t="s">
        <v>186</v>
      </c>
      <c r="B37" s="4">
        <v>62.3</v>
      </c>
    </row>
    <row r="38" spans="1:2" x14ac:dyDescent="0.3">
      <c r="A38" s="13" t="s">
        <v>188</v>
      </c>
      <c r="B38" s="4">
        <v>25.6</v>
      </c>
    </row>
    <row r="39" spans="1:2" x14ac:dyDescent="0.3">
      <c r="A39" s="13" t="s">
        <v>178</v>
      </c>
      <c r="B39" s="4">
        <v>41.6</v>
      </c>
    </row>
    <row r="40" spans="1:2" x14ac:dyDescent="0.3">
      <c r="A40" s="13" t="s">
        <v>189</v>
      </c>
      <c r="B40" s="4">
        <v>33.700000000000003</v>
      </c>
    </row>
    <row r="41" spans="1:2" x14ac:dyDescent="0.3">
      <c r="A41" s="13" t="s">
        <v>202</v>
      </c>
      <c r="B41" s="4">
        <v>24.7</v>
      </c>
    </row>
    <row r="42" spans="1:2" x14ac:dyDescent="0.3">
      <c r="A42" s="13" t="s">
        <v>201</v>
      </c>
      <c r="B42" s="4">
        <v>34.1</v>
      </c>
    </row>
    <row r="43" spans="1:2" x14ac:dyDescent="0.3">
      <c r="A43" s="13" t="s">
        <v>175</v>
      </c>
      <c r="B43" s="4">
        <v>19.100000000000001</v>
      </c>
    </row>
    <row r="44" spans="1:2" x14ac:dyDescent="0.3">
      <c r="A44" s="13" t="s">
        <v>181</v>
      </c>
      <c r="B44" s="4">
        <v>8.15</v>
      </c>
    </row>
    <row r="45" spans="1:2" x14ac:dyDescent="0.3">
      <c r="A45" s="13" t="s">
        <v>185</v>
      </c>
      <c r="B45" s="4">
        <v>34.299999999999997</v>
      </c>
    </row>
    <row r="46" spans="1:2" x14ac:dyDescent="0.3">
      <c r="A46" s="13" t="s">
        <v>177</v>
      </c>
      <c r="B46" s="4">
        <v>37.1</v>
      </c>
    </row>
    <row r="47" spans="1:2" x14ac:dyDescent="0.3">
      <c r="A47" s="13" t="s">
        <v>179</v>
      </c>
      <c r="B47" s="4">
        <v>24.8</v>
      </c>
    </row>
    <row r="48" spans="1:2" x14ac:dyDescent="0.3">
      <c r="A48" s="13" t="s">
        <v>192</v>
      </c>
      <c r="B48" s="4">
        <v>23.9</v>
      </c>
    </row>
    <row r="49" spans="1:2" x14ac:dyDescent="0.3">
      <c r="A49" s="13" t="s">
        <v>210</v>
      </c>
      <c r="B49" s="4">
        <v>37.799999999999997</v>
      </c>
    </row>
    <row r="50" spans="1:2" x14ac:dyDescent="0.3">
      <c r="A50" s="13" t="s">
        <v>227</v>
      </c>
      <c r="B50" s="4">
        <v>26.3</v>
      </c>
    </row>
    <row r="51" spans="1:2" x14ac:dyDescent="0.3">
      <c r="A51" s="13" t="s">
        <v>226</v>
      </c>
      <c r="B51" s="4">
        <v>22.4</v>
      </c>
    </row>
    <row r="52" spans="1:2" x14ac:dyDescent="0.3">
      <c r="A52" s="13" t="s">
        <v>222</v>
      </c>
      <c r="B52" s="4">
        <v>34.5</v>
      </c>
    </row>
    <row r="53" spans="1:2" x14ac:dyDescent="0.3">
      <c r="A53" s="13" t="s">
        <v>210</v>
      </c>
      <c r="B53" s="4">
        <v>28.6</v>
      </c>
    </row>
    <row r="54" spans="1:2" x14ac:dyDescent="0.3">
      <c r="A54" s="13" t="s">
        <v>221</v>
      </c>
      <c r="B54" s="4">
        <v>38.299999999999997</v>
      </c>
    </row>
    <row r="55" spans="1:2" x14ac:dyDescent="0.3">
      <c r="A55" s="13" t="s">
        <v>209</v>
      </c>
      <c r="B55" s="4">
        <v>6.28</v>
      </c>
    </row>
    <row r="56" spans="1:2" x14ac:dyDescent="0.3">
      <c r="A56" s="13" t="s">
        <v>216</v>
      </c>
      <c r="B56" s="4">
        <v>33.5</v>
      </c>
    </row>
    <row r="57" spans="1:2" x14ac:dyDescent="0.3">
      <c r="A57" s="13" t="s">
        <v>215</v>
      </c>
      <c r="B57" s="4">
        <v>25.9</v>
      </c>
    </row>
    <row r="58" spans="1:2" x14ac:dyDescent="0.3">
      <c r="A58" s="13" t="s">
        <v>229</v>
      </c>
      <c r="B58" s="4">
        <v>37.200000000000003</v>
      </c>
    </row>
    <row r="59" spans="1:2" x14ac:dyDescent="0.3">
      <c r="A59" s="13" t="s">
        <v>208</v>
      </c>
      <c r="B59" s="4">
        <v>34.799999999999997</v>
      </c>
    </row>
    <row r="60" spans="1:2" x14ac:dyDescent="0.3">
      <c r="A60" s="13" t="s">
        <v>220</v>
      </c>
      <c r="B60" s="4">
        <v>12.7</v>
      </c>
    </row>
    <row r="61" spans="1:2" x14ac:dyDescent="0.3">
      <c r="A61" s="13" t="s">
        <v>207</v>
      </c>
      <c r="B61" s="4">
        <v>24.8</v>
      </c>
    </row>
    <row r="62" spans="1:2" x14ac:dyDescent="0.3">
      <c r="A62" s="13" t="s">
        <v>225</v>
      </c>
      <c r="B62" s="4">
        <v>22.1</v>
      </c>
    </row>
    <row r="63" spans="1:2" x14ac:dyDescent="0.3">
      <c r="A63" s="13" t="s">
        <v>213</v>
      </c>
      <c r="B63" s="4">
        <v>15.7</v>
      </c>
    </row>
    <row r="64" spans="1:2" x14ac:dyDescent="0.3">
      <c r="A64" s="13" t="s">
        <v>232</v>
      </c>
      <c r="B64" s="4">
        <v>23.6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"/>
  <sheetViews>
    <sheetView workbookViewId="0">
      <selection activeCell="I4" sqref="I3:I4"/>
    </sheetView>
  </sheetViews>
  <sheetFormatPr defaultRowHeight="14.4" x14ac:dyDescent="0.3"/>
  <cols>
    <col min="1" max="1" width="31.33203125" customWidth="1"/>
    <col min="2" max="2" width="15" customWidth="1"/>
    <col min="3" max="3" width="18.5546875" customWidth="1"/>
    <col min="4" max="4" width="16.88671875" customWidth="1"/>
    <col min="5" max="5" width="18.77734375" customWidth="1"/>
    <col min="6" max="6" width="32.5546875" customWidth="1"/>
  </cols>
  <sheetData>
    <row r="1" spans="1:6" ht="15.6" thickTop="1" thickBot="1" x14ac:dyDescent="0.35">
      <c r="A1" s="7" t="s">
        <v>9</v>
      </c>
      <c r="B1" s="7" t="s">
        <v>10</v>
      </c>
      <c r="C1" s="7" t="s">
        <v>11</v>
      </c>
      <c r="D1" s="7" t="s">
        <v>12</v>
      </c>
      <c r="E1" s="7" t="s">
        <v>13</v>
      </c>
      <c r="F1" s="7" t="s">
        <v>14</v>
      </c>
    </row>
    <row r="2" spans="1:6" ht="15.6" thickTop="1" thickBot="1" x14ac:dyDescent="0.35">
      <c r="A2" s="8" t="s">
        <v>15</v>
      </c>
      <c r="B2" s="8" t="s">
        <v>16</v>
      </c>
      <c r="C2" s="9" t="s">
        <v>17</v>
      </c>
      <c r="D2" s="9" t="s">
        <v>18</v>
      </c>
      <c r="E2" s="9" t="s">
        <v>19</v>
      </c>
      <c r="F2" s="9" t="s">
        <v>20</v>
      </c>
    </row>
    <row r="3" spans="1:6" ht="15.6" thickTop="1" thickBot="1" x14ac:dyDescent="0.35">
      <c r="A3" s="8" t="s">
        <v>21</v>
      </c>
      <c r="B3" s="8" t="s">
        <v>16</v>
      </c>
      <c r="C3" s="9" t="s">
        <v>17</v>
      </c>
      <c r="D3" s="9" t="s">
        <v>22</v>
      </c>
      <c r="E3" s="9" t="s">
        <v>19</v>
      </c>
      <c r="F3" s="9" t="s">
        <v>20</v>
      </c>
    </row>
    <row r="4" spans="1:6" ht="15.6" thickTop="1" thickBot="1" x14ac:dyDescent="0.35">
      <c r="A4" s="8" t="s">
        <v>233</v>
      </c>
      <c r="B4" s="8" t="s">
        <v>16</v>
      </c>
      <c r="C4" s="9" t="s">
        <v>17</v>
      </c>
      <c r="D4" s="9" t="s">
        <v>234</v>
      </c>
      <c r="E4" s="9" t="s">
        <v>19</v>
      </c>
      <c r="F4" s="9" t="s">
        <v>20</v>
      </c>
    </row>
    <row r="5" spans="1:6" ht="15" thickTop="1" x14ac:dyDescent="0.3">
      <c r="A5" s="15" t="s">
        <v>235</v>
      </c>
      <c r="B5" s="15"/>
      <c r="C5" s="15"/>
      <c r="D5" s="15"/>
      <c r="E5" s="15"/>
      <c r="F5" s="15"/>
    </row>
    <row r="75" spans="1:4" ht="15.6" x14ac:dyDescent="0.3">
      <c r="A75" s="10" t="s">
        <v>23</v>
      </c>
      <c r="B75" s="11"/>
      <c r="C75" s="11"/>
      <c r="D75" s="11"/>
    </row>
    <row r="76" spans="1:4" ht="15.6" x14ac:dyDescent="0.3">
      <c r="A76" s="11" t="s">
        <v>24</v>
      </c>
      <c r="B76" s="11"/>
      <c r="C76" s="11"/>
      <c r="D76" s="11"/>
    </row>
    <row r="77" spans="1:4" ht="15.6" x14ac:dyDescent="0.3">
      <c r="A77" s="11" t="s">
        <v>25</v>
      </c>
      <c r="B77" s="11"/>
      <c r="C77" s="11"/>
      <c r="D77" s="11"/>
    </row>
    <row r="78" spans="1:4" ht="15.6" x14ac:dyDescent="0.3">
      <c r="A78" s="11" t="s">
        <v>26</v>
      </c>
      <c r="B78" s="11"/>
      <c r="C78" s="11"/>
      <c r="D78" s="11"/>
    </row>
    <row r="79" spans="1:4" ht="15.6" x14ac:dyDescent="0.3">
      <c r="A79" s="11" t="s">
        <v>27</v>
      </c>
      <c r="B79" s="11"/>
      <c r="C79" s="11"/>
      <c r="D79" s="11"/>
    </row>
    <row r="80" spans="1:4" ht="15.6" x14ac:dyDescent="0.3">
      <c r="A80" s="11" t="s">
        <v>28</v>
      </c>
      <c r="B80" s="11"/>
      <c r="C80" s="11"/>
      <c r="D80" s="11"/>
    </row>
    <row r="81" spans="1:4" ht="15.6" x14ac:dyDescent="0.3">
      <c r="A81" s="11" t="s">
        <v>29</v>
      </c>
      <c r="B81" s="11"/>
      <c r="C81" s="11"/>
      <c r="D81" s="11"/>
    </row>
    <row r="82" spans="1:4" ht="15.6" x14ac:dyDescent="0.3">
      <c r="A82" s="11" t="s">
        <v>30</v>
      </c>
      <c r="B82" s="11"/>
      <c r="C82" s="11"/>
      <c r="D82" s="11"/>
    </row>
    <row r="83" spans="1:4" ht="15.6" x14ac:dyDescent="0.3">
      <c r="A83" s="11" t="s">
        <v>31</v>
      </c>
      <c r="B83" s="11"/>
      <c r="C83" s="11"/>
      <c r="D83" s="11"/>
    </row>
    <row r="84" spans="1:4" ht="15.6" x14ac:dyDescent="0.3">
      <c r="A84" s="11"/>
      <c r="B84" s="11"/>
      <c r="C84" s="11"/>
      <c r="D84" s="11"/>
    </row>
    <row r="85" spans="1:4" ht="15.6" x14ac:dyDescent="0.3">
      <c r="A85" s="10" t="s">
        <v>32</v>
      </c>
      <c r="B85" s="11"/>
      <c r="C85" s="11"/>
      <c r="D85" s="11"/>
    </row>
    <row r="86" spans="1:4" ht="15.6" x14ac:dyDescent="0.3">
      <c r="A86" s="11" t="s">
        <v>33</v>
      </c>
      <c r="B86" s="11"/>
      <c r="C86" s="11"/>
      <c r="D86" s="11"/>
    </row>
    <row r="87" spans="1:4" ht="15.6" x14ac:dyDescent="0.3">
      <c r="A87" s="11" t="s">
        <v>34</v>
      </c>
      <c r="B87" s="11"/>
      <c r="C87" s="11"/>
      <c r="D87" s="11"/>
    </row>
    <row r="88" spans="1:4" ht="15.6" x14ac:dyDescent="0.3">
      <c r="A88" s="11" t="s">
        <v>35</v>
      </c>
      <c r="B88" s="11"/>
      <c r="C88" s="11"/>
      <c r="D88" s="11"/>
    </row>
    <row r="89" spans="1:4" ht="15.6" x14ac:dyDescent="0.3">
      <c r="A89" s="11" t="s">
        <v>36</v>
      </c>
      <c r="B89" s="11"/>
      <c r="C89" s="11"/>
      <c r="D89" s="11"/>
    </row>
    <row r="90" spans="1:4" ht="15.6" x14ac:dyDescent="0.3">
      <c r="A90" s="11" t="s">
        <v>37</v>
      </c>
      <c r="B90" s="11"/>
      <c r="C90" s="11"/>
      <c r="D90" s="11"/>
    </row>
    <row r="91" spans="1:4" ht="15.6" x14ac:dyDescent="0.3">
      <c r="A91" s="11" t="s">
        <v>38</v>
      </c>
      <c r="B91" s="11"/>
      <c r="C91" s="11"/>
      <c r="D91" s="11"/>
    </row>
    <row r="92" spans="1:4" ht="15.6" x14ac:dyDescent="0.3">
      <c r="A92" s="11" t="s">
        <v>39</v>
      </c>
      <c r="B92" s="11"/>
      <c r="C92" s="11"/>
      <c r="D92" s="11"/>
    </row>
    <row r="93" spans="1:4" ht="15.6" x14ac:dyDescent="0.3">
      <c r="A93" s="11" t="s">
        <v>40</v>
      </c>
      <c r="B93" s="11"/>
      <c r="C93" s="11"/>
      <c r="D93" s="11"/>
    </row>
    <row r="94" spans="1:4" ht="15.6" x14ac:dyDescent="0.3">
      <c r="A94" s="11" t="s">
        <v>41</v>
      </c>
      <c r="B94" s="11"/>
      <c r="C94" s="11"/>
      <c r="D94" s="11"/>
    </row>
    <row r="95" spans="1:4" ht="15.6" x14ac:dyDescent="0.3">
      <c r="A95" s="11" t="s">
        <v>42</v>
      </c>
      <c r="B95" s="11"/>
      <c r="C95" s="11"/>
      <c r="D95" s="11"/>
    </row>
    <row r="96" spans="1:4" ht="15.6" x14ac:dyDescent="0.3">
      <c r="A96" s="11" t="s">
        <v>31</v>
      </c>
      <c r="B96" s="11"/>
      <c r="C96" s="11"/>
      <c r="D96" s="11"/>
    </row>
    <row r="97" spans="1:4" ht="15.6" x14ac:dyDescent="0.3">
      <c r="A97" s="11"/>
      <c r="B97" s="11"/>
      <c r="C97" s="11"/>
      <c r="D97" s="11"/>
    </row>
    <row r="98" spans="1:4" ht="15.6" x14ac:dyDescent="0.3">
      <c r="A98" s="10" t="s">
        <v>43</v>
      </c>
      <c r="B98" s="11"/>
      <c r="C98" s="11"/>
      <c r="D98" s="11"/>
    </row>
    <row r="99" spans="1:4" ht="15.6" x14ac:dyDescent="0.3">
      <c r="A99" s="11" t="s">
        <v>44</v>
      </c>
      <c r="B99" s="11"/>
      <c r="C99" s="11"/>
      <c r="D99" s="11"/>
    </row>
    <row r="100" spans="1:4" ht="15.6" x14ac:dyDescent="0.3">
      <c r="A100" s="11" t="s">
        <v>45</v>
      </c>
      <c r="B100" s="11"/>
      <c r="C100" s="11"/>
      <c r="D100" s="11"/>
    </row>
    <row r="101" spans="1:4" ht="15.6" x14ac:dyDescent="0.3">
      <c r="A101" s="11" t="s">
        <v>46</v>
      </c>
      <c r="B101" s="11"/>
      <c r="C101" s="11"/>
      <c r="D101" s="11"/>
    </row>
    <row r="102" spans="1:4" ht="15.6" x14ac:dyDescent="0.3">
      <c r="A102" s="11" t="s">
        <v>47</v>
      </c>
      <c r="B102" s="11"/>
      <c r="C102" s="11"/>
      <c r="D102" s="11"/>
    </row>
    <row r="103" spans="1:4" ht="15.6" x14ac:dyDescent="0.3">
      <c r="A103" s="11" t="s">
        <v>48</v>
      </c>
      <c r="B103" s="11"/>
      <c r="C103" s="11"/>
      <c r="D103" s="11"/>
    </row>
    <row r="104" spans="1:4" ht="15.6" x14ac:dyDescent="0.3">
      <c r="A104" s="11" t="s">
        <v>49</v>
      </c>
      <c r="B104" s="11"/>
      <c r="C104" s="11"/>
      <c r="D104" s="11"/>
    </row>
    <row r="105" spans="1:4" ht="15.6" x14ac:dyDescent="0.3">
      <c r="A105" s="11" t="s">
        <v>50</v>
      </c>
      <c r="B105" s="11"/>
      <c r="C105" s="11"/>
      <c r="D105" s="11"/>
    </row>
    <row r="106" spans="1:4" ht="15.6" x14ac:dyDescent="0.3">
      <c r="A106" s="11" t="s">
        <v>51</v>
      </c>
      <c r="B106" s="11"/>
      <c r="C106" s="11"/>
      <c r="D106" s="11"/>
    </row>
    <row r="107" spans="1:4" ht="15.6" x14ac:dyDescent="0.3">
      <c r="A107" s="11" t="s">
        <v>52</v>
      </c>
      <c r="B107" s="11"/>
      <c r="C107" s="11"/>
      <c r="D107" s="11"/>
    </row>
    <row r="108" spans="1:4" ht="15.6" x14ac:dyDescent="0.3">
      <c r="A108" s="11" t="s">
        <v>53</v>
      </c>
      <c r="B108" s="11"/>
      <c r="C108" s="11"/>
      <c r="D108" s="11"/>
    </row>
    <row r="109" spans="1:4" ht="15.6" x14ac:dyDescent="0.3">
      <c r="A109" s="11" t="s">
        <v>54</v>
      </c>
      <c r="B109" s="11"/>
      <c r="C109" s="11"/>
      <c r="D109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ÇALIŞMA-1</vt:lpstr>
      <vt:lpstr>ÇALIŞMA-2</vt:lpstr>
      <vt:lpstr>ÇALIŞMA-2-PROLİDASE</vt:lpstr>
      <vt:lpstr>Materyal-metod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info@baranmedikal.com.tr</cp:lastModifiedBy>
  <dcterms:created xsi:type="dcterms:W3CDTF">2019-01-09T08:42:21Z</dcterms:created>
  <dcterms:modified xsi:type="dcterms:W3CDTF">2022-04-19T08:52:04Z</dcterms:modified>
</cp:coreProperties>
</file>