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Emrah Özdemir\2022.08.09\"/>
    </mc:Choice>
  </mc:AlternateContent>
  <xr:revisionPtr revIDLastSave="0" documentId="8_{344055B8-4099-422F-BB48-CDFB0E7D86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onuçlar" sheetId="1" r:id="rId1"/>
    <sheet name="Materyal-metod" sheetId="3" r:id="rId2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<sst xmlns="http://schemas.openxmlformats.org/spreadsheetml/2006/main" count="164" uniqueCount="132">
  <si>
    <t>K-1</t>
  </si>
  <si>
    <t>K-2</t>
  </si>
  <si>
    <t>K-3</t>
  </si>
  <si>
    <t>K-4</t>
  </si>
  <si>
    <t>K-5</t>
  </si>
  <si>
    <t>K-6</t>
  </si>
  <si>
    <t>E-1</t>
  </si>
  <si>
    <t>E-2</t>
  </si>
  <si>
    <t>E-3</t>
  </si>
  <si>
    <t>E-4</t>
  </si>
  <si>
    <t>E-5</t>
  </si>
  <si>
    <t>E-6</t>
  </si>
  <si>
    <t>L-1</t>
  </si>
  <si>
    <t>L-2</t>
  </si>
  <si>
    <t>L-3</t>
  </si>
  <si>
    <t>L-4</t>
  </si>
  <si>
    <t>L-5</t>
  </si>
  <si>
    <t>L-6</t>
  </si>
  <si>
    <t>LE-1</t>
  </si>
  <si>
    <t>LE-2</t>
  </si>
  <si>
    <t>LE-3</t>
  </si>
  <si>
    <t>LE-4</t>
  </si>
  <si>
    <t>LE-5</t>
  </si>
  <si>
    <t>LE-6</t>
  </si>
  <si>
    <t>CATALASE(ng/ml)</t>
  </si>
  <si>
    <t>Numune Adı</t>
  </si>
  <si>
    <t>GSH(ug/ml)</t>
  </si>
  <si>
    <t>CoQ10(ng/ml)</t>
  </si>
  <si>
    <t>MDA(nmol/L)</t>
  </si>
  <si>
    <t>KİT ADI</t>
  </si>
  <si>
    <t>TÜR</t>
  </si>
  <si>
    <t>MARKA</t>
  </si>
  <si>
    <t>Yöntem</t>
  </si>
  <si>
    <t>Kullanılan Cihaz</t>
  </si>
  <si>
    <t>Rat</t>
  </si>
  <si>
    <t>BT-lab</t>
  </si>
  <si>
    <t>ELİSA</t>
  </si>
  <si>
    <t>Mıcroplate reader: BIO-TEK EL X 800-Aotu strıp washer:BIO TEK EL X 50</t>
  </si>
  <si>
    <t>Catalase</t>
  </si>
  <si>
    <t>MDA: Malondialdehit</t>
  </si>
  <si>
    <t>Universal</t>
  </si>
  <si>
    <t>Otto Scientific</t>
  </si>
  <si>
    <t>Kolorimetrik</t>
  </si>
  <si>
    <t>REL BIOCHEM-REL ASSAY</t>
  </si>
  <si>
    <t>SOD: Super Oxıde Dismutase</t>
  </si>
  <si>
    <t>REL ASSAY</t>
  </si>
  <si>
    <t>MINDRAY-BS400</t>
  </si>
  <si>
    <t>GSH(Glutathione)</t>
  </si>
  <si>
    <t>Elabscience</t>
  </si>
  <si>
    <t>Coenzyme Q10</t>
  </si>
  <si>
    <t>TAS(Total Antioxidant Status)</t>
  </si>
  <si>
    <t>TOS(Total Oxidant Status)</t>
  </si>
  <si>
    <t>TAS(mmol/L)</t>
  </si>
  <si>
    <t>TOS (µmol/L)</t>
  </si>
  <si>
    <t>OSI</t>
  </si>
  <si>
    <t>ALA(ug/ml)</t>
  </si>
  <si>
    <t>Alpha Lipoic Acid (ALA)</t>
  </si>
  <si>
    <t>SOD (U/ml)</t>
  </si>
  <si>
    <t>NOT</t>
  </si>
  <si>
    <t>hemolizli</t>
  </si>
  <si>
    <t>yüksek hemolizli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</si>
  <si>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</si>
  <si>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</si>
  <si>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</si>
  <si>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</si>
  <si>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</si>
  <si>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</si>
  <si>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</si>
  <si>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</si>
  <si>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</si>
  <si>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</si>
  <si>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</si>
  <si>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</si>
  <si>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</si>
  <si>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</si>
  <si>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</si>
  <si>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</si>
  <si>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</si>
  <si>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</si>
  <si>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</si>
  <si>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</si>
  <si>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</si>
  <si>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</si>
  <si>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</si>
  <si>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</si>
  <si>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</si>
  <si>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</si>
  <si>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</si>
  <si>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</si>
  <si>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</si>
  <si>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</si>
  <si>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</si>
  <si>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</si>
  <si>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</si>
  <si>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</si>
  <si>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</si>
  <si>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</si>
  <si>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</si>
  <si>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</si>
  <si>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</si>
  <si>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</si>
  <si>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</si>
  <si>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</si>
  <si>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</si>
  <si>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</si>
  <si>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</si>
  <si>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</si>
  <si>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</si>
  <si>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</si>
  <si>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</si>
  <si>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</si>
  <si>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</si>
  <si>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t>GSH Test Principle</t>
  </si>
  <si>
    <t>This ELISA kit uses the Competitive-ELISA principle. The micro ELISA plate provided in this kit has been pre-coated with GSH.</t>
  </si>
  <si>
    <t>During the reaction, GSH in samples or Standard competes with a fixed amount of GSH on the solid phase supporter for sites on the Biotinylated Detection Ab specific to GSH.</t>
  </si>
  <si>
    <t xml:space="preserve"> Excess conjugate and unbound sample or standard are washed from the plate, and Avidin conjugated to Horseradish Peroxidase (HRP) are added to each microplate well and incubated.</t>
  </si>
  <si>
    <t>Then a TMB substrate solution is added to each well. The enzyme-substrate reaction is terminated by the addition of stop solution and the color change is measured spectrophotometrically at a wavelength of 450±2 nm.</t>
  </si>
  <si>
    <t>The concentration of GSH in the samples is then determined by comparing the OD of the samples to the standard curve.</t>
  </si>
  <si>
    <t>CAT Assay Principle</t>
  </si>
  <si>
    <t>This kit is an Enzyme-Linked Immunosorbent Assay (ELISA). The plate has been pre-coated with Rat CAT antibody. CAT  present in the sample is added and binds to antibodies coated on the wells.</t>
  </si>
  <si>
    <t>And then biotinylated Rat CAT  Antibody is added and binds to  CAT in the sample. Then Streptavidin-HRP is added and binds to the Biotinylated  CAT antibody.</t>
  </si>
  <si>
    <t>After incubation unbound Streptavidin-HRP is washed away during a washing step. Substrate solution is then added and color develops in proportion to the amount of Rat  CAT.</t>
  </si>
  <si>
    <t xml:space="preserve"> The reaction is terminated by addition of acidic stop solution and absorbance is measured at 450 nm. </t>
  </si>
  <si>
    <t>ALA Assay Principle</t>
  </si>
  <si>
    <t>CoQ10 Assay Principle</t>
  </si>
  <si>
    <t>This kit is an Enzyme-Linked Immunosorbent Assay (ELISA). The plate has been pre-coated with Rat CoQ10 antibody. CoQ10  present in the sample is added and binds to antibodies coated on the wells.</t>
  </si>
  <si>
    <t>And then biotinylated Rat CoQ10  Antibody is added and binds to  CoQ10 in the sample. Then Streptavidin-HRP is added and binds to the Biotinylated  CoQ10 antibody.</t>
  </si>
  <si>
    <t>After incubation unbound Streptavidin-HRP is washed away during a washing step. Substrate solution is then added and color develops in proportion to the amount of Rat  CoQ10.</t>
  </si>
  <si>
    <t>This kit is an Enzyme-Linked Immunosorbent Assay (ELISA). The plate has been pre-coated with Rat ALA antibody. ALA  present in the sample is added and binds to antibodies coated on the wells.</t>
  </si>
  <si>
    <t>And then biotinylated Rat ALA  Antibody is added and binds to ALA in the sample. Then Streptavidin-HRP is added and binds to the Biotinylated  ALA antibody.</t>
  </si>
  <si>
    <t>After incubation unbound Streptavidin-HRP is washed away during a washing step. Substrate solution is then added and color develops in proportion to the amount of Rat ALA.</t>
  </si>
  <si>
    <t>Materyal&amp;Matod diğer sayfada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</si>
</sst>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0" fillId="3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4</xdr:col>
      <xdr:colOff>4777740</xdr:colOff>
      <xdr:row>36</xdr:row>
      <xdr:rowOff>110255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73580"/>
          <a:ext cx="10058400" cy="4865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F33" sqref="F33"/>
    </sheetView>
  </sheetViews>
  <sheetFormatPr defaultRowHeight="15" x14ac:dyDescent="0.25"/>
  <cols>
    <col min="1" max="1" width="15" customWidth="1"/>
    <col min="2" max="2" width="18.7109375" customWidth="1"/>
    <col min="3" max="3" width="15.28515625" customWidth="1"/>
    <col min="4" max="4" width="15.42578125" customWidth="1"/>
    <col min="5" max="5" width="14.5703125" customWidth="1"/>
    <col min="6" max="6" width="13.7109375" customWidth="1"/>
    <col min="7" max="7" width="14.42578125" customWidth="1"/>
    <col min="8" max="8" width="13" customWidth="1"/>
    <col min="9" max="9" width="15.5703125" customWidth="1"/>
    <col min="10" max="10" width="16.28515625" customWidth="1"/>
    <col min="11" max="11" width="16.140625" customWidth="1"/>
  </cols>
  <sheetData>
    <row r="1" spans="1:11" x14ac:dyDescent="0.25">
      <c r="A1" s="1" t="s">
        <v>25</v>
      </c>
      <c r="B1" s="1" t="s">
        <v>24</v>
      </c>
      <c r="C1" s="1" t="s">
        <v>26</v>
      </c>
      <c r="D1" s="1" t="s">
        <v>27</v>
      </c>
      <c r="E1" s="1" t="s">
        <v>28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57</v>
      </c>
      <c r="K1" s="1" t="s">
        <v>58</v>
      </c>
    </row>
    <row r="2" spans="1:11" x14ac:dyDescent="0.25">
      <c r="A2" s="4" t="s">
        <v>0</v>
      </c>
      <c r="B2" s="12">
        <v>15.282195631999995</v>
      </c>
      <c r="C2" s="13">
        <v>41.432609622999991</v>
      </c>
      <c r="D2" s="13">
        <v>6.2693071179999986</v>
      </c>
      <c r="E2" s="14">
        <v>21.464266559999999</v>
      </c>
      <c r="F2" s="10">
        <v>0.69</v>
      </c>
      <c r="G2" s="10">
        <v>7.93</v>
      </c>
      <c r="H2" s="11">
        <f t="shared" ref="H2:H25" si="0">(G2/(F2*1000))*100</f>
        <v>1.1492753623188405</v>
      </c>
      <c r="I2" s="10">
        <v>4.9800000000000004</v>
      </c>
      <c r="J2" s="10">
        <v>107.1</v>
      </c>
      <c r="K2" s="3"/>
    </row>
    <row r="3" spans="1:11" x14ac:dyDescent="0.25">
      <c r="A3" s="4" t="s">
        <v>1</v>
      </c>
      <c r="B3" s="12">
        <v>13.027890388000003</v>
      </c>
      <c r="C3" s="13">
        <v>4.6612800000000192</v>
      </c>
      <c r="D3" s="13">
        <v>7.2140860555000001</v>
      </c>
      <c r="E3" s="14">
        <v>14.447685439999999</v>
      </c>
      <c r="F3" s="10">
        <v>0.84</v>
      </c>
      <c r="G3" s="10">
        <v>9.06</v>
      </c>
      <c r="H3" s="11">
        <f t="shared" si="0"/>
        <v>1.0785714285714285</v>
      </c>
      <c r="I3" s="10">
        <v>5</v>
      </c>
      <c r="J3" s="10">
        <v>81.599999999999994</v>
      </c>
      <c r="K3" s="3"/>
    </row>
    <row r="4" spans="1:11" x14ac:dyDescent="0.25">
      <c r="A4" s="4" t="s">
        <v>2</v>
      </c>
      <c r="B4" s="12">
        <v>10.458014233</v>
      </c>
      <c r="C4" s="13">
        <v>1.1234352280000053</v>
      </c>
      <c r="D4" s="13">
        <v>3.0125552000000004</v>
      </c>
      <c r="E4" s="14">
        <v>10.478384000000002</v>
      </c>
      <c r="F4" s="10">
        <v>0.83</v>
      </c>
      <c r="G4" s="10">
        <v>8.7200000000000006</v>
      </c>
      <c r="H4" s="11">
        <f t="shared" si="0"/>
        <v>1.0506024096385542</v>
      </c>
      <c r="I4" s="10">
        <v>4.96</v>
      </c>
      <c r="J4" s="10">
        <v>80.599999999999994</v>
      </c>
      <c r="K4" s="3"/>
    </row>
    <row r="5" spans="1:11" x14ac:dyDescent="0.25">
      <c r="A5" s="4" t="s">
        <v>3</v>
      </c>
      <c r="B5" s="12">
        <v>10.617159028000001</v>
      </c>
      <c r="C5" s="13">
        <v>6.3709698629999991</v>
      </c>
      <c r="D5" s="13">
        <v>3.2189252780000004</v>
      </c>
      <c r="E5" s="14">
        <v>10.994320960000001</v>
      </c>
      <c r="F5" s="10">
        <v>0.65</v>
      </c>
      <c r="G5" s="10">
        <v>8.0299999999999994</v>
      </c>
      <c r="H5" s="11">
        <f t="shared" si="0"/>
        <v>1.2353846153846153</v>
      </c>
      <c r="I5" s="10">
        <v>4.97</v>
      </c>
      <c r="J5" s="10">
        <v>81.400000000000006</v>
      </c>
      <c r="K5" s="3"/>
    </row>
    <row r="6" spans="1:11" x14ac:dyDescent="0.25">
      <c r="A6" s="4" t="s">
        <v>4</v>
      </c>
      <c r="B6" s="12">
        <v>10.713161257000001</v>
      </c>
      <c r="C6" s="13">
        <v>22.819037102999999</v>
      </c>
      <c r="D6" s="13">
        <v>3.4255009520000006</v>
      </c>
      <c r="E6" s="14">
        <v>14.155106559999998</v>
      </c>
      <c r="F6" s="10">
        <v>0.79</v>
      </c>
      <c r="G6" s="10">
        <v>6.28</v>
      </c>
      <c r="H6" s="11">
        <f t="shared" si="0"/>
        <v>0.79493670886075962</v>
      </c>
      <c r="I6" s="10">
        <v>5.0199999999999996</v>
      </c>
      <c r="J6" s="10">
        <v>77.599999999999994</v>
      </c>
      <c r="K6" s="3"/>
    </row>
    <row r="7" spans="1:11" x14ac:dyDescent="0.25">
      <c r="A7" s="4" t="s">
        <v>5</v>
      </c>
      <c r="B7" s="12">
        <v>10.617159028000001</v>
      </c>
      <c r="C7" s="13">
        <v>2.9780254079999935</v>
      </c>
      <c r="D7" s="13">
        <v>3.2533402795000002</v>
      </c>
      <c r="E7" s="14">
        <v>6.6777414399999993</v>
      </c>
      <c r="F7" s="10">
        <v>0.59</v>
      </c>
      <c r="G7" s="10">
        <v>6.52</v>
      </c>
      <c r="H7" s="11">
        <f t="shared" si="0"/>
        <v>1.1050847457627118</v>
      </c>
      <c r="I7" s="10">
        <v>5</v>
      </c>
      <c r="J7" s="10">
        <v>85</v>
      </c>
      <c r="K7" s="3"/>
    </row>
    <row r="8" spans="1:11" x14ac:dyDescent="0.25">
      <c r="A8" s="4" t="s">
        <v>6</v>
      </c>
      <c r="B8" s="12">
        <v>9.8939827929999993</v>
      </c>
      <c r="C8" s="13">
        <v>18.81625291200001</v>
      </c>
      <c r="D8" s="13">
        <v>3.4944051980000008</v>
      </c>
      <c r="E8" s="14">
        <v>14.959341759999999</v>
      </c>
      <c r="F8" s="10">
        <v>1.07</v>
      </c>
      <c r="G8" s="10">
        <v>23.4</v>
      </c>
      <c r="H8" s="11">
        <f t="shared" si="0"/>
        <v>2.1869158878504673</v>
      </c>
      <c r="I8" s="10">
        <v>5.07</v>
      </c>
      <c r="J8" s="10">
        <v>116.9</v>
      </c>
      <c r="K8" s="3" t="s">
        <v>59</v>
      </c>
    </row>
    <row r="9" spans="1:11" x14ac:dyDescent="0.25">
      <c r="A9" s="4" t="s">
        <v>7</v>
      </c>
      <c r="B9" s="12">
        <v>8.4579254169999984</v>
      </c>
      <c r="C9" s="13">
        <v>12.222377148000007</v>
      </c>
      <c r="D9" s="13">
        <v>4.1501348795000004</v>
      </c>
      <c r="E9" s="14">
        <v>21.17719104</v>
      </c>
      <c r="F9" s="10">
        <v>0.73</v>
      </c>
      <c r="G9" s="10">
        <v>8.52</v>
      </c>
      <c r="H9" s="11">
        <f t="shared" si="0"/>
        <v>1.1671232876712327</v>
      </c>
      <c r="I9" s="10">
        <v>4.91</v>
      </c>
      <c r="J9" s="10">
        <v>86.6</v>
      </c>
      <c r="K9" s="3"/>
    </row>
    <row r="10" spans="1:11" x14ac:dyDescent="0.25">
      <c r="A10" s="4" t="s">
        <v>8</v>
      </c>
      <c r="B10" s="12">
        <v>12.438612672999998</v>
      </c>
      <c r="C10" s="13">
        <v>9.8335114870000098</v>
      </c>
      <c r="D10" s="13">
        <v>4.5653421874999998</v>
      </c>
      <c r="E10" s="14">
        <v>22.108615359999998</v>
      </c>
      <c r="F10" s="10">
        <v>1.32</v>
      </c>
      <c r="G10" s="10">
        <v>41.5</v>
      </c>
      <c r="H10" s="11">
        <f t="shared" si="0"/>
        <v>3.143939393939394</v>
      </c>
      <c r="I10" s="10">
        <v>5.03</v>
      </c>
      <c r="J10" s="10">
        <v>96.9</v>
      </c>
      <c r="K10" s="3" t="s">
        <v>59</v>
      </c>
    </row>
    <row r="11" spans="1:11" x14ac:dyDescent="0.25">
      <c r="A11" s="4" t="s">
        <v>9</v>
      </c>
      <c r="B11" s="12">
        <v>8.5738176169999996</v>
      </c>
      <c r="C11" s="13">
        <v>18.277660574999999</v>
      </c>
      <c r="D11" s="13">
        <v>6.4090116619999993</v>
      </c>
      <c r="E11" s="14">
        <v>26.795338240000003</v>
      </c>
      <c r="F11" s="10">
        <v>1.87</v>
      </c>
      <c r="G11" s="10">
        <v>23.5</v>
      </c>
      <c r="H11" s="11">
        <f t="shared" si="0"/>
        <v>1.2566844919786098</v>
      </c>
      <c r="I11" s="10">
        <v>5.08</v>
      </c>
      <c r="J11" s="10">
        <v>122.5</v>
      </c>
      <c r="K11" s="3" t="s">
        <v>59</v>
      </c>
    </row>
    <row r="12" spans="1:11" x14ac:dyDescent="0.25">
      <c r="A12" s="4" t="s">
        <v>10</v>
      </c>
      <c r="B12" s="12">
        <v>11.627820624999996</v>
      </c>
      <c r="C12" s="13">
        <v>16.317960007000011</v>
      </c>
      <c r="D12" s="13">
        <v>2.8407371875000003</v>
      </c>
      <c r="E12" s="14">
        <v>17.842383999999999</v>
      </c>
      <c r="F12" s="10">
        <v>0.88</v>
      </c>
      <c r="G12" s="10">
        <v>9.6</v>
      </c>
      <c r="H12" s="11">
        <f t="shared" si="0"/>
        <v>1.0909090909090908</v>
      </c>
      <c r="I12" s="10">
        <v>5.0999999999999996</v>
      </c>
      <c r="J12" s="10">
        <v>109</v>
      </c>
      <c r="K12" s="3"/>
    </row>
    <row r="13" spans="1:11" x14ac:dyDescent="0.25">
      <c r="A13" s="4" t="s">
        <v>11</v>
      </c>
      <c r="B13" s="12">
        <v>14.098069168000002</v>
      </c>
      <c r="C13" s="13">
        <v>10.656765887999995</v>
      </c>
      <c r="D13" s="13">
        <v>2.6690619499999997</v>
      </c>
      <c r="E13" s="14">
        <v>30.040976000000001</v>
      </c>
      <c r="F13" s="10">
        <v>1.1000000000000001</v>
      </c>
      <c r="G13" s="10">
        <v>25.9</v>
      </c>
      <c r="H13" s="11">
        <f t="shared" si="0"/>
        <v>2.3545454545454545</v>
      </c>
      <c r="I13" s="10">
        <v>5.0199999999999996</v>
      </c>
      <c r="J13" s="10">
        <v>105.1</v>
      </c>
      <c r="K13" s="3" t="s">
        <v>59</v>
      </c>
    </row>
    <row r="14" spans="1:11" x14ac:dyDescent="0.25">
      <c r="A14" s="4" t="s">
        <v>12</v>
      </c>
      <c r="B14" s="12">
        <v>8.5738176169999996</v>
      </c>
      <c r="C14" s="13">
        <v>8.5306781429999887</v>
      </c>
      <c r="D14" s="13">
        <v>3.2189252780000004</v>
      </c>
      <c r="E14" s="14">
        <v>67.563819840000008</v>
      </c>
      <c r="F14" s="10">
        <v>1.65</v>
      </c>
      <c r="G14" s="10">
        <v>60.07</v>
      </c>
      <c r="H14" s="11">
        <f t="shared" si="0"/>
        <v>3.6406060606060606</v>
      </c>
      <c r="I14" s="10">
        <v>5</v>
      </c>
      <c r="J14" s="10">
        <v>76.099999999999994</v>
      </c>
      <c r="K14" s="3" t="s">
        <v>60</v>
      </c>
    </row>
    <row r="15" spans="1:11" x14ac:dyDescent="0.25">
      <c r="A15" s="4" t="s">
        <v>13</v>
      </c>
      <c r="B15" s="12">
        <v>9.2836006729999987</v>
      </c>
      <c r="C15" s="13">
        <v>21.053707199999991</v>
      </c>
      <c r="D15" s="13">
        <v>2.6690619499999997</v>
      </c>
      <c r="E15" s="14">
        <v>23.959778240000002</v>
      </c>
      <c r="F15" s="10">
        <v>0.65</v>
      </c>
      <c r="G15" s="10">
        <v>18.079999999999998</v>
      </c>
      <c r="H15" s="11">
        <f t="shared" si="0"/>
        <v>2.7815384615384615</v>
      </c>
      <c r="I15" s="10">
        <v>4.93</v>
      </c>
      <c r="J15" s="10">
        <v>109.6</v>
      </c>
      <c r="K15" s="3" t="s">
        <v>59</v>
      </c>
    </row>
    <row r="16" spans="1:11" x14ac:dyDescent="0.25">
      <c r="A16" s="4" t="s">
        <v>14</v>
      </c>
      <c r="B16" s="12">
        <v>8.001227977000001</v>
      </c>
      <c r="C16" s="13">
        <v>6.7733702069999993</v>
      </c>
      <c r="D16" s="13">
        <v>3.3221874155000006</v>
      </c>
      <c r="E16" s="14">
        <v>98.71159999999999</v>
      </c>
      <c r="F16" s="10">
        <v>0.93</v>
      </c>
      <c r="G16" s="10">
        <v>27.9</v>
      </c>
      <c r="H16" s="11">
        <f t="shared" si="0"/>
        <v>3</v>
      </c>
      <c r="I16" s="10">
        <v>4.8099999999999996</v>
      </c>
      <c r="J16" s="10">
        <v>125</v>
      </c>
      <c r="K16" s="3" t="s">
        <v>59</v>
      </c>
    </row>
    <row r="17" spans="1:11" x14ac:dyDescent="0.25">
      <c r="A17" s="4" t="s">
        <v>15</v>
      </c>
      <c r="B17" s="12">
        <v>8.6320213929999987</v>
      </c>
      <c r="C17" s="13">
        <v>9.9610372479999967</v>
      </c>
      <c r="D17" s="13">
        <v>2.3261398000000009</v>
      </c>
      <c r="E17" s="14">
        <v>22.434101760000001</v>
      </c>
      <c r="F17" s="10">
        <v>1.41</v>
      </c>
      <c r="G17" s="10">
        <v>57.3</v>
      </c>
      <c r="H17" s="11">
        <f t="shared" si="0"/>
        <v>4.0638297872340425</v>
      </c>
      <c r="I17" s="10">
        <v>5.03</v>
      </c>
      <c r="J17" s="10">
        <v>91.3</v>
      </c>
      <c r="K17" s="3" t="s">
        <v>60</v>
      </c>
    </row>
    <row r="18" spans="1:11" x14ac:dyDescent="0.25">
      <c r="A18" s="4" t="s">
        <v>16</v>
      </c>
      <c r="B18" s="12">
        <v>16.982175231999996</v>
      </c>
      <c r="C18" s="13">
        <v>21.763889167000002</v>
      </c>
      <c r="D18" s="13">
        <v>2.5318245580000007</v>
      </c>
      <c r="E18" s="14">
        <v>71.546704000000005</v>
      </c>
      <c r="F18" s="10">
        <v>0.64</v>
      </c>
      <c r="G18" s="10">
        <v>10.5</v>
      </c>
      <c r="H18" s="11">
        <f t="shared" si="0"/>
        <v>1.640625</v>
      </c>
      <c r="I18" s="10">
        <v>4.7300000000000004</v>
      </c>
      <c r="J18" s="10">
        <v>96.2</v>
      </c>
      <c r="K18" s="3" t="s">
        <v>59</v>
      </c>
    </row>
    <row r="19" spans="1:11" x14ac:dyDescent="0.25">
      <c r="A19" s="4" t="s">
        <v>17</v>
      </c>
      <c r="B19" s="12">
        <v>10.777377473000001</v>
      </c>
      <c r="C19" s="13">
        <v>14.216082267999994</v>
      </c>
      <c r="D19" s="13">
        <v>2.7377149119999999</v>
      </c>
      <c r="E19" s="14">
        <v>22.173535999999999</v>
      </c>
      <c r="F19" s="10">
        <v>0.71</v>
      </c>
      <c r="G19" s="10">
        <v>6.83</v>
      </c>
      <c r="H19" s="11">
        <f t="shared" si="0"/>
        <v>0.96197183098591554</v>
      </c>
      <c r="I19" s="10">
        <v>5.14</v>
      </c>
      <c r="J19" s="10">
        <v>63.9</v>
      </c>
      <c r="K19" s="3"/>
    </row>
    <row r="20" spans="1:11" x14ac:dyDescent="0.25">
      <c r="A20" s="4" t="s">
        <v>18</v>
      </c>
      <c r="B20" s="12">
        <v>9.4649115769999987</v>
      </c>
      <c r="C20" s="13">
        <v>25.713735567000001</v>
      </c>
      <c r="D20" s="13">
        <v>2.3604063155000006</v>
      </c>
      <c r="E20" s="14">
        <v>18.22633536</v>
      </c>
      <c r="F20" s="10">
        <v>0.73</v>
      </c>
      <c r="G20" s="10">
        <v>9.49</v>
      </c>
      <c r="H20" s="11">
        <f t="shared" si="0"/>
        <v>1.3</v>
      </c>
      <c r="I20" s="10">
        <v>4.95</v>
      </c>
      <c r="J20" s="10">
        <v>88</v>
      </c>
      <c r="K20" s="3"/>
    </row>
    <row r="21" spans="1:11" x14ac:dyDescent="0.25">
      <c r="A21" s="4" t="s">
        <v>19</v>
      </c>
      <c r="B21" s="12">
        <v>12.438612672999998</v>
      </c>
      <c r="C21" s="13">
        <v>13.804211772000016</v>
      </c>
      <c r="D21" s="13">
        <v>2.5661253395000005</v>
      </c>
      <c r="E21" s="14">
        <v>16.627428159999997</v>
      </c>
      <c r="F21" s="10">
        <v>0.75</v>
      </c>
      <c r="G21" s="10">
        <v>7.89</v>
      </c>
      <c r="H21" s="11">
        <f t="shared" si="0"/>
        <v>1.052</v>
      </c>
      <c r="I21" s="10">
        <v>4.87</v>
      </c>
      <c r="J21" s="10">
        <v>89.5</v>
      </c>
      <c r="K21" s="3"/>
    </row>
    <row r="22" spans="1:11" x14ac:dyDescent="0.25">
      <c r="A22" s="4" t="s">
        <v>20</v>
      </c>
      <c r="B22" s="12">
        <v>7.7770020730000002</v>
      </c>
      <c r="C22" s="13">
        <v>4.9652689269999968</v>
      </c>
      <c r="D22" s="13">
        <v>2.3604063155000006</v>
      </c>
      <c r="E22" s="14">
        <v>6.949495999999999</v>
      </c>
      <c r="F22" s="10">
        <v>0.64</v>
      </c>
      <c r="G22" s="10">
        <v>9.5</v>
      </c>
      <c r="H22" s="11">
        <f t="shared" si="0"/>
        <v>1.484375</v>
      </c>
      <c r="I22" s="10">
        <v>4.93</v>
      </c>
      <c r="J22" s="10">
        <v>77.5</v>
      </c>
      <c r="K22" s="3"/>
    </row>
    <row r="23" spans="1:11" x14ac:dyDescent="0.25">
      <c r="A23" s="4" t="s">
        <v>21</v>
      </c>
      <c r="B23" s="12">
        <v>11.003487028</v>
      </c>
      <c r="C23" s="13">
        <v>13.753189543000019</v>
      </c>
      <c r="D23" s="13">
        <v>2.4975294875000005</v>
      </c>
      <c r="E23" s="14">
        <v>6.6584959999999986</v>
      </c>
      <c r="F23" s="10">
        <v>0.38</v>
      </c>
      <c r="G23" s="10">
        <v>4.74</v>
      </c>
      <c r="H23" s="11">
        <f t="shared" si="0"/>
        <v>1.2473684210526315</v>
      </c>
      <c r="I23" s="10">
        <v>4.75</v>
      </c>
      <c r="J23" s="10">
        <v>57.9</v>
      </c>
      <c r="K23" s="3"/>
    </row>
    <row r="24" spans="1:11" x14ac:dyDescent="0.25">
      <c r="A24" s="4" t="s">
        <v>22</v>
      </c>
      <c r="B24" s="12">
        <v>24.755139072999999</v>
      </c>
      <c r="C24" s="13">
        <v>7.9937173830000035</v>
      </c>
      <c r="D24" s="13">
        <v>2.6690619499999997</v>
      </c>
      <c r="E24" s="14">
        <v>13.812776000000001</v>
      </c>
      <c r="F24" s="10">
        <v>0.82</v>
      </c>
      <c r="G24" s="10">
        <v>21.4</v>
      </c>
      <c r="H24" s="11">
        <f t="shared" si="0"/>
        <v>2.6097560975609757</v>
      </c>
      <c r="I24" s="10">
        <v>4.91</v>
      </c>
      <c r="J24" s="10">
        <v>87.5</v>
      </c>
      <c r="K24" s="3" t="s">
        <v>59</v>
      </c>
    </row>
    <row r="25" spans="1:11" x14ac:dyDescent="0.25">
      <c r="A25" s="4" t="s">
        <v>23</v>
      </c>
      <c r="B25" s="12">
        <v>32.813617300000004</v>
      </c>
      <c r="C25" s="13">
        <v>37.788856188000011</v>
      </c>
      <c r="D25" s="13">
        <v>2.7720499594999999</v>
      </c>
      <c r="E25" s="14">
        <v>12.85887456</v>
      </c>
      <c r="F25" s="10">
        <v>0.43</v>
      </c>
      <c r="G25" s="10">
        <v>7.14</v>
      </c>
      <c r="H25" s="11">
        <f t="shared" si="0"/>
        <v>1.6604651162790696</v>
      </c>
      <c r="I25" s="10">
        <v>4.76</v>
      </c>
      <c r="J25" s="10">
        <v>47.7</v>
      </c>
      <c r="K25" s="3"/>
    </row>
    <row r="31" spans="1:11" x14ac:dyDescent="0.25">
      <c r="A31" t="s">
        <v>131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9"/>
  <sheetViews>
    <sheetView workbookViewId="0">
      <selection activeCell="K15" sqref="K15"/>
    </sheetView>
  </sheetViews>
  <sheetFormatPr defaultRowHeight="15" x14ac:dyDescent="0.25"/>
  <cols>
    <col min="1" max="1" width="27.85546875" customWidth="1"/>
    <col min="2" max="2" width="16.140625" customWidth="1"/>
    <col min="3" max="3" width="15.7109375" customWidth="1"/>
    <col min="4" max="4" width="16.85546875" customWidth="1"/>
    <col min="5" max="5" width="78.28515625" customWidth="1"/>
  </cols>
  <sheetData>
    <row r="1" spans="1:5" ht="16.5" thickTop="1" thickBot="1" x14ac:dyDescent="0.3">
      <c r="A1" s="6" t="s">
        <v>29</v>
      </c>
      <c r="B1" s="6" t="s">
        <v>30</v>
      </c>
      <c r="C1" s="6" t="s">
        <v>31</v>
      </c>
      <c r="D1" s="6" t="s">
        <v>32</v>
      </c>
      <c r="E1" s="6" t="s">
        <v>33</v>
      </c>
    </row>
    <row r="2" spans="1:5" ht="16.5" thickTop="1" thickBot="1" x14ac:dyDescent="0.3">
      <c r="A2" s="7" t="s">
        <v>49</v>
      </c>
      <c r="B2" s="8" t="s">
        <v>34</v>
      </c>
      <c r="C2" s="9" t="s">
        <v>35</v>
      </c>
      <c r="D2" s="9" t="s">
        <v>36</v>
      </c>
      <c r="E2" s="9" t="s">
        <v>37</v>
      </c>
    </row>
    <row r="3" spans="1:5" ht="16.5" thickTop="1" thickBot="1" x14ac:dyDescent="0.3">
      <c r="A3" s="7" t="s">
        <v>56</v>
      </c>
      <c r="B3" s="8" t="s">
        <v>34</v>
      </c>
      <c r="C3" s="9" t="s">
        <v>35</v>
      </c>
      <c r="D3" s="9" t="s">
        <v>36</v>
      </c>
      <c r="E3" s="9" t="s">
        <v>37</v>
      </c>
    </row>
    <row r="4" spans="1:5" ht="16.5" thickTop="1" thickBot="1" x14ac:dyDescent="0.3">
      <c r="A4" s="7" t="s">
        <v>38</v>
      </c>
      <c r="B4" s="8" t="s">
        <v>34</v>
      </c>
      <c r="C4" s="9" t="s">
        <v>35</v>
      </c>
      <c r="D4" s="9" t="s">
        <v>36</v>
      </c>
      <c r="E4" s="9" t="s">
        <v>37</v>
      </c>
    </row>
    <row r="5" spans="1:5" ht="16.5" thickTop="1" thickBot="1" x14ac:dyDescent="0.3">
      <c r="A5" s="7" t="s">
        <v>39</v>
      </c>
      <c r="B5" s="8" t="s">
        <v>40</v>
      </c>
      <c r="C5" s="9" t="s">
        <v>41</v>
      </c>
      <c r="D5" s="9" t="s">
        <v>42</v>
      </c>
      <c r="E5" s="9" t="s">
        <v>43</v>
      </c>
    </row>
    <row r="6" spans="1:5" ht="16.5" thickTop="1" thickBot="1" x14ac:dyDescent="0.3">
      <c r="A6" s="7" t="s">
        <v>44</v>
      </c>
      <c r="B6" s="8" t="s">
        <v>40</v>
      </c>
      <c r="C6" s="9" t="s">
        <v>45</v>
      </c>
      <c r="D6" s="9" t="s">
        <v>42</v>
      </c>
      <c r="E6" s="9" t="s">
        <v>46</v>
      </c>
    </row>
    <row r="7" spans="1:5" ht="16.5" thickTop="1" thickBot="1" x14ac:dyDescent="0.3">
      <c r="A7" s="7" t="s">
        <v>47</v>
      </c>
      <c r="B7" s="8" t="s">
        <v>34</v>
      </c>
      <c r="C7" s="9" t="s">
        <v>48</v>
      </c>
      <c r="D7" s="9" t="s">
        <v>36</v>
      </c>
      <c r="E7" s="9" t="s">
        <v>37</v>
      </c>
    </row>
    <row r="8" spans="1:5" ht="16.5" thickTop="1" thickBot="1" x14ac:dyDescent="0.3">
      <c r="A8" s="8" t="s">
        <v>50</v>
      </c>
      <c r="B8" s="8" t="s">
        <v>40</v>
      </c>
      <c r="C8" s="9" t="s">
        <v>45</v>
      </c>
      <c r="D8" s="9" t="s">
        <v>42</v>
      </c>
      <c r="E8" s="9" t="s">
        <v>46</v>
      </c>
    </row>
    <row r="9" spans="1:5" ht="16.5" thickTop="1" thickBot="1" x14ac:dyDescent="0.3">
      <c r="A9" s="8" t="s">
        <v>51</v>
      </c>
      <c r="B9" s="8" t="s">
        <v>40</v>
      </c>
      <c r="C9" s="9" t="s">
        <v>45</v>
      </c>
      <c r="D9" s="9" t="s">
        <v>42</v>
      </c>
      <c r="E9" s="9" t="s">
        <v>46</v>
      </c>
    </row>
    <row r="10" spans="1:5" ht="15.75" thickTop="1" x14ac:dyDescent="0.25"/>
    <row r="39" spans="1:4" ht="15.75" x14ac:dyDescent="0.25">
      <c r="A39" s="15" t="s">
        <v>61</v>
      </c>
      <c r="B39" s="16"/>
      <c r="C39" s="16"/>
      <c r="D39" s="5"/>
    </row>
    <row r="40" spans="1:4" ht="15.75" x14ac:dyDescent="0.25">
      <c r="A40" s="16" t="s">
        <v>62</v>
      </c>
      <c r="B40" s="16"/>
      <c r="C40" s="16"/>
      <c r="D40" s="5"/>
    </row>
    <row r="41" spans="1:4" ht="15.75" x14ac:dyDescent="0.25">
      <c r="A41" s="16" t="s">
        <v>63</v>
      </c>
      <c r="B41" s="16"/>
      <c r="C41" s="16"/>
      <c r="D41" s="5"/>
    </row>
    <row r="42" spans="1:4" ht="15.75" x14ac:dyDescent="0.25">
      <c r="A42" s="16" t="s">
        <v>64</v>
      </c>
      <c r="B42" s="16"/>
      <c r="C42" s="16"/>
      <c r="D42" s="5"/>
    </row>
    <row r="43" spans="1:4" ht="15.75" x14ac:dyDescent="0.25">
      <c r="A43" s="16" t="s">
        <v>65</v>
      </c>
      <c r="B43" s="16"/>
      <c r="C43" s="16"/>
      <c r="D43" s="5"/>
    </row>
    <row r="44" spans="1:4" ht="15.75" x14ac:dyDescent="0.25">
      <c r="A44" s="16" t="s">
        <v>66</v>
      </c>
      <c r="B44" s="16"/>
      <c r="C44" s="16"/>
      <c r="D44" s="5"/>
    </row>
    <row r="45" spans="1:4" ht="15.75" x14ac:dyDescent="0.25">
      <c r="A45" s="16" t="s">
        <v>67</v>
      </c>
      <c r="B45" s="16"/>
      <c r="C45" s="16"/>
      <c r="D45" s="5"/>
    </row>
    <row r="46" spans="1:4" ht="15.75" x14ac:dyDescent="0.25">
      <c r="A46" s="16" t="s">
        <v>68</v>
      </c>
      <c r="B46" s="16"/>
      <c r="C46" s="16"/>
      <c r="D46" s="5"/>
    </row>
    <row r="47" spans="1:4" ht="15.75" x14ac:dyDescent="0.25">
      <c r="A47" s="16" t="s">
        <v>69</v>
      </c>
      <c r="B47" s="16"/>
      <c r="C47" s="16"/>
      <c r="D47" s="5"/>
    </row>
    <row r="48" spans="1:4" ht="15.75" x14ac:dyDescent="0.25">
      <c r="A48" s="16"/>
      <c r="B48" s="16"/>
      <c r="C48" s="16"/>
      <c r="D48" s="5"/>
    </row>
    <row r="49" spans="1:4" ht="15.75" x14ac:dyDescent="0.25">
      <c r="A49" s="15" t="s">
        <v>70</v>
      </c>
      <c r="B49" s="16"/>
      <c r="C49" s="16"/>
      <c r="D49" s="5"/>
    </row>
    <row r="50" spans="1:4" ht="15.75" x14ac:dyDescent="0.25">
      <c r="A50" s="16" t="s">
        <v>71</v>
      </c>
      <c r="B50" s="16"/>
      <c r="C50" s="16"/>
      <c r="D50" s="5"/>
    </row>
    <row r="51" spans="1:4" ht="15.75" x14ac:dyDescent="0.25">
      <c r="A51" s="16" t="s">
        <v>72</v>
      </c>
      <c r="B51" s="16"/>
      <c r="C51" s="16"/>
      <c r="D51" s="5"/>
    </row>
    <row r="52" spans="1:4" ht="15.75" x14ac:dyDescent="0.25">
      <c r="A52" s="16" t="s">
        <v>73</v>
      </c>
      <c r="B52" s="16"/>
      <c r="C52" s="16"/>
      <c r="D52" s="5"/>
    </row>
    <row r="53" spans="1:4" ht="15.75" x14ac:dyDescent="0.25">
      <c r="A53" s="16" t="s">
        <v>74</v>
      </c>
      <c r="B53" s="16"/>
      <c r="C53" s="16"/>
      <c r="D53" s="5"/>
    </row>
    <row r="54" spans="1:4" ht="15.75" x14ac:dyDescent="0.25">
      <c r="A54" s="16" t="s">
        <v>75</v>
      </c>
      <c r="B54" s="16"/>
      <c r="C54" s="16"/>
      <c r="D54" s="5"/>
    </row>
    <row r="55" spans="1:4" ht="15.75" x14ac:dyDescent="0.25">
      <c r="A55" s="16" t="s">
        <v>76</v>
      </c>
      <c r="B55" s="16"/>
      <c r="C55" s="16"/>
      <c r="D55" s="5"/>
    </row>
    <row r="56" spans="1:4" ht="15.75" x14ac:dyDescent="0.25">
      <c r="A56" s="16" t="s">
        <v>77</v>
      </c>
      <c r="B56" s="16"/>
      <c r="C56" s="16"/>
      <c r="D56" s="5"/>
    </row>
    <row r="57" spans="1:4" ht="15.75" x14ac:dyDescent="0.25">
      <c r="A57" s="16" t="s">
        <v>78</v>
      </c>
      <c r="B57" s="16"/>
      <c r="C57" s="16"/>
      <c r="D57" s="5"/>
    </row>
    <row r="58" spans="1:4" ht="15.75" x14ac:dyDescent="0.25">
      <c r="A58" s="16" t="s">
        <v>79</v>
      </c>
      <c r="B58" s="16"/>
      <c r="C58" s="16"/>
      <c r="D58" s="5"/>
    </row>
    <row r="59" spans="1:4" ht="15.75" x14ac:dyDescent="0.25">
      <c r="A59" s="16" t="s">
        <v>80</v>
      </c>
      <c r="B59" s="16"/>
      <c r="C59" s="16"/>
      <c r="D59" s="5"/>
    </row>
    <row r="60" spans="1:4" ht="15.75" x14ac:dyDescent="0.25">
      <c r="A60" s="16" t="s">
        <v>69</v>
      </c>
      <c r="B60" s="16"/>
      <c r="C60" s="16"/>
      <c r="D60" s="5"/>
    </row>
    <row r="61" spans="1:4" ht="15.75" x14ac:dyDescent="0.25">
      <c r="A61" s="16"/>
      <c r="B61" s="16"/>
      <c r="C61" s="16"/>
      <c r="D61" s="5"/>
    </row>
    <row r="62" spans="1:4" ht="15.75" x14ac:dyDescent="0.25">
      <c r="A62" s="15" t="s">
        <v>81</v>
      </c>
      <c r="B62" s="16"/>
      <c r="C62" s="16"/>
      <c r="D62" s="5"/>
    </row>
    <row r="63" spans="1:4" ht="15.75" x14ac:dyDescent="0.25">
      <c r="A63" s="16" t="s">
        <v>82</v>
      </c>
      <c r="B63" s="16"/>
      <c r="C63" s="16"/>
      <c r="D63" s="5"/>
    </row>
    <row r="64" spans="1:4" ht="15.75" x14ac:dyDescent="0.25">
      <c r="A64" s="16" t="s">
        <v>83</v>
      </c>
      <c r="B64" s="16"/>
      <c r="C64" s="16"/>
      <c r="D64" s="5"/>
    </row>
    <row r="65" spans="1:4" ht="15.75" x14ac:dyDescent="0.25">
      <c r="A65" s="16" t="s">
        <v>84</v>
      </c>
      <c r="B65" s="16"/>
      <c r="C65" s="16"/>
      <c r="D65" s="5"/>
    </row>
    <row r="66" spans="1:4" ht="15.75" x14ac:dyDescent="0.25">
      <c r="A66" s="16" t="s">
        <v>85</v>
      </c>
      <c r="B66" s="16"/>
      <c r="C66" s="16"/>
      <c r="D66" s="5"/>
    </row>
    <row r="67" spans="1:4" ht="15.75" x14ac:dyDescent="0.25">
      <c r="A67" s="16" t="s">
        <v>86</v>
      </c>
      <c r="B67" s="16"/>
      <c r="C67" s="16"/>
      <c r="D67" s="5"/>
    </row>
    <row r="68" spans="1:4" ht="15.75" x14ac:dyDescent="0.25">
      <c r="A68" s="16" t="s">
        <v>87</v>
      </c>
      <c r="B68" s="16"/>
      <c r="C68" s="16"/>
      <c r="D68" s="5"/>
    </row>
    <row r="69" spans="1:4" ht="15.75" x14ac:dyDescent="0.25">
      <c r="A69" s="16" t="s">
        <v>88</v>
      </c>
      <c r="B69" s="16"/>
      <c r="C69" s="16"/>
      <c r="D69" s="5"/>
    </row>
    <row r="70" spans="1:4" ht="15.75" x14ac:dyDescent="0.25">
      <c r="A70" s="16" t="s">
        <v>89</v>
      </c>
      <c r="B70" s="16"/>
      <c r="C70" s="16"/>
      <c r="D70" s="5"/>
    </row>
    <row r="71" spans="1:4" ht="15.75" x14ac:dyDescent="0.25">
      <c r="A71" s="16" t="s">
        <v>90</v>
      </c>
      <c r="B71" s="16"/>
      <c r="C71" s="16"/>
      <c r="D71" s="5"/>
    </row>
    <row r="72" spans="1:4" ht="15.75" x14ac:dyDescent="0.25">
      <c r="A72" s="16" t="s">
        <v>91</v>
      </c>
      <c r="B72" s="16"/>
      <c r="C72" s="16"/>
      <c r="D72" s="5"/>
    </row>
    <row r="73" spans="1:4" ht="15.75" x14ac:dyDescent="0.25">
      <c r="A73" s="16" t="s">
        <v>92</v>
      </c>
      <c r="B73" s="16"/>
      <c r="C73" s="16"/>
      <c r="D73" s="5"/>
    </row>
    <row r="74" spans="1:4" x14ac:dyDescent="0.25">
      <c r="A74" s="5"/>
      <c r="B74" s="5"/>
      <c r="C74" s="5"/>
      <c r="D74" s="5"/>
    </row>
    <row r="75" spans="1:4" ht="15.75" x14ac:dyDescent="0.25">
      <c r="A75" s="15" t="s">
        <v>93</v>
      </c>
      <c r="B75" s="16"/>
      <c r="C75" s="16"/>
      <c r="D75" s="5"/>
    </row>
    <row r="76" spans="1:4" ht="15.75" x14ac:dyDescent="0.25">
      <c r="A76" s="16" t="s">
        <v>94</v>
      </c>
      <c r="B76" s="16"/>
      <c r="C76" s="16"/>
      <c r="D76" s="5"/>
    </row>
    <row r="77" spans="1:4" ht="15.75" x14ac:dyDescent="0.25">
      <c r="A77" s="16" t="s">
        <v>95</v>
      </c>
      <c r="B77" s="16"/>
      <c r="C77" s="16"/>
      <c r="D77" s="5"/>
    </row>
    <row r="78" spans="1:4" ht="15.75" x14ac:dyDescent="0.25">
      <c r="A78" s="16" t="s">
        <v>96</v>
      </c>
      <c r="B78" s="16"/>
      <c r="C78" s="16"/>
      <c r="D78" s="5"/>
    </row>
    <row r="79" spans="1:4" ht="15.75" x14ac:dyDescent="0.25">
      <c r="A79" s="16" t="s">
        <v>97</v>
      </c>
      <c r="B79" s="16"/>
      <c r="C79" s="16"/>
      <c r="D79" s="5"/>
    </row>
    <row r="80" spans="1:4" ht="15.75" x14ac:dyDescent="0.25">
      <c r="A80" s="16" t="s">
        <v>98</v>
      </c>
      <c r="B80" s="16"/>
      <c r="C80" s="16"/>
      <c r="D80" s="5"/>
    </row>
    <row r="81" spans="1:5" ht="15.75" x14ac:dyDescent="0.25">
      <c r="A81" s="16" t="s">
        <v>99</v>
      </c>
      <c r="B81" s="16"/>
      <c r="C81" s="16"/>
      <c r="D81" s="5"/>
    </row>
    <row r="82" spans="1:5" ht="15.75" x14ac:dyDescent="0.25">
      <c r="A82" s="16" t="s">
        <v>100</v>
      </c>
      <c r="B82" s="16"/>
      <c r="C82" s="16"/>
      <c r="D82" s="5"/>
    </row>
    <row r="83" spans="1:5" ht="15.75" x14ac:dyDescent="0.25">
      <c r="A83" s="16" t="s">
        <v>101</v>
      </c>
      <c r="B83" s="16"/>
      <c r="C83" s="16"/>
      <c r="D83" s="5"/>
    </row>
    <row r="84" spans="1:5" ht="15.75" x14ac:dyDescent="0.25">
      <c r="A84" s="16" t="s">
        <v>102</v>
      </c>
      <c r="B84" s="16"/>
      <c r="C84" s="16"/>
      <c r="D84" s="5"/>
    </row>
    <row r="85" spans="1:5" ht="15.75" x14ac:dyDescent="0.25">
      <c r="A85" s="16" t="s">
        <v>103</v>
      </c>
      <c r="B85" s="16"/>
      <c r="C85" s="16"/>
      <c r="D85" s="5"/>
    </row>
    <row r="86" spans="1:5" ht="15.75" x14ac:dyDescent="0.25">
      <c r="A86" s="16" t="s">
        <v>104</v>
      </c>
      <c r="B86" s="16"/>
      <c r="C86" s="16"/>
      <c r="D86" s="5"/>
    </row>
    <row r="87" spans="1:5" ht="15.75" x14ac:dyDescent="0.25">
      <c r="A87" s="16" t="s">
        <v>105</v>
      </c>
      <c r="B87" s="16"/>
      <c r="C87" s="16"/>
      <c r="D87" s="5"/>
    </row>
    <row r="88" spans="1:5" x14ac:dyDescent="0.25">
      <c r="D88" s="5"/>
    </row>
    <row r="89" spans="1:5" ht="15.75" x14ac:dyDescent="0.25">
      <c r="A89" s="17" t="s">
        <v>106</v>
      </c>
      <c r="B89" s="16"/>
      <c r="C89" s="16"/>
      <c r="D89" s="16"/>
    </row>
    <row r="90" spans="1:5" ht="15.75" x14ac:dyDescent="0.25">
      <c r="A90" s="18" t="s">
        <v>107</v>
      </c>
      <c r="B90" s="16"/>
      <c r="C90" s="16"/>
      <c r="D90" s="16"/>
    </row>
    <row r="91" spans="1:5" ht="15.75" x14ac:dyDescent="0.25">
      <c r="A91" s="16" t="s">
        <v>108</v>
      </c>
      <c r="B91" s="16"/>
      <c r="C91" s="16"/>
      <c r="D91" s="16"/>
    </row>
    <row r="92" spans="1:5" ht="15.75" x14ac:dyDescent="0.25">
      <c r="A92" s="16" t="s">
        <v>109</v>
      </c>
      <c r="B92" s="16"/>
      <c r="C92" s="16"/>
      <c r="D92" s="16"/>
    </row>
    <row r="93" spans="1:5" ht="15.75" x14ac:dyDescent="0.25">
      <c r="A93" s="16" t="s">
        <v>110</v>
      </c>
      <c r="B93" s="16"/>
      <c r="C93" s="16"/>
      <c r="D93" s="16"/>
    </row>
    <row r="94" spans="1:5" ht="15.75" x14ac:dyDescent="0.25">
      <c r="A94" s="16" t="s">
        <v>111</v>
      </c>
      <c r="B94" s="16"/>
      <c r="C94" s="16"/>
      <c r="D94" s="16"/>
    </row>
    <row r="96" spans="1:5" x14ac:dyDescent="0.25">
      <c r="A96" s="2" t="s">
        <v>112</v>
      </c>
      <c r="B96" s="5"/>
      <c r="C96" s="5"/>
      <c r="D96" s="5"/>
      <c r="E96" s="5"/>
    </row>
    <row r="97" spans="1:5" x14ac:dyDescent="0.25">
      <c r="A97" s="5" t="s">
        <v>113</v>
      </c>
      <c r="B97" s="5"/>
      <c r="C97" s="5"/>
      <c r="D97" s="5"/>
      <c r="E97" s="5"/>
    </row>
    <row r="98" spans="1:5" x14ac:dyDescent="0.25">
      <c r="A98" s="5" t="s">
        <v>114</v>
      </c>
      <c r="B98" s="5"/>
      <c r="C98" s="5"/>
      <c r="D98" s="5"/>
      <c r="E98" s="5"/>
    </row>
    <row r="99" spans="1:5" x14ac:dyDescent="0.25">
      <c r="A99" s="5" t="s">
        <v>115</v>
      </c>
      <c r="B99" s="5"/>
      <c r="C99" s="5"/>
      <c r="D99" s="5"/>
      <c r="E99" s="5"/>
    </row>
    <row r="100" spans="1:5" x14ac:dyDescent="0.25">
      <c r="A100" s="5" t="s">
        <v>116</v>
      </c>
      <c r="B100" s="5"/>
      <c r="C100" s="5"/>
      <c r="D100" s="5"/>
      <c r="E100" s="5"/>
    </row>
    <row r="101" spans="1:5" x14ac:dyDescent="0.25">
      <c r="A101" s="5" t="s">
        <v>117</v>
      </c>
      <c r="B101" s="5"/>
      <c r="C101" s="5"/>
      <c r="D101" s="5"/>
      <c r="E101" s="5"/>
    </row>
    <row r="103" spans="1:5" x14ac:dyDescent="0.25">
      <c r="A103" s="2" t="s">
        <v>118</v>
      </c>
      <c r="B103" s="5"/>
      <c r="C103" s="5"/>
      <c r="D103" s="5"/>
      <c r="E103" s="5"/>
    </row>
    <row r="104" spans="1:5" x14ac:dyDescent="0.25">
      <c r="A104" s="5" t="s">
        <v>119</v>
      </c>
      <c r="B104" s="5"/>
      <c r="C104" s="5"/>
      <c r="D104" s="5"/>
      <c r="E104" s="5"/>
    </row>
    <row r="105" spans="1:5" x14ac:dyDescent="0.25">
      <c r="A105" s="5" t="s">
        <v>120</v>
      </c>
      <c r="B105" s="5"/>
      <c r="C105" s="5"/>
      <c r="D105" s="5"/>
      <c r="E105" s="5"/>
    </row>
    <row r="106" spans="1:5" x14ac:dyDescent="0.25">
      <c r="A106" s="5" t="s">
        <v>121</v>
      </c>
      <c r="B106" s="5"/>
      <c r="C106" s="5"/>
      <c r="D106" s="5"/>
      <c r="E106" s="5"/>
    </row>
    <row r="107" spans="1:5" x14ac:dyDescent="0.25">
      <c r="A107" s="5" t="s">
        <v>122</v>
      </c>
      <c r="B107" s="5"/>
      <c r="C107" s="5"/>
      <c r="D107" s="5"/>
      <c r="E107" s="5"/>
    </row>
    <row r="109" spans="1:5" x14ac:dyDescent="0.25">
      <c r="A109" s="2" t="s">
        <v>123</v>
      </c>
      <c r="B109" s="5"/>
      <c r="C109" s="5"/>
      <c r="D109" s="5"/>
      <c r="E109" s="5"/>
    </row>
    <row r="110" spans="1:5" x14ac:dyDescent="0.25">
      <c r="A110" s="5" t="s">
        <v>128</v>
      </c>
      <c r="B110" s="5"/>
      <c r="C110" s="5"/>
      <c r="D110" s="5"/>
      <c r="E110" s="5"/>
    </row>
    <row r="111" spans="1:5" x14ac:dyDescent="0.25">
      <c r="A111" s="5" t="s">
        <v>129</v>
      </c>
      <c r="B111" s="5"/>
      <c r="C111" s="5"/>
      <c r="D111" s="5"/>
      <c r="E111" s="5"/>
    </row>
    <row r="112" spans="1:5" x14ac:dyDescent="0.25">
      <c r="A112" s="5" t="s">
        <v>130</v>
      </c>
      <c r="B112" s="5"/>
      <c r="C112" s="5"/>
      <c r="D112" s="5"/>
      <c r="E112" s="5"/>
    </row>
    <row r="113" spans="1:5" x14ac:dyDescent="0.25">
      <c r="A113" s="5" t="s">
        <v>122</v>
      </c>
      <c r="B113" s="5"/>
      <c r="C113" s="5"/>
      <c r="D113" s="5"/>
      <c r="E113" s="5"/>
    </row>
    <row r="115" spans="1:5" x14ac:dyDescent="0.25">
      <c r="A115" s="2" t="s">
        <v>124</v>
      </c>
      <c r="B115" s="5"/>
      <c r="C115" s="5"/>
      <c r="D115" s="5"/>
      <c r="E115" s="5"/>
    </row>
    <row r="116" spans="1:5" x14ac:dyDescent="0.25">
      <c r="A116" s="5" t="s">
        <v>125</v>
      </c>
      <c r="B116" s="5"/>
      <c r="C116" s="5"/>
      <c r="D116" s="5"/>
      <c r="E116" s="5"/>
    </row>
    <row r="117" spans="1:5" x14ac:dyDescent="0.25">
      <c r="A117" s="5" t="s">
        <v>126</v>
      </c>
      <c r="B117" s="5"/>
      <c r="C117" s="5"/>
      <c r="D117" s="5"/>
      <c r="E117" s="5"/>
    </row>
    <row r="118" spans="1:5" x14ac:dyDescent="0.25">
      <c r="A118" s="5" t="s">
        <v>127</v>
      </c>
      <c r="B118" s="5"/>
      <c r="C118" s="5"/>
      <c r="D118" s="5"/>
      <c r="E118" s="5"/>
    </row>
    <row r="119" spans="1:5" x14ac:dyDescent="0.25">
      <c r="A119" s="5" t="s">
        <v>122</v>
      </c>
      <c r="B119" s="5"/>
      <c r="C119" s="5"/>
      <c r="D119" s="5"/>
      <c r="E11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Sonuçlar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2022-08-09T09:34:46Z</dcterms:created>
  <dcterms:modified xsi:type="dcterms:W3CDTF">2022-08-09T16:39:22Z</dcterms:modified>
</cp:coreProperties>
</file>