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TAS-TOS-PON" sheetId="1" r:id="rId1"/>
    <sheet name="Materyal-metod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<sst xmlns="http://schemas.openxmlformats.org/spreadsheetml/2006/main" count="201" uniqueCount="156">
  <si>
    <t>Numune Adı</t>
  </si>
  <si>
    <t>OSI</t>
  </si>
  <si>
    <t>TAS(mmol/L)</t>
  </si>
  <si>
    <t>TOS (µmol/L)</t>
  </si>
  <si>
    <t>Sevcan Doğan</t>
  </si>
  <si>
    <t>İlyas Kök</t>
  </si>
  <si>
    <t>Yıldız İnal</t>
  </si>
  <si>
    <t>İbrahim Kurt</t>
  </si>
  <si>
    <t>Abdullah İnanç</t>
  </si>
  <si>
    <t>Agah İncioğlu</t>
  </si>
  <si>
    <t>Nihal Karadere</t>
  </si>
  <si>
    <t>Vildan Kuyucu</t>
  </si>
  <si>
    <t>Murat Keser</t>
  </si>
  <si>
    <t>Ökkeş Aslan</t>
  </si>
  <si>
    <t>Nezihe Kurt</t>
  </si>
  <si>
    <t>Mehmet</t>
  </si>
  <si>
    <t>Mustafa İzaif</t>
  </si>
  <si>
    <t>Müzeyyen Koç</t>
  </si>
  <si>
    <t>Nesrin Yükseltan</t>
  </si>
  <si>
    <t>Ahmet Altınkaya</t>
  </si>
  <si>
    <t>Osman Dikmen</t>
  </si>
  <si>
    <t>Mahmut Sakman</t>
  </si>
  <si>
    <t>Kadir Ağtar</t>
  </si>
  <si>
    <t>Ali Ateş</t>
  </si>
  <si>
    <t>Okan Mercan</t>
  </si>
  <si>
    <t>Bekir Ekşi</t>
  </si>
  <si>
    <t>Hülya Yılduz</t>
  </si>
  <si>
    <t>Cihan Karslı</t>
  </si>
  <si>
    <t>Mehmet Şerif Acar</t>
  </si>
  <si>
    <t>Miyese Bilgin</t>
  </si>
  <si>
    <t>Hüsra Öztürk</t>
  </si>
  <si>
    <t>Hasan Uzun</t>
  </si>
  <si>
    <t>Gülşen Demircan</t>
  </si>
  <si>
    <t>Ali Alhagi</t>
  </si>
  <si>
    <t>Hamza Kılınç</t>
  </si>
  <si>
    <t>Tarık Tanrıverdi</t>
  </si>
  <si>
    <t>Özge Can</t>
  </si>
  <si>
    <t>Nazife Marangoz</t>
  </si>
  <si>
    <t>Ercan Güven</t>
  </si>
  <si>
    <t>Mehmet Tural</t>
  </si>
  <si>
    <t>Mehmet Öztürk</t>
  </si>
  <si>
    <t>Hayriye Yıldırım</t>
  </si>
  <si>
    <t>Hatice Şekibağ</t>
  </si>
  <si>
    <t>Mehmet Şakir Erkele</t>
  </si>
  <si>
    <t>Firdevs Aslan</t>
  </si>
  <si>
    <t>Hatice Ekşi</t>
  </si>
  <si>
    <t>Murat Köylüoğlu</t>
  </si>
  <si>
    <t>Ayşegül Ateş Tarla</t>
  </si>
  <si>
    <t>Berkay Deniz Boz</t>
  </si>
  <si>
    <t>Tijen Dalkılıç</t>
  </si>
  <si>
    <t>Mustafa Marangoz</t>
  </si>
  <si>
    <t>İbrahim Dutar</t>
  </si>
  <si>
    <t>Metin Kurumluoğlu</t>
  </si>
  <si>
    <t>Yusuf Bulca</t>
  </si>
  <si>
    <t>Mustafa Kuyucu</t>
  </si>
  <si>
    <t>Hülya Satıloğlu</t>
  </si>
  <si>
    <t>Hatice Yaşar</t>
  </si>
  <si>
    <t>Zekeriya Fırat</t>
  </si>
  <si>
    <t>Olcay Can</t>
  </si>
  <si>
    <t>Talat Çağdaş</t>
  </si>
  <si>
    <t>Ayşe Delibaş</t>
  </si>
  <si>
    <t>Kemal Bayram</t>
  </si>
  <si>
    <t>Hatice Akıl</t>
  </si>
  <si>
    <t>Aysu Fıstık</t>
  </si>
  <si>
    <t>Hasibe Uuzn</t>
  </si>
  <si>
    <t>Ceren Özyılmaz</t>
  </si>
  <si>
    <t>Mehmet Ali Yakar</t>
  </si>
  <si>
    <t>Ali Topçuoğlu</t>
  </si>
  <si>
    <t>Kadir İlkaya</t>
  </si>
  <si>
    <t>Mustafa Gökhan Gökbulut</t>
  </si>
  <si>
    <t>Songül Gümüş</t>
  </si>
  <si>
    <t>Gamze Öztürk</t>
  </si>
  <si>
    <t>Özge Arpacı</t>
  </si>
  <si>
    <t>Mehmet Kaleoğlu</t>
  </si>
  <si>
    <t>Ali İhsan Günbulut</t>
  </si>
  <si>
    <t>Mehmet Ali Mavi</t>
  </si>
  <si>
    <t>Merve Tanaydın</t>
  </si>
  <si>
    <t>Burak Ünverdi</t>
  </si>
  <si>
    <t>Songül Kurt</t>
  </si>
  <si>
    <t>Merve Koçusağı</t>
  </si>
  <si>
    <t>Özlem Büyük</t>
  </si>
  <si>
    <t xml:space="preserve">Melek Arslan </t>
  </si>
  <si>
    <t>Uğur Can</t>
  </si>
  <si>
    <t>Hatice Çiçek</t>
  </si>
  <si>
    <t>Vural Tarla</t>
  </si>
  <si>
    <t>Mehmet Kolukuz</t>
  </si>
  <si>
    <t>Oya Alpay</t>
  </si>
  <si>
    <t>Naime Tural</t>
  </si>
  <si>
    <t>Emine Bozkurt</t>
  </si>
  <si>
    <t>Fatma Kekeç</t>
  </si>
  <si>
    <t>Elif Öztürk</t>
  </si>
  <si>
    <t>Doğukan Çınar</t>
  </si>
  <si>
    <t>NOT</t>
  </si>
  <si>
    <t>lipemi</t>
  </si>
  <si>
    <t>hemolizli</t>
  </si>
  <si>
    <t>yüksek hemolizli</t>
  </si>
  <si>
    <t>PON1(U/L)</t>
  </si>
  <si>
    <t>KİT ADI</t>
  </si>
  <si>
    <t>TÜR</t>
  </si>
  <si>
    <t>MARKA</t>
  </si>
  <si>
    <t>LOT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</si>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</sst>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175260</xdr:rowOff>
    </xdr:from>
    <xdr:to>
      <xdr:col>4</xdr:col>
      <xdr:colOff>8282</xdr:colOff>
      <xdr:row>40</xdr:row>
      <xdr:rowOff>104061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8240"/>
          <a:ext cx="5860442" cy="6329601"/>
        </a:xfrm>
        <a:prstGeom prst="rect">
          <a:avLst/>
        </a:prstGeom>
      </xdr:spPr>
    </xdr:pic>
    <xdr:clientData/>
  </xdr:twoCellAnchor>
  <xdr:twoCellAnchor editAs="oneCell">
    <xdr:from>
      <xdr:col>4</xdr:col>
      <xdr:colOff>7672</xdr:colOff>
      <xdr:row>5</xdr:row>
      <xdr:rowOff>175260</xdr:rowOff>
    </xdr:from>
    <xdr:to>
      <xdr:col>10</xdr:col>
      <xdr:colOff>441960</xdr:colOff>
      <xdr:row>50</xdr:row>
      <xdr:rowOff>41910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832" y="1158240"/>
          <a:ext cx="7490408" cy="809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G12" sqref="G12"/>
    </sheetView>
  </sheetViews>
  <sheetFormatPr defaultRowHeight="14.4" x14ac:dyDescent="0.3"/>
  <cols>
    <col min="1" max="1" width="28.88671875" customWidth="1"/>
    <col min="2" max="2" width="14.5546875" style="1" customWidth="1"/>
    <col min="3" max="3" width="13.88671875" style="1" customWidth="1"/>
    <col min="4" max="4" width="12.109375" style="1" customWidth="1"/>
    <col min="5" max="5" width="13.88671875" style="1" customWidth="1"/>
    <col min="6" max="6" width="17.664062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96</v>
      </c>
      <c r="F1" s="3" t="s">
        <v>92</v>
      </c>
    </row>
    <row r="2" spans="1:6" x14ac:dyDescent="0.3">
      <c r="A2" s="4" t="s">
        <v>4</v>
      </c>
      <c r="B2" s="5">
        <v>1.95</v>
      </c>
      <c r="C2" s="5">
        <v>4.68</v>
      </c>
      <c r="D2" s="6">
        <f t="shared" ref="D2:D65" si="0">(C2/(B2*1000))*100</f>
        <v>0.24</v>
      </c>
      <c r="E2" s="5">
        <v>34</v>
      </c>
      <c r="F2" s="7" t="s">
        <v>93</v>
      </c>
    </row>
    <row r="3" spans="1:6" x14ac:dyDescent="0.3">
      <c r="A3" s="4" t="s">
        <v>5</v>
      </c>
      <c r="B3" s="5">
        <v>1.55</v>
      </c>
      <c r="C3" s="5">
        <v>5.95</v>
      </c>
      <c r="D3" s="6">
        <f t="shared" si="0"/>
        <v>0.38387096774193552</v>
      </c>
      <c r="E3" s="5">
        <v>330</v>
      </c>
      <c r="F3" s="7"/>
    </row>
    <row r="4" spans="1:6" x14ac:dyDescent="0.3">
      <c r="A4" s="4" t="s">
        <v>6</v>
      </c>
      <c r="B4" s="5">
        <v>1.31</v>
      </c>
      <c r="C4" s="5">
        <v>5.52</v>
      </c>
      <c r="D4" s="6">
        <f t="shared" si="0"/>
        <v>0.42137404580152671</v>
      </c>
      <c r="E4" s="5">
        <v>389</v>
      </c>
      <c r="F4" s="7"/>
    </row>
    <row r="5" spans="1:6" x14ac:dyDescent="0.3">
      <c r="A5" s="4" t="s">
        <v>7</v>
      </c>
      <c r="B5" s="5">
        <v>1.39</v>
      </c>
      <c r="C5" s="5">
        <v>7.77</v>
      </c>
      <c r="D5" s="6">
        <f t="shared" si="0"/>
        <v>0.55899280575539567</v>
      </c>
      <c r="E5" s="5">
        <v>378</v>
      </c>
      <c r="F5" s="7"/>
    </row>
    <row r="6" spans="1:6" x14ac:dyDescent="0.3">
      <c r="A6" s="4" t="s">
        <v>8</v>
      </c>
      <c r="B6" s="5">
        <v>1.1399999999999999</v>
      </c>
      <c r="C6" s="5">
        <v>11.24</v>
      </c>
      <c r="D6" s="6">
        <f t="shared" si="0"/>
        <v>0.98596491228070182</v>
      </c>
      <c r="E6" s="5">
        <v>280</v>
      </c>
      <c r="F6" s="7" t="s">
        <v>94</v>
      </c>
    </row>
    <row r="7" spans="1:6" x14ac:dyDescent="0.3">
      <c r="A7" s="4" t="s">
        <v>9</v>
      </c>
      <c r="B7" s="5">
        <v>1.71</v>
      </c>
      <c r="C7" s="5">
        <v>4.3</v>
      </c>
      <c r="D7" s="6">
        <f t="shared" si="0"/>
        <v>0.25146198830409355</v>
      </c>
      <c r="E7" s="5">
        <v>225</v>
      </c>
      <c r="F7" s="7"/>
    </row>
    <row r="8" spans="1:6" x14ac:dyDescent="0.3">
      <c r="A8" s="4" t="s">
        <v>10</v>
      </c>
      <c r="B8" s="5">
        <v>1.1499999999999999</v>
      </c>
      <c r="C8" s="5">
        <v>11.47</v>
      </c>
      <c r="D8" s="6">
        <f t="shared" si="0"/>
        <v>0.99739130434782619</v>
      </c>
      <c r="E8" s="5">
        <v>94</v>
      </c>
      <c r="F8" s="7" t="s">
        <v>93</v>
      </c>
    </row>
    <row r="9" spans="1:6" x14ac:dyDescent="0.3">
      <c r="A9" s="4" t="s">
        <v>11</v>
      </c>
      <c r="B9" s="5">
        <v>1.33</v>
      </c>
      <c r="C9" s="5">
        <v>2.04</v>
      </c>
      <c r="D9" s="6">
        <f t="shared" si="0"/>
        <v>0.15338345864661657</v>
      </c>
      <c r="E9" s="5">
        <v>358</v>
      </c>
      <c r="F9" s="7"/>
    </row>
    <row r="10" spans="1:6" x14ac:dyDescent="0.3">
      <c r="A10" s="4" t="s">
        <v>12</v>
      </c>
      <c r="B10" s="5">
        <v>1.17</v>
      </c>
      <c r="C10" s="5">
        <v>5.3</v>
      </c>
      <c r="D10" s="6">
        <f t="shared" si="0"/>
        <v>0.45299145299145299</v>
      </c>
      <c r="E10" s="5">
        <v>464</v>
      </c>
      <c r="F10" s="7" t="s">
        <v>93</v>
      </c>
    </row>
    <row r="11" spans="1:6" x14ac:dyDescent="0.3">
      <c r="A11" s="4" t="s">
        <v>13</v>
      </c>
      <c r="B11" s="5">
        <v>1.46</v>
      </c>
      <c r="C11" s="5">
        <v>5.64</v>
      </c>
      <c r="D11" s="6">
        <f t="shared" si="0"/>
        <v>0.38630136986301367</v>
      </c>
      <c r="E11" s="5">
        <v>69</v>
      </c>
      <c r="F11" s="7"/>
    </row>
    <row r="12" spans="1:6" x14ac:dyDescent="0.3">
      <c r="A12" s="4" t="s">
        <v>14</v>
      </c>
      <c r="B12" s="5">
        <v>1.26</v>
      </c>
      <c r="C12" s="5">
        <v>8.27</v>
      </c>
      <c r="D12" s="6">
        <f t="shared" si="0"/>
        <v>0.65634920634920624</v>
      </c>
      <c r="E12" s="5">
        <v>287</v>
      </c>
      <c r="F12" s="7" t="s">
        <v>93</v>
      </c>
    </row>
    <row r="13" spans="1:6" x14ac:dyDescent="0.3">
      <c r="A13" s="4" t="s">
        <v>15</v>
      </c>
      <c r="B13" s="5">
        <v>1.25</v>
      </c>
      <c r="C13" s="5">
        <v>4.7300000000000004</v>
      </c>
      <c r="D13" s="6">
        <f t="shared" si="0"/>
        <v>0.37840000000000007</v>
      </c>
      <c r="E13" s="5">
        <v>292</v>
      </c>
      <c r="F13" s="7" t="s">
        <v>93</v>
      </c>
    </row>
    <row r="14" spans="1:6" x14ac:dyDescent="0.3">
      <c r="A14" s="4" t="s">
        <v>16</v>
      </c>
      <c r="B14" s="5">
        <v>1.1599999999999999</v>
      </c>
      <c r="C14" s="5">
        <v>4.7</v>
      </c>
      <c r="D14" s="6">
        <f t="shared" si="0"/>
        <v>0.40517241379310343</v>
      </c>
      <c r="E14" s="5">
        <v>82</v>
      </c>
      <c r="F14" s="7"/>
    </row>
    <row r="15" spans="1:6" x14ac:dyDescent="0.3">
      <c r="A15" s="4" t="s">
        <v>18</v>
      </c>
      <c r="B15" s="5">
        <v>1.34</v>
      </c>
      <c r="C15" s="5">
        <v>10.14</v>
      </c>
      <c r="D15" s="6">
        <f t="shared" si="0"/>
        <v>0.75671641791044786</v>
      </c>
      <c r="E15" s="5">
        <v>472</v>
      </c>
      <c r="F15" s="7" t="s">
        <v>93</v>
      </c>
    </row>
    <row r="16" spans="1:6" x14ac:dyDescent="0.3">
      <c r="A16" s="4" t="s">
        <v>17</v>
      </c>
      <c r="B16" s="5">
        <v>2.21</v>
      </c>
      <c r="C16" s="5">
        <v>3.98</v>
      </c>
      <c r="D16" s="6">
        <f t="shared" si="0"/>
        <v>0.18009049773755656</v>
      </c>
      <c r="E16" s="5">
        <v>343</v>
      </c>
      <c r="F16" s="7"/>
    </row>
    <row r="17" spans="1:6" x14ac:dyDescent="0.3">
      <c r="A17" s="4" t="s">
        <v>19</v>
      </c>
      <c r="B17" s="5">
        <v>1.69</v>
      </c>
      <c r="C17" s="5">
        <v>6.53</v>
      </c>
      <c r="D17" s="6">
        <f t="shared" si="0"/>
        <v>0.38639053254437872</v>
      </c>
      <c r="E17" s="5">
        <v>525</v>
      </c>
      <c r="F17" s="7" t="s">
        <v>93</v>
      </c>
    </row>
    <row r="18" spans="1:6" x14ac:dyDescent="0.3">
      <c r="A18" s="4" t="s">
        <v>20</v>
      </c>
      <c r="B18" s="5">
        <v>1.24</v>
      </c>
      <c r="C18" s="5">
        <v>3.54</v>
      </c>
      <c r="D18" s="6">
        <f t="shared" si="0"/>
        <v>0.28548387096774197</v>
      </c>
      <c r="E18" s="5">
        <v>444</v>
      </c>
      <c r="F18" s="7"/>
    </row>
    <row r="19" spans="1:6" x14ac:dyDescent="0.3">
      <c r="A19" s="4" t="s">
        <v>21</v>
      </c>
      <c r="B19" s="5">
        <v>1.82</v>
      </c>
      <c r="C19" s="5">
        <v>5.24</v>
      </c>
      <c r="D19" s="6">
        <f t="shared" si="0"/>
        <v>0.28791208791208789</v>
      </c>
      <c r="E19" s="5">
        <v>450</v>
      </c>
      <c r="F19" s="7"/>
    </row>
    <row r="20" spans="1:6" x14ac:dyDescent="0.3">
      <c r="A20" s="4" t="s">
        <v>22</v>
      </c>
      <c r="B20" s="5">
        <v>0.81</v>
      </c>
      <c r="C20" s="5">
        <v>12.37</v>
      </c>
      <c r="D20" s="6">
        <f t="shared" si="0"/>
        <v>1.5271604938271603</v>
      </c>
      <c r="E20" s="5">
        <v>279</v>
      </c>
      <c r="F20" s="7"/>
    </row>
    <row r="21" spans="1:6" x14ac:dyDescent="0.3">
      <c r="A21" s="4" t="s">
        <v>23</v>
      </c>
      <c r="B21" s="5">
        <v>2.0299999999999998</v>
      </c>
      <c r="C21" s="5">
        <v>18.71</v>
      </c>
      <c r="D21" s="6">
        <f t="shared" si="0"/>
        <v>0.92167487684729066</v>
      </c>
      <c r="E21" s="5">
        <v>73</v>
      </c>
      <c r="F21" s="7" t="s">
        <v>94</v>
      </c>
    </row>
    <row r="22" spans="1:6" x14ac:dyDescent="0.3">
      <c r="A22" s="4" t="s">
        <v>24</v>
      </c>
      <c r="B22" s="5">
        <v>1.23</v>
      </c>
      <c r="C22" s="5">
        <v>10.11</v>
      </c>
      <c r="D22" s="6">
        <f t="shared" si="0"/>
        <v>0.82195121951219519</v>
      </c>
      <c r="E22" s="5">
        <v>90</v>
      </c>
      <c r="F22" s="7"/>
    </row>
    <row r="23" spans="1:6" x14ac:dyDescent="0.3">
      <c r="A23" s="4" t="s">
        <v>25</v>
      </c>
      <c r="B23" s="5">
        <v>1.54</v>
      </c>
      <c r="C23" s="5">
        <v>10.86</v>
      </c>
      <c r="D23" s="6">
        <f t="shared" si="0"/>
        <v>0.70519480519480515</v>
      </c>
      <c r="E23" s="5">
        <v>229</v>
      </c>
      <c r="F23" s="7" t="s">
        <v>93</v>
      </c>
    </row>
    <row r="24" spans="1:6" x14ac:dyDescent="0.3">
      <c r="A24" s="4" t="s">
        <v>26</v>
      </c>
      <c r="B24" s="5">
        <v>1.3</v>
      </c>
      <c r="C24" s="5">
        <v>3.41</v>
      </c>
      <c r="D24" s="6">
        <f t="shared" si="0"/>
        <v>0.26230769230769235</v>
      </c>
      <c r="E24" s="5">
        <v>306</v>
      </c>
      <c r="F24" s="7"/>
    </row>
    <row r="25" spans="1:6" x14ac:dyDescent="0.3">
      <c r="A25" s="4" t="s">
        <v>27</v>
      </c>
      <c r="B25" s="5">
        <v>1.47</v>
      </c>
      <c r="C25" s="5">
        <v>6.54</v>
      </c>
      <c r="D25" s="6">
        <f t="shared" si="0"/>
        <v>0.44489795918367347</v>
      </c>
      <c r="E25" s="5">
        <v>341</v>
      </c>
      <c r="F25" s="7" t="s">
        <v>93</v>
      </c>
    </row>
    <row r="26" spans="1:6" x14ac:dyDescent="0.3">
      <c r="A26" s="4" t="s">
        <v>28</v>
      </c>
      <c r="B26" s="5">
        <v>1.52</v>
      </c>
      <c r="C26" s="5">
        <v>12.19</v>
      </c>
      <c r="D26" s="6">
        <f t="shared" si="0"/>
        <v>0.80197368421052639</v>
      </c>
      <c r="E26" s="5">
        <v>647</v>
      </c>
      <c r="F26" s="7" t="s">
        <v>94</v>
      </c>
    </row>
    <row r="27" spans="1:6" x14ac:dyDescent="0.3">
      <c r="A27" s="4" t="s">
        <v>29</v>
      </c>
      <c r="B27" s="5">
        <v>1.3</v>
      </c>
      <c r="C27" s="5">
        <v>3.44</v>
      </c>
      <c r="D27" s="6">
        <f t="shared" si="0"/>
        <v>0.26461538461538464</v>
      </c>
      <c r="E27" s="5">
        <v>157</v>
      </c>
      <c r="F27" s="7"/>
    </row>
    <row r="28" spans="1:6" x14ac:dyDescent="0.3">
      <c r="A28" s="4" t="s">
        <v>30</v>
      </c>
      <c r="B28" s="5">
        <v>1</v>
      </c>
      <c r="C28" s="5">
        <v>12.28</v>
      </c>
      <c r="D28" s="6">
        <f t="shared" si="0"/>
        <v>1.228</v>
      </c>
      <c r="E28" s="5">
        <v>93</v>
      </c>
      <c r="F28" s="7" t="s">
        <v>94</v>
      </c>
    </row>
    <row r="29" spans="1:6" x14ac:dyDescent="0.3">
      <c r="A29" s="4" t="s">
        <v>31</v>
      </c>
      <c r="B29" s="5">
        <v>1.79</v>
      </c>
      <c r="C29" s="5">
        <v>5.1100000000000003</v>
      </c>
      <c r="D29" s="6">
        <f t="shared" si="0"/>
        <v>0.28547486033519553</v>
      </c>
      <c r="E29" s="5">
        <v>320</v>
      </c>
      <c r="F29" s="7"/>
    </row>
    <row r="30" spans="1:6" x14ac:dyDescent="0.3">
      <c r="A30" s="4" t="s">
        <v>32</v>
      </c>
      <c r="B30" s="5">
        <v>1.43</v>
      </c>
      <c r="C30" s="5">
        <v>4.9400000000000004</v>
      </c>
      <c r="D30" s="6">
        <f t="shared" si="0"/>
        <v>0.34545454545454551</v>
      </c>
      <c r="E30" s="5">
        <v>149</v>
      </c>
      <c r="F30" s="7"/>
    </row>
    <row r="31" spans="1:6" x14ac:dyDescent="0.3">
      <c r="A31" s="4" t="s">
        <v>33</v>
      </c>
      <c r="B31" s="5">
        <v>1.51</v>
      </c>
      <c r="C31" s="5">
        <v>37</v>
      </c>
      <c r="D31" s="6">
        <f t="shared" si="0"/>
        <v>2.4503311258278146</v>
      </c>
      <c r="E31" s="5">
        <v>133</v>
      </c>
      <c r="F31" s="7" t="s">
        <v>95</v>
      </c>
    </row>
    <row r="32" spans="1:6" x14ac:dyDescent="0.3">
      <c r="A32" s="4" t="s">
        <v>34</v>
      </c>
      <c r="B32" s="5">
        <v>1.49</v>
      </c>
      <c r="C32" s="5">
        <v>17</v>
      </c>
      <c r="D32" s="6">
        <f t="shared" si="0"/>
        <v>1.1409395973154361</v>
      </c>
      <c r="E32" s="5">
        <v>140</v>
      </c>
      <c r="F32" s="7" t="s">
        <v>94</v>
      </c>
    </row>
    <row r="33" spans="1:6" x14ac:dyDescent="0.3">
      <c r="A33" s="4" t="s">
        <v>35</v>
      </c>
      <c r="B33" s="5">
        <v>1.44</v>
      </c>
      <c r="C33" s="5">
        <v>12.02</v>
      </c>
      <c r="D33" s="6">
        <f t="shared" si="0"/>
        <v>0.83472222222222214</v>
      </c>
      <c r="E33" s="5">
        <v>122</v>
      </c>
      <c r="F33" s="7" t="s">
        <v>93</v>
      </c>
    </row>
    <row r="34" spans="1:6" x14ac:dyDescent="0.3">
      <c r="A34" s="4" t="s">
        <v>36</v>
      </c>
      <c r="B34" s="5">
        <v>1.25</v>
      </c>
      <c r="C34" s="5">
        <v>9.11</v>
      </c>
      <c r="D34" s="6">
        <f t="shared" si="0"/>
        <v>0.72879999999999989</v>
      </c>
      <c r="E34" s="5">
        <v>467</v>
      </c>
      <c r="F34" s="7" t="s">
        <v>93</v>
      </c>
    </row>
    <row r="35" spans="1:6" x14ac:dyDescent="0.3">
      <c r="A35" s="4" t="s">
        <v>37</v>
      </c>
      <c r="B35" s="5">
        <v>1.1100000000000001</v>
      </c>
      <c r="C35" s="5">
        <v>5.17</v>
      </c>
      <c r="D35" s="6">
        <f t="shared" si="0"/>
        <v>0.46576576576576573</v>
      </c>
      <c r="E35" s="5">
        <v>401</v>
      </c>
      <c r="F35" s="7" t="s">
        <v>93</v>
      </c>
    </row>
    <row r="36" spans="1:6" x14ac:dyDescent="0.3">
      <c r="A36" s="4" t="s">
        <v>38</v>
      </c>
      <c r="B36" s="5">
        <v>1.43</v>
      </c>
      <c r="C36" s="5">
        <v>9.89</v>
      </c>
      <c r="D36" s="6">
        <f t="shared" si="0"/>
        <v>0.6916083916083916</v>
      </c>
      <c r="E36" s="5">
        <v>121</v>
      </c>
      <c r="F36" s="7" t="s">
        <v>93</v>
      </c>
    </row>
    <row r="37" spans="1:6" x14ac:dyDescent="0.3">
      <c r="A37" s="4" t="s">
        <v>39</v>
      </c>
      <c r="B37" s="5">
        <v>1.84</v>
      </c>
      <c r="C37" s="5">
        <v>5.92</v>
      </c>
      <c r="D37" s="6">
        <f t="shared" si="0"/>
        <v>0.32173913043478258</v>
      </c>
      <c r="E37" s="5">
        <v>487</v>
      </c>
      <c r="F37" s="7"/>
    </row>
    <row r="38" spans="1:6" x14ac:dyDescent="0.3">
      <c r="A38" s="4" t="s">
        <v>40</v>
      </c>
      <c r="B38" s="5">
        <v>1.67</v>
      </c>
      <c r="C38" s="5">
        <v>6.55</v>
      </c>
      <c r="D38" s="6">
        <f t="shared" si="0"/>
        <v>0.39221556886227543</v>
      </c>
      <c r="E38" s="5">
        <v>294</v>
      </c>
      <c r="F38" s="7"/>
    </row>
    <row r="39" spans="1:6" x14ac:dyDescent="0.3">
      <c r="A39" s="4" t="s">
        <v>41</v>
      </c>
      <c r="B39" s="5">
        <v>1.46</v>
      </c>
      <c r="C39" s="5">
        <v>13.05</v>
      </c>
      <c r="D39" s="6">
        <f t="shared" si="0"/>
        <v>0.89383561643835618</v>
      </c>
      <c r="E39" s="5">
        <v>102</v>
      </c>
      <c r="F39" s="7" t="s">
        <v>94</v>
      </c>
    </row>
    <row r="40" spans="1:6" x14ac:dyDescent="0.3">
      <c r="A40" s="4" t="s">
        <v>42</v>
      </c>
      <c r="B40" s="5">
        <v>1.25</v>
      </c>
      <c r="C40" s="5">
        <v>18.03</v>
      </c>
      <c r="D40" s="6">
        <f t="shared" si="0"/>
        <v>1.4424000000000001</v>
      </c>
      <c r="E40" s="5">
        <v>58</v>
      </c>
      <c r="F40" s="8" t="s">
        <v>94</v>
      </c>
    </row>
    <row r="41" spans="1:6" x14ac:dyDescent="0.3">
      <c r="A41" s="4" t="s">
        <v>43</v>
      </c>
      <c r="B41" s="5">
        <v>1.94</v>
      </c>
      <c r="C41" s="5">
        <v>6.43</v>
      </c>
      <c r="D41" s="6">
        <f t="shared" si="0"/>
        <v>0.33144329896907215</v>
      </c>
      <c r="E41" s="5">
        <v>304</v>
      </c>
      <c r="F41" s="7"/>
    </row>
    <row r="42" spans="1:6" x14ac:dyDescent="0.3">
      <c r="A42" s="4" t="s">
        <v>44</v>
      </c>
      <c r="B42" s="5">
        <v>1</v>
      </c>
      <c r="C42" s="5">
        <v>5.08</v>
      </c>
      <c r="D42" s="6">
        <f t="shared" si="0"/>
        <v>0.50800000000000001</v>
      </c>
      <c r="E42" s="5">
        <v>122</v>
      </c>
      <c r="F42" s="7"/>
    </row>
    <row r="43" spans="1:6" x14ac:dyDescent="0.3">
      <c r="A43" s="4" t="s">
        <v>45</v>
      </c>
      <c r="B43" s="5">
        <v>1.35</v>
      </c>
      <c r="C43" s="5">
        <v>4.4400000000000004</v>
      </c>
      <c r="D43" s="6">
        <f t="shared" si="0"/>
        <v>0.32888888888888895</v>
      </c>
      <c r="E43" s="5">
        <v>145</v>
      </c>
      <c r="F43" s="7"/>
    </row>
    <row r="44" spans="1:6" x14ac:dyDescent="0.3">
      <c r="A44" s="4" t="s">
        <v>46</v>
      </c>
      <c r="B44" s="5">
        <v>1.41</v>
      </c>
      <c r="C44" s="5">
        <v>13.41</v>
      </c>
      <c r="D44" s="6">
        <f t="shared" si="0"/>
        <v>0.95106382978723403</v>
      </c>
      <c r="E44" s="5">
        <v>108</v>
      </c>
      <c r="F44" s="7" t="s">
        <v>93</v>
      </c>
    </row>
    <row r="45" spans="1:6" x14ac:dyDescent="0.3">
      <c r="A45" s="4" t="s">
        <v>47</v>
      </c>
      <c r="B45" s="5">
        <v>1.39</v>
      </c>
      <c r="C45" s="5">
        <v>4.8</v>
      </c>
      <c r="D45" s="6">
        <f t="shared" si="0"/>
        <v>0.34532374100719421</v>
      </c>
      <c r="E45" s="5">
        <v>245</v>
      </c>
      <c r="F45" s="7"/>
    </row>
    <row r="46" spans="1:6" x14ac:dyDescent="0.3">
      <c r="A46" s="4" t="s">
        <v>48</v>
      </c>
      <c r="B46" s="5">
        <v>1.75</v>
      </c>
      <c r="C46" s="5">
        <v>6.61</v>
      </c>
      <c r="D46" s="6">
        <f t="shared" si="0"/>
        <v>0.37771428571428572</v>
      </c>
      <c r="E46" s="5">
        <v>107</v>
      </c>
      <c r="F46" s="7"/>
    </row>
    <row r="47" spans="1:6" x14ac:dyDescent="0.3">
      <c r="A47" s="4" t="s">
        <v>49</v>
      </c>
      <c r="B47" s="5">
        <v>1.06</v>
      </c>
      <c r="C47" s="5">
        <v>6.26</v>
      </c>
      <c r="D47" s="6">
        <f t="shared" si="0"/>
        <v>0.59056603773584904</v>
      </c>
      <c r="E47" s="5">
        <v>364</v>
      </c>
      <c r="F47" s="7"/>
    </row>
    <row r="48" spans="1:6" x14ac:dyDescent="0.3">
      <c r="A48" s="4" t="s">
        <v>50</v>
      </c>
      <c r="B48" s="5">
        <v>1.49</v>
      </c>
      <c r="C48" s="5">
        <v>9.6</v>
      </c>
      <c r="D48" s="6">
        <f t="shared" si="0"/>
        <v>0.64429530201342278</v>
      </c>
      <c r="E48" s="5">
        <v>349</v>
      </c>
      <c r="F48" s="7"/>
    </row>
    <row r="49" spans="1:6" x14ac:dyDescent="0.3">
      <c r="A49" s="4" t="s">
        <v>51</v>
      </c>
      <c r="B49" s="5">
        <v>1.33</v>
      </c>
      <c r="C49" s="5">
        <v>23.5</v>
      </c>
      <c r="D49" s="6">
        <f t="shared" si="0"/>
        <v>1.7669172932330828</v>
      </c>
      <c r="E49" s="5">
        <v>131</v>
      </c>
      <c r="F49" s="7" t="s">
        <v>94</v>
      </c>
    </row>
    <row r="50" spans="1:6" x14ac:dyDescent="0.3">
      <c r="A50" s="4" t="s">
        <v>52</v>
      </c>
      <c r="B50" s="5">
        <v>1.61</v>
      </c>
      <c r="C50" s="5">
        <v>8.68</v>
      </c>
      <c r="D50" s="6">
        <f t="shared" si="0"/>
        <v>0.53913043478260869</v>
      </c>
      <c r="E50" s="5">
        <v>292</v>
      </c>
      <c r="F50" s="7"/>
    </row>
    <row r="51" spans="1:6" x14ac:dyDescent="0.3">
      <c r="A51" s="4" t="s">
        <v>53</v>
      </c>
      <c r="B51" s="5">
        <v>1.52</v>
      </c>
      <c r="C51" s="5">
        <v>4.9000000000000004</v>
      </c>
      <c r="D51" s="6">
        <f t="shared" si="0"/>
        <v>0.32236842105263164</v>
      </c>
      <c r="E51" s="5">
        <v>357</v>
      </c>
      <c r="F51" s="3"/>
    </row>
    <row r="52" spans="1:6" x14ac:dyDescent="0.3">
      <c r="A52" s="4" t="s">
        <v>54</v>
      </c>
      <c r="B52" s="5">
        <v>1.42</v>
      </c>
      <c r="C52" s="5">
        <v>2.75</v>
      </c>
      <c r="D52" s="6">
        <f t="shared" si="0"/>
        <v>0.19366197183098591</v>
      </c>
      <c r="E52" s="5">
        <v>702</v>
      </c>
      <c r="F52" s="7"/>
    </row>
    <row r="53" spans="1:6" x14ac:dyDescent="0.3">
      <c r="A53" s="4" t="s">
        <v>55</v>
      </c>
      <c r="B53" s="5">
        <v>1.04</v>
      </c>
      <c r="C53" s="5">
        <v>4.8600000000000003</v>
      </c>
      <c r="D53" s="6">
        <f t="shared" si="0"/>
        <v>0.46730769230769231</v>
      </c>
      <c r="E53" s="5">
        <v>171</v>
      </c>
      <c r="F53" s="7"/>
    </row>
    <row r="54" spans="1:6" x14ac:dyDescent="0.3">
      <c r="A54" s="4" t="s">
        <v>56</v>
      </c>
      <c r="B54" s="5">
        <v>1.1299999999999999</v>
      </c>
      <c r="C54" s="5">
        <v>5.92</v>
      </c>
      <c r="D54" s="6">
        <f t="shared" si="0"/>
        <v>0.52389380530973451</v>
      </c>
      <c r="E54" s="5">
        <v>323</v>
      </c>
      <c r="F54" s="7"/>
    </row>
    <row r="55" spans="1:6" x14ac:dyDescent="0.3">
      <c r="A55" s="4" t="s">
        <v>57</v>
      </c>
      <c r="B55" s="5">
        <v>1.61</v>
      </c>
      <c r="C55" s="5">
        <v>10.19</v>
      </c>
      <c r="D55" s="6">
        <f t="shared" si="0"/>
        <v>0.63291925465838506</v>
      </c>
      <c r="E55" s="5">
        <v>452</v>
      </c>
      <c r="F55" s="7"/>
    </row>
    <row r="56" spans="1:6" x14ac:dyDescent="0.3">
      <c r="A56" s="4" t="s">
        <v>58</v>
      </c>
      <c r="B56" s="5">
        <v>0.4</v>
      </c>
      <c r="C56" s="5">
        <v>0.96</v>
      </c>
      <c r="D56" s="6">
        <f t="shared" si="0"/>
        <v>0.24</v>
      </c>
      <c r="E56" s="5">
        <v>57</v>
      </c>
      <c r="F56" s="7" t="s">
        <v>94</v>
      </c>
    </row>
    <row r="57" spans="1:6" x14ac:dyDescent="0.3">
      <c r="A57" s="4" t="s">
        <v>59</v>
      </c>
      <c r="B57" s="5">
        <v>1.83</v>
      </c>
      <c r="C57" s="5">
        <v>15.82</v>
      </c>
      <c r="D57" s="6">
        <f t="shared" si="0"/>
        <v>0.86448087431693998</v>
      </c>
      <c r="E57" s="5">
        <v>81</v>
      </c>
      <c r="F57" s="7"/>
    </row>
    <row r="58" spans="1:6" x14ac:dyDescent="0.3">
      <c r="A58" s="4" t="s">
        <v>60</v>
      </c>
      <c r="B58" s="5">
        <v>1.24</v>
      </c>
      <c r="C58" s="5">
        <v>13.32</v>
      </c>
      <c r="D58" s="6">
        <f t="shared" si="0"/>
        <v>1.0741935483870968</v>
      </c>
      <c r="E58" s="5">
        <v>514</v>
      </c>
      <c r="F58" s="7" t="s">
        <v>94</v>
      </c>
    </row>
    <row r="59" spans="1:6" x14ac:dyDescent="0.3">
      <c r="A59" s="4" t="s">
        <v>61</v>
      </c>
      <c r="B59" s="5">
        <v>1.98</v>
      </c>
      <c r="C59" s="5">
        <v>10.5</v>
      </c>
      <c r="D59" s="6">
        <f t="shared" si="0"/>
        <v>0.53030303030303039</v>
      </c>
      <c r="E59" s="5">
        <v>381</v>
      </c>
      <c r="F59" s="7"/>
    </row>
    <row r="60" spans="1:6" x14ac:dyDescent="0.3">
      <c r="A60" s="4" t="s">
        <v>62</v>
      </c>
      <c r="B60" s="5">
        <v>1.32</v>
      </c>
      <c r="C60" s="5">
        <v>8.23</v>
      </c>
      <c r="D60" s="6">
        <f t="shared" si="0"/>
        <v>0.62348484848484853</v>
      </c>
      <c r="E60" s="5">
        <v>238</v>
      </c>
      <c r="F60" s="7" t="s">
        <v>93</v>
      </c>
    </row>
    <row r="61" spans="1:6" x14ac:dyDescent="0.3">
      <c r="A61" s="4" t="s">
        <v>63</v>
      </c>
      <c r="B61" s="5">
        <v>1.1599999999999999</v>
      </c>
      <c r="C61" s="5">
        <v>5.94</v>
      </c>
      <c r="D61" s="6">
        <f t="shared" si="0"/>
        <v>0.51206896551724146</v>
      </c>
      <c r="E61" s="5">
        <v>148</v>
      </c>
      <c r="F61" s="7" t="s">
        <v>93</v>
      </c>
    </row>
    <row r="62" spans="1:6" x14ac:dyDescent="0.3">
      <c r="A62" s="4" t="s">
        <v>64</v>
      </c>
      <c r="B62" s="5">
        <v>1.1000000000000001</v>
      </c>
      <c r="C62" s="5">
        <v>3.68</v>
      </c>
      <c r="D62" s="6">
        <f t="shared" si="0"/>
        <v>0.33454545454545453</v>
      </c>
      <c r="E62" s="5">
        <v>130</v>
      </c>
      <c r="F62" s="7"/>
    </row>
    <row r="63" spans="1:6" x14ac:dyDescent="0.3">
      <c r="A63" s="4" t="s">
        <v>65</v>
      </c>
      <c r="B63" s="5">
        <v>1.25</v>
      </c>
      <c r="C63" s="5">
        <v>4.67</v>
      </c>
      <c r="D63" s="6">
        <f t="shared" si="0"/>
        <v>0.37359999999999999</v>
      </c>
      <c r="E63" s="5">
        <v>332</v>
      </c>
      <c r="F63" s="7"/>
    </row>
    <row r="64" spans="1:6" x14ac:dyDescent="0.3">
      <c r="A64" s="4" t="s">
        <v>66</v>
      </c>
      <c r="B64" s="5">
        <v>1.38</v>
      </c>
      <c r="C64" s="5">
        <v>6.39</v>
      </c>
      <c r="D64" s="6">
        <f t="shared" si="0"/>
        <v>0.46304347826086956</v>
      </c>
      <c r="E64" s="5">
        <v>212</v>
      </c>
      <c r="F64" s="7"/>
    </row>
    <row r="65" spans="1:6" x14ac:dyDescent="0.3">
      <c r="A65" s="4" t="s">
        <v>67</v>
      </c>
      <c r="B65" s="5">
        <v>1.57</v>
      </c>
      <c r="C65" s="5">
        <v>3.66</v>
      </c>
      <c r="D65" s="6">
        <f t="shared" si="0"/>
        <v>0.23312101910828026</v>
      </c>
      <c r="E65" s="5">
        <v>317</v>
      </c>
      <c r="F65" s="7"/>
    </row>
    <row r="66" spans="1:6" x14ac:dyDescent="0.3">
      <c r="A66" s="4" t="s">
        <v>68</v>
      </c>
      <c r="B66" s="5">
        <v>1.26</v>
      </c>
      <c r="C66" s="5">
        <v>6.35</v>
      </c>
      <c r="D66" s="6">
        <f t="shared" ref="D66:D89" si="1">(C66/(B66*1000))*100</f>
        <v>0.50396825396825395</v>
      </c>
      <c r="E66" s="5">
        <v>370</v>
      </c>
      <c r="F66" s="7"/>
    </row>
    <row r="67" spans="1:6" x14ac:dyDescent="0.3">
      <c r="A67" s="4" t="s">
        <v>69</v>
      </c>
      <c r="B67" s="5">
        <v>1.47</v>
      </c>
      <c r="C67" s="5">
        <v>7.65</v>
      </c>
      <c r="D67" s="6">
        <f t="shared" si="1"/>
        <v>0.52040816326530615</v>
      </c>
      <c r="E67" s="5">
        <v>319</v>
      </c>
      <c r="F67" s="7" t="s">
        <v>93</v>
      </c>
    </row>
    <row r="68" spans="1:6" x14ac:dyDescent="0.3">
      <c r="A68" s="4" t="s">
        <v>70</v>
      </c>
      <c r="B68" s="5">
        <v>1.33</v>
      </c>
      <c r="C68" s="5">
        <v>6.83</v>
      </c>
      <c r="D68" s="6">
        <f t="shared" si="1"/>
        <v>0.51353383458646618</v>
      </c>
      <c r="E68" s="5">
        <v>97</v>
      </c>
      <c r="F68" s="7"/>
    </row>
    <row r="69" spans="1:6" x14ac:dyDescent="0.3">
      <c r="A69" s="4" t="s">
        <v>71</v>
      </c>
      <c r="B69" s="5">
        <v>1.41</v>
      </c>
      <c r="C69" s="5">
        <v>2.23</v>
      </c>
      <c r="D69" s="6">
        <f t="shared" si="1"/>
        <v>0.15815602836879433</v>
      </c>
      <c r="E69" s="5">
        <v>286</v>
      </c>
      <c r="F69" s="7"/>
    </row>
    <row r="70" spans="1:6" x14ac:dyDescent="0.3">
      <c r="A70" s="4" t="s">
        <v>72</v>
      </c>
      <c r="B70" s="5">
        <v>1.06</v>
      </c>
      <c r="C70" s="5">
        <v>4.5599999999999996</v>
      </c>
      <c r="D70" s="6">
        <f t="shared" si="1"/>
        <v>0.43018867924528292</v>
      </c>
      <c r="E70" s="5">
        <v>549</v>
      </c>
      <c r="F70" s="7"/>
    </row>
    <row r="71" spans="1:6" x14ac:dyDescent="0.3">
      <c r="A71" s="4" t="s">
        <v>73</v>
      </c>
      <c r="B71" s="5">
        <v>1.35</v>
      </c>
      <c r="C71" s="5">
        <v>7.7</v>
      </c>
      <c r="D71" s="6">
        <f t="shared" si="1"/>
        <v>0.57037037037037042</v>
      </c>
      <c r="E71" s="5">
        <v>259</v>
      </c>
      <c r="F71" s="7"/>
    </row>
    <row r="72" spans="1:6" x14ac:dyDescent="0.3">
      <c r="A72" s="4" t="s">
        <v>74</v>
      </c>
      <c r="B72" s="5">
        <v>1.41</v>
      </c>
      <c r="C72" s="5">
        <v>6.44</v>
      </c>
      <c r="D72" s="6">
        <f t="shared" si="1"/>
        <v>0.45673758865248226</v>
      </c>
      <c r="E72" s="5">
        <v>307</v>
      </c>
      <c r="F72" s="7" t="s">
        <v>93</v>
      </c>
    </row>
    <row r="73" spans="1:6" x14ac:dyDescent="0.3">
      <c r="A73" s="4" t="s">
        <v>75</v>
      </c>
      <c r="B73" s="5">
        <v>1.27</v>
      </c>
      <c r="C73" s="5">
        <v>2.36</v>
      </c>
      <c r="D73" s="6">
        <f t="shared" si="1"/>
        <v>0.1858267716535433</v>
      </c>
      <c r="E73" s="5">
        <v>535</v>
      </c>
      <c r="F73" s="7"/>
    </row>
    <row r="74" spans="1:6" x14ac:dyDescent="0.3">
      <c r="A74" s="4" t="s">
        <v>76</v>
      </c>
      <c r="B74" s="5">
        <v>1.24</v>
      </c>
      <c r="C74" s="5">
        <v>9.77</v>
      </c>
      <c r="D74" s="6">
        <f t="shared" si="1"/>
        <v>0.78790322580645156</v>
      </c>
      <c r="E74" s="5">
        <v>156</v>
      </c>
      <c r="F74" s="7"/>
    </row>
    <row r="75" spans="1:6" x14ac:dyDescent="0.3">
      <c r="A75" s="4" t="s">
        <v>77</v>
      </c>
      <c r="B75" s="5">
        <v>1.3</v>
      </c>
      <c r="C75" s="5">
        <v>14.18</v>
      </c>
      <c r="D75" s="6">
        <f t="shared" si="1"/>
        <v>1.0907692307692307</v>
      </c>
      <c r="E75" s="5">
        <v>624</v>
      </c>
      <c r="F75" s="7" t="s">
        <v>95</v>
      </c>
    </row>
    <row r="76" spans="1:6" x14ac:dyDescent="0.3">
      <c r="A76" s="4" t="s">
        <v>78</v>
      </c>
      <c r="B76" s="5">
        <v>1.29</v>
      </c>
      <c r="C76" s="5">
        <v>10.220000000000001</v>
      </c>
      <c r="D76" s="6">
        <f t="shared" si="1"/>
        <v>0.79224806201550391</v>
      </c>
      <c r="E76" s="5">
        <v>140</v>
      </c>
      <c r="F76" s="7" t="s">
        <v>93</v>
      </c>
    </row>
    <row r="77" spans="1:6" x14ac:dyDescent="0.3">
      <c r="A77" s="4" t="s">
        <v>79</v>
      </c>
      <c r="B77" s="5">
        <v>1.25</v>
      </c>
      <c r="C77" s="5">
        <v>5.07</v>
      </c>
      <c r="D77" s="6">
        <f t="shared" si="1"/>
        <v>0.40560000000000007</v>
      </c>
      <c r="E77" s="5">
        <v>120</v>
      </c>
      <c r="F77" s="7" t="s">
        <v>93</v>
      </c>
    </row>
    <row r="78" spans="1:6" x14ac:dyDescent="0.3">
      <c r="A78" s="4" t="s">
        <v>80</v>
      </c>
      <c r="B78" s="5">
        <v>1.17</v>
      </c>
      <c r="C78" s="5">
        <v>3.87</v>
      </c>
      <c r="D78" s="6">
        <f t="shared" si="1"/>
        <v>0.33076923076923082</v>
      </c>
      <c r="E78" s="5">
        <v>572</v>
      </c>
      <c r="F78" s="7" t="s">
        <v>93</v>
      </c>
    </row>
    <row r="79" spans="1:6" x14ac:dyDescent="0.3">
      <c r="A79" s="4" t="s">
        <v>81</v>
      </c>
      <c r="B79" s="5">
        <v>1.51</v>
      </c>
      <c r="C79" s="5">
        <v>6.04</v>
      </c>
      <c r="D79" s="6">
        <f t="shared" si="1"/>
        <v>0.4</v>
      </c>
      <c r="E79" s="5">
        <v>108</v>
      </c>
      <c r="F79" s="7" t="s">
        <v>93</v>
      </c>
    </row>
    <row r="80" spans="1:6" x14ac:dyDescent="0.3">
      <c r="A80" s="4" t="s">
        <v>82</v>
      </c>
      <c r="B80" s="5">
        <v>1.46</v>
      </c>
      <c r="C80" s="5">
        <v>4.24</v>
      </c>
      <c r="D80" s="6">
        <f t="shared" si="1"/>
        <v>0.29041095890410962</v>
      </c>
      <c r="E80" s="5">
        <v>441</v>
      </c>
      <c r="F80" s="7" t="s">
        <v>93</v>
      </c>
    </row>
    <row r="81" spans="1:6" x14ac:dyDescent="0.3">
      <c r="A81" s="4" t="s">
        <v>83</v>
      </c>
      <c r="B81" s="5">
        <v>1.25</v>
      </c>
      <c r="C81" s="5">
        <v>6.9</v>
      </c>
      <c r="D81" s="6">
        <f t="shared" si="1"/>
        <v>0.55200000000000005</v>
      </c>
      <c r="E81" s="5">
        <v>613</v>
      </c>
      <c r="F81" s="7" t="s">
        <v>93</v>
      </c>
    </row>
    <row r="82" spans="1:6" x14ac:dyDescent="0.3">
      <c r="A82" s="4" t="s">
        <v>84</v>
      </c>
      <c r="B82" s="5">
        <v>1.64</v>
      </c>
      <c r="C82" s="5">
        <v>8.4600000000000009</v>
      </c>
      <c r="D82" s="6">
        <f t="shared" si="1"/>
        <v>0.51585365853658538</v>
      </c>
      <c r="E82" s="5">
        <v>150</v>
      </c>
      <c r="F82" s="7"/>
    </row>
    <row r="83" spans="1:6" x14ac:dyDescent="0.3">
      <c r="A83" s="4" t="s">
        <v>85</v>
      </c>
      <c r="B83" s="5">
        <v>1.68</v>
      </c>
      <c r="C83" s="5">
        <v>8.36</v>
      </c>
      <c r="D83" s="6">
        <f t="shared" si="1"/>
        <v>0.49761904761904763</v>
      </c>
      <c r="E83" s="5">
        <v>780</v>
      </c>
      <c r="F83" s="7"/>
    </row>
    <row r="84" spans="1:6" x14ac:dyDescent="0.3">
      <c r="A84" s="4" t="s">
        <v>86</v>
      </c>
      <c r="B84" s="5">
        <v>1.07</v>
      </c>
      <c r="C84" s="5">
        <v>14.22</v>
      </c>
      <c r="D84" s="6">
        <f t="shared" si="1"/>
        <v>1.3289719626168226</v>
      </c>
      <c r="E84" s="5">
        <v>599</v>
      </c>
      <c r="F84" s="7" t="s">
        <v>94</v>
      </c>
    </row>
    <row r="85" spans="1:6" x14ac:dyDescent="0.3">
      <c r="A85" s="4" t="s">
        <v>87</v>
      </c>
      <c r="B85" s="5">
        <v>1.43</v>
      </c>
      <c r="C85" s="5">
        <v>2.4900000000000002</v>
      </c>
      <c r="D85" s="6">
        <f t="shared" si="1"/>
        <v>0.17412587412587413</v>
      </c>
      <c r="E85" s="5">
        <v>94</v>
      </c>
      <c r="F85" s="7"/>
    </row>
    <row r="86" spans="1:6" x14ac:dyDescent="0.3">
      <c r="A86" s="4" t="s">
        <v>88</v>
      </c>
      <c r="B86" s="5">
        <v>1.39</v>
      </c>
      <c r="C86" s="5">
        <v>6.64</v>
      </c>
      <c r="D86" s="6">
        <f t="shared" si="1"/>
        <v>0.47769784172661872</v>
      </c>
      <c r="E86" s="5">
        <v>94</v>
      </c>
      <c r="F86" s="7" t="s">
        <v>93</v>
      </c>
    </row>
    <row r="87" spans="1:6" x14ac:dyDescent="0.3">
      <c r="A87" s="4" t="s">
        <v>89</v>
      </c>
      <c r="B87" s="5">
        <v>1.45</v>
      </c>
      <c r="C87" s="5">
        <v>1.98</v>
      </c>
      <c r="D87" s="6">
        <f t="shared" si="1"/>
        <v>0.13655172413793104</v>
      </c>
      <c r="E87" s="5">
        <v>334</v>
      </c>
      <c r="F87" s="7"/>
    </row>
    <row r="88" spans="1:6" x14ac:dyDescent="0.3">
      <c r="A88" s="4" t="s">
        <v>90</v>
      </c>
      <c r="B88" s="5">
        <v>1.48</v>
      </c>
      <c r="C88" s="5">
        <v>9.89</v>
      </c>
      <c r="D88" s="6">
        <f t="shared" si="1"/>
        <v>0.66824324324324336</v>
      </c>
      <c r="E88" s="5">
        <v>223</v>
      </c>
      <c r="F88" s="7" t="s">
        <v>94</v>
      </c>
    </row>
    <row r="89" spans="1:6" x14ac:dyDescent="0.3">
      <c r="A89" s="4" t="s">
        <v>91</v>
      </c>
      <c r="B89" s="5">
        <v>1.63</v>
      </c>
      <c r="C89" s="5">
        <v>4.43</v>
      </c>
      <c r="D89" s="6">
        <f t="shared" si="1"/>
        <v>0.27177914110429446</v>
      </c>
      <c r="E89" s="5">
        <v>566</v>
      </c>
      <c r="F89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G60" sqref="G60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16.44140625" customWidth="1"/>
    <col min="7" max="7" width="40.33203125" customWidth="1"/>
  </cols>
  <sheetData>
    <row r="1" spans="1:7" ht="15.6" thickTop="1" thickBot="1" x14ac:dyDescent="0.35">
      <c r="A1" s="9" t="s">
        <v>97</v>
      </c>
      <c r="B1" s="9" t="s">
        <v>98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112</v>
      </c>
    </row>
    <row r="2" spans="1:7" ht="15.6" thickTop="1" thickBot="1" x14ac:dyDescent="0.35">
      <c r="A2" s="10" t="s">
        <v>103</v>
      </c>
      <c r="B2" s="11" t="s">
        <v>104</v>
      </c>
      <c r="C2" s="12" t="s">
        <v>105</v>
      </c>
      <c r="D2" s="12"/>
      <c r="E2" s="12" t="s">
        <v>106</v>
      </c>
      <c r="F2" s="12" t="s">
        <v>107</v>
      </c>
      <c r="G2" s="12" t="s">
        <v>113</v>
      </c>
    </row>
    <row r="3" spans="1:7" ht="15.6" thickTop="1" thickBot="1" x14ac:dyDescent="0.35">
      <c r="A3" s="10" t="s">
        <v>108</v>
      </c>
      <c r="B3" s="11" t="s">
        <v>104</v>
      </c>
      <c r="C3" s="12" t="s">
        <v>105</v>
      </c>
      <c r="D3" s="12"/>
      <c r="E3" s="12" t="s">
        <v>109</v>
      </c>
      <c r="F3" s="12" t="s">
        <v>107</v>
      </c>
      <c r="G3" s="12" t="s">
        <v>113</v>
      </c>
    </row>
    <row r="4" spans="1:7" ht="15.6" thickTop="1" thickBot="1" x14ac:dyDescent="0.35">
      <c r="A4" s="10" t="s">
        <v>110</v>
      </c>
      <c r="B4" s="11" t="s">
        <v>104</v>
      </c>
      <c r="C4" s="12" t="s">
        <v>105</v>
      </c>
      <c r="D4" s="12"/>
      <c r="E4" s="12" t="s">
        <v>111</v>
      </c>
      <c r="F4" s="12" t="s">
        <v>107</v>
      </c>
      <c r="G4" s="12" t="s">
        <v>113</v>
      </c>
    </row>
    <row r="5" spans="1:7" ht="15" thickTop="1" x14ac:dyDescent="0.3"/>
    <row r="59" spans="1:6" ht="15.6" x14ac:dyDescent="0.3">
      <c r="A59" s="13" t="s">
        <v>114</v>
      </c>
      <c r="B59" s="14"/>
      <c r="C59" s="14"/>
      <c r="D59" s="14"/>
      <c r="E59" s="14"/>
    </row>
    <row r="60" spans="1:6" ht="15.6" x14ac:dyDescent="0.3">
      <c r="A60" s="14" t="s">
        <v>115</v>
      </c>
      <c r="B60" s="14"/>
      <c r="C60" s="14"/>
      <c r="D60" s="14"/>
      <c r="E60" s="14"/>
      <c r="F60" s="14"/>
    </row>
    <row r="61" spans="1:6" ht="15.6" x14ac:dyDescent="0.3">
      <c r="A61" s="14" t="s">
        <v>116</v>
      </c>
      <c r="B61" s="14"/>
      <c r="C61" s="14"/>
      <c r="D61" s="14"/>
      <c r="E61" s="14"/>
      <c r="F61" s="14"/>
    </row>
    <row r="62" spans="1:6" ht="15.6" x14ac:dyDescent="0.3">
      <c r="A62" s="14" t="s">
        <v>117</v>
      </c>
      <c r="B62" s="14"/>
      <c r="C62" s="14"/>
      <c r="D62" s="14"/>
      <c r="E62" s="14"/>
      <c r="F62" s="14"/>
    </row>
    <row r="63" spans="1:6" ht="15.6" x14ac:dyDescent="0.3">
      <c r="A63" s="14" t="s">
        <v>118</v>
      </c>
      <c r="B63" s="14"/>
      <c r="C63" s="14"/>
      <c r="D63" s="14"/>
      <c r="E63" s="14"/>
      <c r="F63" s="14"/>
    </row>
    <row r="64" spans="1:6" ht="15.6" x14ac:dyDescent="0.3">
      <c r="A64" s="14" t="s">
        <v>119</v>
      </c>
      <c r="B64" s="14"/>
      <c r="C64" s="14"/>
      <c r="D64" s="14"/>
      <c r="E64" s="14"/>
      <c r="F64" s="14"/>
    </row>
    <row r="65" spans="1:6" ht="15.6" x14ac:dyDescent="0.3">
      <c r="A65" s="14" t="s">
        <v>120</v>
      </c>
      <c r="B65" s="14"/>
      <c r="C65" s="14"/>
      <c r="D65" s="14"/>
      <c r="E65" s="14"/>
      <c r="F65" s="14"/>
    </row>
    <row r="66" spans="1:6" ht="15.6" x14ac:dyDescent="0.3">
      <c r="A66" s="14" t="s">
        <v>121</v>
      </c>
      <c r="B66" s="14"/>
      <c r="C66" s="14"/>
      <c r="D66" s="14"/>
      <c r="E66" s="14"/>
      <c r="F66" s="14"/>
    </row>
    <row r="67" spans="1:6" ht="15.6" x14ac:dyDescent="0.3">
      <c r="A67" s="14" t="s">
        <v>122</v>
      </c>
      <c r="B67" s="14"/>
      <c r="C67" s="14"/>
      <c r="D67" s="14"/>
      <c r="E67" s="14"/>
      <c r="F67" s="14"/>
    </row>
    <row r="68" spans="1:6" ht="15.6" x14ac:dyDescent="0.3">
      <c r="A68" s="14"/>
      <c r="B68" s="14"/>
      <c r="C68" s="14"/>
      <c r="D68" s="14"/>
      <c r="E68" s="14"/>
      <c r="F68" s="14"/>
    </row>
    <row r="69" spans="1:6" ht="15.6" x14ac:dyDescent="0.3">
      <c r="A69" s="13" t="s">
        <v>123</v>
      </c>
      <c r="B69" s="14"/>
      <c r="C69" s="14"/>
      <c r="D69" s="14"/>
      <c r="E69" s="14"/>
      <c r="F69" s="14"/>
    </row>
    <row r="70" spans="1:6" ht="15.6" x14ac:dyDescent="0.3">
      <c r="A70" s="14" t="s">
        <v>124</v>
      </c>
      <c r="B70" s="14"/>
      <c r="C70" s="14"/>
      <c r="D70" s="14"/>
      <c r="E70" s="14"/>
      <c r="F70" s="14"/>
    </row>
    <row r="71" spans="1:6" ht="15.6" x14ac:dyDescent="0.3">
      <c r="A71" s="14" t="s">
        <v>125</v>
      </c>
      <c r="B71" s="14"/>
      <c r="C71" s="14"/>
      <c r="D71" s="14"/>
      <c r="E71" s="14"/>
      <c r="F71" s="14"/>
    </row>
    <row r="72" spans="1:6" ht="15.6" x14ac:dyDescent="0.3">
      <c r="A72" s="14" t="s">
        <v>126</v>
      </c>
      <c r="B72" s="14"/>
      <c r="C72" s="14"/>
      <c r="D72" s="14"/>
      <c r="E72" s="14"/>
      <c r="F72" s="14"/>
    </row>
    <row r="73" spans="1:6" ht="15.6" x14ac:dyDescent="0.3">
      <c r="A73" s="14" t="s">
        <v>127</v>
      </c>
      <c r="B73" s="14"/>
      <c r="C73" s="14"/>
      <c r="D73" s="14"/>
      <c r="E73" s="14"/>
    </row>
    <row r="74" spans="1:6" ht="15.6" x14ac:dyDescent="0.3">
      <c r="A74" s="14" t="s">
        <v>128</v>
      </c>
      <c r="B74" s="14"/>
      <c r="C74" s="14"/>
      <c r="D74" s="14"/>
      <c r="E74" s="14"/>
    </row>
    <row r="75" spans="1:6" ht="15.6" x14ac:dyDescent="0.3">
      <c r="A75" s="14" t="s">
        <v>129</v>
      </c>
      <c r="B75" s="14"/>
      <c r="C75" s="14"/>
      <c r="D75" s="14"/>
      <c r="E75" s="14"/>
      <c r="F75" s="14"/>
    </row>
    <row r="76" spans="1:6" ht="15.6" x14ac:dyDescent="0.3">
      <c r="A76" s="14" t="s">
        <v>130</v>
      </c>
      <c r="B76" s="14"/>
      <c r="C76" s="14"/>
      <c r="D76" s="14"/>
      <c r="E76" s="14"/>
      <c r="F76" s="14"/>
    </row>
    <row r="77" spans="1:6" ht="15.6" x14ac:dyDescent="0.3">
      <c r="A77" s="14" t="s">
        <v>131</v>
      </c>
      <c r="B77" s="14"/>
      <c r="C77" s="14"/>
      <c r="D77" s="14"/>
      <c r="E77" s="14"/>
      <c r="F77" s="14"/>
    </row>
    <row r="78" spans="1:6" ht="15.6" x14ac:dyDescent="0.3">
      <c r="A78" s="14" t="s">
        <v>132</v>
      </c>
      <c r="B78" s="14"/>
      <c r="C78" s="14"/>
      <c r="D78" s="14"/>
      <c r="E78" s="14"/>
      <c r="F78" s="14"/>
    </row>
    <row r="79" spans="1:6" ht="15.6" x14ac:dyDescent="0.3">
      <c r="A79" s="14" t="s">
        <v>133</v>
      </c>
      <c r="B79" s="14"/>
      <c r="C79" s="14"/>
      <c r="D79" s="14"/>
      <c r="E79" s="14"/>
      <c r="F79" s="14"/>
    </row>
    <row r="80" spans="1:6" ht="15.6" x14ac:dyDescent="0.3">
      <c r="A80" s="14" t="s">
        <v>122</v>
      </c>
      <c r="B80" s="14"/>
      <c r="C80" s="14"/>
      <c r="D80" s="14"/>
      <c r="E80" s="14"/>
      <c r="F80" s="14"/>
    </row>
    <row r="81" spans="1:6" ht="15.6" x14ac:dyDescent="0.3">
      <c r="A81" s="14"/>
      <c r="B81" s="14"/>
      <c r="C81" s="14"/>
      <c r="D81" s="14"/>
      <c r="E81" s="14"/>
      <c r="F81" s="14"/>
    </row>
    <row r="82" spans="1:6" ht="15.6" x14ac:dyDescent="0.3">
      <c r="A82" s="13" t="s">
        <v>134</v>
      </c>
      <c r="B82" s="14"/>
      <c r="C82" s="14"/>
      <c r="D82" s="14"/>
      <c r="E82" s="14"/>
      <c r="F82" s="14"/>
    </row>
    <row r="83" spans="1:6" ht="15.6" x14ac:dyDescent="0.3">
      <c r="A83" s="14" t="s">
        <v>135</v>
      </c>
      <c r="B83" s="14"/>
      <c r="C83" s="14"/>
      <c r="D83" s="14"/>
      <c r="E83" s="14"/>
      <c r="F83" s="14"/>
    </row>
    <row r="84" spans="1:6" ht="15.6" x14ac:dyDescent="0.3">
      <c r="A84" s="14" t="s">
        <v>136</v>
      </c>
      <c r="B84" s="14"/>
      <c r="C84" s="14"/>
      <c r="D84" s="14"/>
      <c r="E84" s="14"/>
      <c r="F84" s="14"/>
    </row>
    <row r="85" spans="1:6" ht="15.6" x14ac:dyDescent="0.3">
      <c r="A85" s="14" t="s">
        <v>137</v>
      </c>
      <c r="B85" s="14"/>
      <c r="C85" s="14"/>
      <c r="D85" s="14"/>
      <c r="E85" s="14"/>
      <c r="F85" s="14"/>
    </row>
    <row r="86" spans="1:6" ht="15.6" x14ac:dyDescent="0.3">
      <c r="A86" s="14" t="s">
        <v>138</v>
      </c>
      <c r="B86" s="14"/>
      <c r="C86" s="14"/>
      <c r="D86" s="14"/>
      <c r="E86" s="14"/>
      <c r="F86" s="14"/>
    </row>
    <row r="87" spans="1:6" ht="15.6" x14ac:dyDescent="0.3">
      <c r="A87" s="14" t="s">
        <v>139</v>
      </c>
      <c r="B87" s="14"/>
      <c r="C87" s="14"/>
      <c r="D87" s="14"/>
      <c r="E87" s="14"/>
      <c r="F87" s="14"/>
    </row>
    <row r="88" spans="1:6" ht="15.6" x14ac:dyDescent="0.3">
      <c r="A88" s="14" t="s">
        <v>140</v>
      </c>
      <c r="B88" s="14"/>
      <c r="C88" s="14"/>
      <c r="D88" s="14"/>
      <c r="E88" s="14"/>
      <c r="F88" s="14"/>
    </row>
    <row r="89" spans="1:6" ht="15.6" x14ac:dyDescent="0.3">
      <c r="A89" s="14" t="s">
        <v>141</v>
      </c>
      <c r="B89" s="14"/>
      <c r="C89" s="14"/>
      <c r="D89" s="14"/>
      <c r="E89" s="14"/>
      <c r="F89" s="14"/>
    </row>
    <row r="90" spans="1:6" ht="15.6" x14ac:dyDescent="0.3">
      <c r="A90" s="14" t="s">
        <v>142</v>
      </c>
      <c r="B90" s="14"/>
      <c r="C90" s="14"/>
      <c r="D90" s="14"/>
      <c r="E90" s="14"/>
      <c r="F90" s="14"/>
    </row>
    <row r="91" spans="1:6" ht="15.6" x14ac:dyDescent="0.3">
      <c r="A91" s="14" t="s">
        <v>143</v>
      </c>
      <c r="B91" s="14"/>
      <c r="C91" s="14"/>
      <c r="D91" s="14"/>
      <c r="E91" s="14"/>
      <c r="F91" s="14"/>
    </row>
    <row r="92" spans="1:6" ht="15.6" x14ac:dyDescent="0.3">
      <c r="A92" s="14" t="s">
        <v>144</v>
      </c>
      <c r="B92" s="14"/>
      <c r="C92" s="14"/>
      <c r="D92" s="14"/>
      <c r="E92" s="14"/>
      <c r="F92" s="14"/>
    </row>
    <row r="93" spans="1:6" ht="15.6" x14ac:dyDescent="0.3">
      <c r="A93" s="14" t="s">
        <v>145</v>
      </c>
      <c r="B93" s="14"/>
      <c r="C93" s="14"/>
      <c r="D93" s="14"/>
      <c r="E93" s="14"/>
      <c r="F93" s="14"/>
    </row>
    <row r="94" spans="1:6" ht="15.6" x14ac:dyDescent="0.3">
      <c r="F94" s="14"/>
    </row>
    <row r="95" spans="1:6" ht="15.6" x14ac:dyDescent="0.3">
      <c r="F95" s="14"/>
    </row>
    <row r="96" spans="1:6" ht="15.6" x14ac:dyDescent="0.3">
      <c r="F96" s="14"/>
    </row>
    <row r="97" spans="1:6" ht="15.6" x14ac:dyDescent="0.3">
      <c r="A97" s="14" t="s">
        <v>146</v>
      </c>
      <c r="B97" s="14"/>
      <c r="C97" s="14"/>
      <c r="F97" s="14"/>
    </row>
    <row r="98" spans="1:6" ht="15.6" x14ac:dyDescent="0.3">
      <c r="A98" s="14" t="s">
        <v>147</v>
      </c>
      <c r="B98" s="14"/>
      <c r="C98" s="14"/>
      <c r="F98" s="14"/>
    </row>
    <row r="99" spans="1:6" ht="15.6" x14ac:dyDescent="0.3">
      <c r="A99" s="14" t="s">
        <v>148</v>
      </c>
      <c r="B99" s="14"/>
      <c r="C99" s="14"/>
      <c r="F99" s="14"/>
    </row>
    <row r="100" spans="1:6" ht="15.6" x14ac:dyDescent="0.3">
      <c r="A100" s="14" t="s">
        <v>149</v>
      </c>
      <c r="B100" s="14"/>
      <c r="C100" s="14"/>
      <c r="F100" s="14"/>
    </row>
    <row r="101" spans="1:6" ht="15.6" x14ac:dyDescent="0.3">
      <c r="A101" s="14" t="s">
        <v>150</v>
      </c>
      <c r="B101" s="14"/>
      <c r="C101" s="14"/>
      <c r="F101" s="14"/>
    </row>
    <row r="102" spans="1:6" ht="15.6" x14ac:dyDescent="0.3">
      <c r="A102" s="14" t="s">
        <v>151</v>
      </c>
      <c r="B102" s="14"/>
      <c r="C102" s="14"/>
      <c r="F102" s="14"/>
    </row>
    <row r="103" spans="1:6" ht="15.6" x14ac:dyDescent="0.3">
      <c r="A103" s="14" t="s">
        <v>152</v>
      </c>
      <c r="B103" s="14"/>
      <c r="C103" s="14"/>
      <c r="F103" s="14"/>
    </row>
    <row r="104" spans="1:6" ht="15.6" x14ac:dyDescent="0.3">
      <c r="A104" s="14" t="s">
        <v>153</v>
      </c>
      <c r="B104" s="14"/>
      <c r="C104" s="14"/>
      <c r="F104" s="14"/>
    </row>
    <row r="105" spans="1:6" ht="15.6" x14ac:dyDescent="0.3">
      <c r="A105" s="14" t="s">
        <v>154</v>
      </c>
      <c r="B105" s="14"/>
      <c r="C105" s="14"/>
      <c r="F105" s="14"/>
    </row>
    <row r="106" spans="1:6" ht="15.6" x14ac:dyDescent="0.3">
      <c r="A106" s="14" t="s">
        <v>155</v>
      </c>
      <c r="B106" s="14"/>
      <c r="C106" s="14"/>
      <c r="F106" s="14"/>
    </row>
    <row r="107" spans="1:6" ht="15.6" x14ac:dyDescent="0.3">
      <c r="F10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TAS-TOS-PON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2021-12-14T14:29:05Z</dcterms:modified>
</cp:coreProperties>
</file>