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3040" windowHeight="8376"/>
  </bookViews>
  <sheets>
    <sheet name="Colorimetric" sheetId="3" r:id="rId1"/>
    <sheet name="Materyal-metod" sheetId="5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2" i="3" l="1"/>
</calcChain>
</file>

<file path=xl/sharedStrings.xml><?xml version="1.0" encoding="utf-8"?>
<sst xmlns="http://schemas.openxmlformats.org/spreadsheetml/2006/main" count="148" uniqueCount="104">
  <si>
    <t>Numune Adı</t>
  </si>
  <si>
    <t>NOT</t>
  </si>
  <si>
    <t>hemolizli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</si>
  <si>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</si>
  <si>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</si>
  <si>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</si>
  <si>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</si>
  <si>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</si>
  <si>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</si>
  <si>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</si>
  <si>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</si>
  <si>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</si>
  <si>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Otto Scientific</t>
  </si>
  <si>
    <t>• Sample and addition of R1</t>
  </si>
  <si>
    <t>yüksek hemolizli</t>
  </si>
  <si>
    <t>ALB (g/dl)</t>
  </si>
  <si>
    <t>Ca (mg/dl)</t>
  </si>
  <si>
    <t>TAS(mmol/L)</t>
  </si>
  <si>
    <t>TOS (µmol/L)</t>
  </si>
  <si>
    <t>OSI</t>
  </si>
  <si>
    <t>TAS(Total Antioxidant Status)</t>
  </si>
  <si>
    <t>REL ASSAY</t>
  </si>
  <si>
    <t>RL0017</t>
  </si>
  <si>
    <t>TOS(Total Oxidant Status)</t>
  </si>
  <si>
    <t>RL0024</t>
  </si>
  <si>
    <t>Calcium</t>
  </si>
  <si>
    <t>OttoBC133</t>
  </si>
  <si>
    <t>ALB: Albumin</t>
  </si>
  <si>
    <t>OttoBC123</t>
  </si>
  <si>
    <r>
      <rPr>
        <b/>
        <sz val="12"/>
        <color theme="1"/>
        <rFont val="Times New Roman"/>
        <family val="1"/>
        <charset val="162"/>
      </rPr>
      <t xml:space="preserve">Calcium </t>
    </r>
    <r>
      <rPr>
        <sz val="12"/>
        <color theme="1"/>
        <rFont val="Times New Roman"/>
        <family val="1"/>
        <charset val="162"/>
      </rPr>
      <t xml:space="preserve">       mg/dl</t>
    </r>
  </si>
  <si>
    <t>Calcium in the sample reacts with arsenazo III forming a coloured complex that</t>
  </si>
  <si>
    <t>can be measured by spectrophotometry.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</si>
  <si>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</si>
  <si>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</si>
  <si>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</si>
  <si>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</si>
  <si>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</si>
  <si>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</si>
  <si>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</si>
  <si>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</si>
  <si>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</si>
  <si>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</si>
  <si>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</si>
  <si>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</si>
  <si>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</si>
  <si>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</si>
  <si>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</si>
  <si>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</si>
  <si>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</si>
  <si>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</si>
  <si>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</si>
  <si>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</si>
  <si>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</si>
  <si>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</si>
  <si>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</si>
  <si>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</si>
  <si>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</si>
  <si>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</si>
  <si>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</si>
  <si>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</si>
  <si>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</si>
  <si>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</si>
  <si>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</si>
  <si>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</si>
  <si>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</si>
  <si>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</si>
  <si>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</si>
  <si>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</si>
  <si>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</si>
  <si>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</si>
  <si>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t>Numune Türü</t>
  </si>
  <si>
    <t>Serum</t>
  </si>
  <si>
    <t>A-1</t>
  </si>
  <si>
    <t>A-2</t>
  </si>
  <si>
    <t>A-3</t>
  </si>
  <si>
    <t>A-4</t>
  </si>
  <si>
    <t>A-5</t>
  </si>
  <si>
    <t>A-6</t>
  </si>
  <si>
    <t>A-7</t>
  </si>
  <si>
    <t>A-8</t>
  </si>
  <si>
    <t>K-1</t>
  </si>
  <si>
    <t>K-2</t>
  </si>
  <si>
    <t>K-3</t>
  </si>
  <si>
    <t>K-4</t>
  </si>
  <si>
    <t>K-5</t>
  </si>
  <si>
    <t>K-6</t>
  </si>
  <si>
    <t>K-7</t>
  </si>
  <si>
    <t>K-8</t>
  </si>
  <si>
    <t>SF-1</t>
  </si>
  <si>
    <t>SF-2</t>
  </si>
  <si>
    <t>SF-3</t>
  </si>
  <si>
    <t>SF-4</t>
  </si>
  <si>
    <t>SF-5</t>
  </si>
  <si>
    <t>SF-6</t>
  </si>
  <si>
    <t>SF-7</t>
  </si>
  <si>
    <t>SF-8</t>
  </si>
  <si>
    <t>IR-1</t>
  </si>
  <si>
    <t>IR-2</t>
  </si>
  <si>
    <t>IR-3</t>
  </si>
  <si>
    <t>IR-4</t>
  </si>
  <si>
    <t>IR-5</t>
  </si>
  <si>
    <t>IR-6</t>
  </si>
  <si>
    <t>IR-7</t>
  </si>
  <si>
    <t>IR-8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</si>
</sst>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2" fillId="5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4" borderId="1" xfId="0" applyNumberFormat="1" applyFill="1" applyBorder="1" applyAlignment="1">
      <alignment horizontal="center" vertical="center"/>
    </xf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351037</xdr:colOff>
      <xdr:row>47</xdr:row>
      <xdr:rowOff>15240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81100"/>
          <a:ext cx="7338577" cy="7589520"/>
        </a:xfrm>
        <a:prstGeom prst="rect">
          <a:avLst/>
        </a:prstGeom>
      </xdr:spPr>
    </xdr:pic>
    <xdr:clientData/>
  </xdr:twoCellAnchor>
  <xdr:twoCellAnchor editAs="oneCell">
    <xdr:from>
      <xdr:col>5</xdr:col>
      <xdr:colOff>350520</xdr:colOff>
      <xdr:row>5</xdr:row>
      <xdr:rowOff>180208</xdr:rowOff>
    </xdr:from>
    <xdr:to>
      <xdr:col>9</xdr:col>
      <xdr:colOff>368762</xdr:colOff>
      <xdr:row>47</xdr:row>
      <xdr:rowOff>7620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8060" y="1170808"/>
          <a:ext cx="6411422" cy="759219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opya%20&#350;EMS&#304;G&#220;L-INSUL&#304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lin"/>
    </sheetNames>
    <sheetDataSet>
      <sheetData sheetId="0">
        <row r="19">
          <cell r="C19">
            <v>2.8069999999999999</v>
          </cell>
          <cell r="D19">
            <v>400</v>
          </cell>
        </row>
        <row r="20">
          <cell r="C20">
            <v>1.77</v>
          </cell>
          <cell r="D20">
            <v>200</v>
          </cell>
        </row>
        <row r="21">
          <cell r="C21">
            <v>0.90700000000000003</v>
          </cell>
          <cell r="D21">
            <v>100</v>
          </cell>
        </row>
        <row r="22">
          <cell r="C22">
            <v>0.44900000000000001</v>
          </cell>
          <cell r="D22">
            <v>50</v>
          </cell>
        </row>
        <row r="23">
          <cell r="C23">
            <v>0.32200000000000001</v>
          </cell>
          <cell r="D23">
            <v>25</v>
          </cell>
        </row>
        <row r="24">
          <cell r="C24">
            <v>0.187</v>
          </cell>
          <cell r="D24">
            <v>12.5</v>
          </cell>
        </row>
        <row r="25">
          <cell r="C25">
            <v>0.10999999999999999</v>
          </cell>
          <cell r="D25">
            <v>6.25</v>
          </cell>
        </row>
        <row r="26">
          <cell r="C26">
            <v>0</v>
          </cell>
          <cell r="D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8" sqref="I8"/>
    </sheetView>
  </sheetViews>
  <sheetFormatPr defaultRowHeight="14.4" x14ac:dyDescent="0.3"/>
  <cols>
    <col min="1" max="1" width="17" customWidth="1"/>
    <col min="2" max="2" width="16.44140625" customWidth="1"/>
    <col min="3" max="3" width="16.5546875" customWidth="1"/>
    <col min="4" max="4" width="15.88671875" customWidth="1"/>
    <col min="5" max="5" width="16.44140625" customWidth="1"/>
    <col min="6" max="6" width="13.77734375" customWidth="1"/>
    <col min="7" max="7" width="22.6640625" customWidth="1"/>
    <col min="8" max="8" width="15.21875" customWidth="1"/>
    <col min="9" max="9" width="13.44140625" customWidth="1"/>
    <col min="10" max="10" width="13.109375" customWidth="1"/>
    <col min="11" max="11" width="13.21875" customWidth="1"/>
    <col min="12" max="12" width="13.88671875" customWidth="1"/>
    <col min="13" max="13" width="15.77734375" customWidth="1"/>
    <col min="14" max="15" width="14.33203125" customWidth="1"/>
    <col min="16" max="16" width="15.5546875" customWidth="1"/>
    <col min="17" max="17" width="13.88671875" customWidth="1"/>
    <col min="18" max="18" width="12.21875" customWidth="1"/>
    <col min="19" max="19" width="18.5546875" customWidth="1"/>
  </cols>
  <sheetData>
    <row r="1" spans="1:7" x14ac:dyDescent="0.3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6" t="s">
        <v>1</v>
      </c>
    </row>
    <row r="2" spans="1:7" x14ac:dyDescent="0.3">
      <c r="A2" s="5" t="s">
        <v>72</v>
      </c>
      <c r="B2" s="4">
        <v>3.49</v>
      </c>
      <c r="C2" s="4">
        <v>9.9</v>
      </c>
      <c r="D2" s="4">
        <v>1.54</v>
      </c>
      <c r="E2" s="4">
        <v>15.1</v>
      </c>
      <c r="F2" s="14">
        <f t="shared" ref="F2:F33" si="0">(E2/(D2*1000))*100</f>
        <v>0.98051948051948046</v>
      </c>
      <c r="G2" s="1" t="s">
        <v>2</v>
      </c>
    </row>
    <row r="3" spans="1:7" x14ac:dyDescent="0.3">
      <c r="A3" s="5" t="s">
        <v>73</v>
      </c>
      <c r="B3" s="4">
        <v>3.7</v>
      </c>
      <c r="C3" s="4">
        <v>11</v>
      </c>
      <c r="D3" s="4">
        <v>1.47</v>
      </c>
      <c r="E3" s="4">
        <v>20.9</v>
      </c>
      <c r="F3" s="14">
        <f t="shared" si="0"/>
        <v>1.4217687074829932</v>
      </c>
      <c r="G3" s="1" t="s">
        <v>2</v>
      </c>
    </row>
    <row r="4" spans="1:7" x14ac:dyDescent="0.3">
      <c r="A4" s="5" t="s">
        <v>74</v>
      </c>
      <c r="B4" s="4">
        <v>3.5</v>
      </c>
      <c r="C4" s="4">
        <v>10</v>
      </c>
      <c r="D4" s="4">
        <v>1.64</v>
      </c>
      <c r="E4" s="4">
        <v>33.1</v>
      </c>
      <c r="F4" s="14">
        <f t="shared" si="0"/>
        <v>2.0182926829268295</v>
      </c>
      <c r="G4" s="1" t="s">
        <v>14</v>
      </c>
    </row>
    <row r="5" spans="1:7" x14ac:dyDescent="0.3">
      <c r="A5" s="5" t="s">
        <v>75</v>
      </c>
      <c r="B5" s="4">
        <v>3.28</v>
      </c>
      <c r="C5" s="4">
        <v>10.3</v>
      </c>
      <c r="D5" s="4">
        <v>1.63</v>
      </c>
      <c r="E5" s="4">
        <v>28.2</v>
      </c>
      <c r="F5" s="14">
        <f t="shared" si="0"/>
        <v>1.7300613496932515</v>
      </c>
      <c r="G5" s="1" t="s">
        <v>14</v>
      </c>
    </row>
    <row r="6" spans="1:7" x14ac:dyDescent="0.3">
      <c r="A6" s="5" t="s">
        <v>76</v>
      </c>
      <c r="B6" s="4">
        <v>3.73</v>
      </c>
      <c r="C6" s="4">
        <v>9.8000000000000007</v>
      </c>
      <c r="D6" s="4">
        <v>1.5</v>
      </c>
      <c r="E6" s="4">
        <v>18.8</v>
      </c>
      <c r="F6" s="14">
        <f t="shared" si="0"/>
        <v>1.2533333333333334</v>
      </c>
      <c r="G6" s="1" t="s">
        <v>2</v>
      </c>
    </row>
    <row r="7" spans="1:7" x14ac:dyDescent="0.3">
      <c r="A7" s="5" t="s">
        <v>77</v>
      </c>
      <c r="B7" s="4">
        <v>3.36</v>
      </c>
      <c r="C7" s="4">
        <v>9.1</v>
      </c>
      <c r="D7" s="4">
        <v>1.52</v>
      </c>
      <c r="E7" s="4">
        <v>8.0399999999999991</v>
      </c>
      <c r="F7" s="14">
        <f t="shared" si="0"/>
        <v>0.52894736842105261</v>
      </c>
      <c r="G7" s="1" t="s">
        <v>2</v>
      </c>
    </row>
    <row r="8" spans="1:7" x14ac:dyDescent="0.3">
      <c r="A8" s="5" t="s">
        <v>78</v>
      </c>
      <c r="B8" s="4">
        <v>3.45</v>
      </c>
      <c r="C8" s="4">
        <v>9</v>
      </c>
      <c r="D8" s="4">
        <v>1.5</v>
      </c>
      <c r="E8" s="4">
        <v>10.3</v>
      </c>
      <c r="F8" s="14">
        <f t="shared" si="0"/>
        <v>0.68666666666666665</v>
      </c>
      <c r="G8" s="1" t="s">
        <v>2</v>
      </c>
    </row>
    <row r="9" spans="1:7" x14ac:dyDescent="0.3">
      <c r="A9" s="5" t="s">
        <v>79</v>
      </c>
      <c r="B9" s="4">
        <v>3.56</v>
      </c>
      <c r="C9" s="4">
        <v>10.3</v>
      </c>
      <c r="D9" s="4">
        <v>1.46</v>
      </c>
      <c r="E9" s="4">
        <v>16.7</v>
      </c>
      <c r="F9" s="14">
        <f t="shared" si="0"/>
        <v>1.1438356164383561</v>
      </c>
      <c r="G9" s="1" t="s">
        <v>2</v>
      </c>
    </row>
    <row r="10" spans="1:7" x14ac:dyDescent="0.3">
      <c r="A10" s="5" t="s">
        <v>80</v>
      </c>
      <c r="B10" s="4">
        <v>3.14</v>
      </c>
      <c r="C10" s="4">
        <v>9</v>
      </c>
      <c r="D10" s="4">
        <v>1.63</v>
      </c>
      <c r="E10" s="4">
        <v>16.3</v>
      </c>
      <c r="F10" s="14">
        <f t="shared" si="0"/>
        <v>1</v>
      </c>
      <c r="G10" s="1" t="s">
        <v>2</v>
      </c>
    </row>
    <row r="11" spans="1:7" x14ac:dyDescent="0.3">
      <c r="A11" s="5" t="s">
        <v>81</v>
      </c>
      <c r="B11" s="20">
        <v>3.39</v>
      </c>
      <c r="C11" s="4">
        <v>9.3000000000000007</v>
      </c>
      <c r="D11" s="4">
        <v>1.8</v>
      </c>
      <c r="E11" s="4">
        <v>22.9</v>
      </c>
      <c r="F11" s="14">
        <f t="shared" si="0"/>
        <v>1.2722222222222221</v>
      </c>
      <c r="G11" s="1" t="s">
        <v>14</v>
      </c>
    </row>
    <row r="12" spans="1:7" x14ac:dyDescent="0.3">
      <c r="A12" s="5" t="s">
        <v>82</v>
      </c>
      <c r="B12" s="4">
        <v>3.14</v>
      </c>
      <c r="C12" s="4">
        <v>8.6</v>
      </c>
      <c r="D12" s="4">
        <v>1.37</v>
      </c>
      <c r="E12" s="4">
        <v>28.1</v>
      </c>
      <c r="F12" s="14">
        <f t="shared" si="0"/>
        <v>2.051094890510949</v>
      </c>
      <c r="G12" s="1" t="s">
        <v>14</v>
      </c>
    </row>
    <row r="13" spans="1:7" x14ac:dyDescent="0.3">
      <c r="A13" s="5" t="s">
        <v>83</v>
      </c>
      <c r="B13" s="4">
        <v>3.4</v>
      </c>
      <c r="C13" s="4">
        <v>9.3000000000000007</v>
      </c>
      <c r="D13" s="4">
        <v>1.64</v>
      </c>
      <c r="E13" s="4">
        <v>9.8000000000000007</v>
      </c>
      <c r="F13" s="14">
        <f t="shared" si="0"/>
        <v>0.59756097560975607</v>
      </c>
      <c r="G13" s="1" t="s">
        <v>2</v>
      </c>
    </row>
    <row r="14" spans="1:7" x14ac:dyDescent="0.3">
      <c r="A14" s="5" t="s">
        <v>84</v>
      </c>
      <c r="B14" s="4">
        <v>3.28</v>
      </c>
      <c r="C14" s="4">
        <v>9</v>
      </c>
      <c r="D14" s="4">
        <v>1.44</v>
      </c>
      <c r="E14" s="4">
        <v>22.3</v>
      </c>
      <c r="F14" s="14">
        <f t="shared" si="0"/>
        <v>1.5486111111111112</v>
      </c>
      <c r="G14" s="1" t="s">
        <v>14</v>
      </c>
    </row>
    <row r="15" spans="1:7" x14ac:dyDescent="0.3">
      <c r="A15" s="5" t="s">
        <v>85</v>
      </c>
      <c r="B15" s="4">
        <v>3.67</v>
      </c>
      <c r="C15" s="4">
        <v>9.6999999999999993</v>
      </c>
      <c r="D15" s="4">
        <v>1.61</v>
      </c>
      <c r="E15" s="4">
        <v>20.09</v>
      </c>
      <c r="F15" s="14">
        <f t="shared" si="0"/>
        <v>1.2478260869565219</v>
      </c>
      <c r="G15" s="1" t="s">
        <v>14</v>
      </c>
    </row>
    <row r="16" spans="1:7" x14ac:dyDescent="0.3">
      <c r="A16" s="5" t="s">
        <v>86</v>
      </c>
      <c r="B16" s="4">
        <v>3.65</v>
      </c>
      <c r="C16" s="4">
        <v>9.8000000000000007</v>
      </c>
      <c r="D16" s="4">
        <v>1.82</v>
      </c>
      <c r="E16" s="4">
        <v>23.8</v>
      </c>
      <c r="F16" s="14">
        <f t="shared" si="0"/>
        <v>1.3076923076923077</v>
      </c>
      <c r="G16" s="1" t="s">
        <v>14</v>
      </c>
    </row>
    <row r="17" spans="1:7" x14ac:dyDescent="0.3">
      <c r="A17" s="5" t="s">
        <v>87</v>
      </c>
      <c r="B17" s="4">
        <v>3.71</v>
      </c>
      <c r="C17" s="4">
        <v>9.9</v>
      </c>
      <c r="D17" s="4">
        <v>1.54</v>
      </c>
      <c r="E17" s="4">
        <v>24.4</v>
      </c>
      <c r="F17" s="14">
        <f t="shared" si="0"/>
        <v>1.5844155844155845</v>
      </c>
      <c r="G17" s="1" t="s">
        <v>14</v>
      </c>
    </row>
    <row r="18" spans="1:7" x14ac:dyDescent="0.3">
      <c r="A18" s="5" t="s">
        <v>88</v>
      </c>
      <c r="B18" s="4">
        <v>3.41</v>
      </c>
      <c r="C18" s="4">
        <v>10.1</v>
      </c>
      <c r="D18" s="4">
        <v>1.49</v>
      </c>
      <c r="E18" s="4">
        <v>9.52</v>
      </c>
      <c r="F18" s="14">
        <f t="shared" si="0"/>
        <v>0.63892617449664435</v>
      </c>
      <c r="G18" s="1" t="s">
        <v>2</v>
      </c>
    </row>
    <row r="19" spans="1:7" x14ac:dyDescent="0.3">
      <c r="A19" s="5" t="s">
        <v>89</v>
      </c>
      <c r="B19" s="4">
        <v>2.95</v>
      </c>
      <c r="C19" s="4">
        <v>9.9</v>
      </c>
      <c r="D19" s="4">
        <v>1.67</v>
      </c>
      <c r="E19" s="4">
        <v>4.46</v>
      </c>
      <c r="F19" s="14">
        <f t="shared" si="0"/>
        <v>0.26706586826347306</v>
      </c>
      <c r="G19" s="1"/>
    </row>
    <row r="20" spans="1:7" x14ac:dyDescent="0.3">
      <c r="A20" s="5" t="s">
        <v>90</v>
      </c>
      <c r="B20" s="4">
        <v>3.5</v>
      </c>
      <c r="C20" s="4">
        <v>10.199999999999999</v>
      </c>
      <c r="D20" s="4">
        <v>1.62</v>
      </c>
      <c r="E20" s="4">
        <v>15.1</v>
      </c>
      <c r="F20" s="14">
        <f t="shared" si="0"/>
        <v>0.93209876543209869</v>
      </c>
      <c r="G20" s="1" t="s">
        <v>2</v>
      </c>
    </row>
    <row r="21" spans="1:7" x14ac:dyDescent="0.3">
      <c r="A21" s="5" t="s">
        <v>91</v>
      </c>
      <c r="B21" s="4">
        <v>3.5</v>
      </c>
      <c r="C21" s="4">
        <v>10.1</v>
      </c>
      <c r="D21" s="4">
        <v>1.53</v>
      </c>
      <c r="E21" s="4">
        <v>18.100000000000001</v>
      </c>
      <c r="F21" s="14">
        <f t="shared" si="0"/>
        <v>1.1830065359477127</v>
      </c>
      <c r="G21" s="1" t="s">
        <v>2</v>
      </c>
    </row>
    <row r="22" spans="1:7" x14ac:dyDescent="0.3">
      <c r="A22" s="5" t="s">
        <v>92</v>
      </c>
      <c r="B22" s="4">
        <v>3.16</v>
      </c>
      <c r="C22" s="4">
        <v>9.6</v>
      </c>
      <c r="D22" s="4">
        <v>1.47</v>
      </c>
      <c r="E22" s="4">
        <v>9.2899999999999991</v>
      </c>
      <c r="F22" s="14">
        <f t="shared" si="0"/>
        <v>0.63197278911564614</v>
      </c>
      <c r="G22" s="1" t="s">
        <v>2</v>
      </c>
    </row>
    <row r="23" spans="1:7" x14ac:dyDescent="0.3">
      <c r="A23" s="5" t="s">
        <v>93</v>
      </c>
      <c r="B23" s="4">
        <v>3.14</v>
      </c>
      <c r="C23" s="4">
        <v>9.6999999999999993</v>
      </c>
      <c r="D23" s="4">
        <v>1.5</v>
      </c>
      <c r="E23" s="4">
        <v>13.4</v>
      </c>
      <c r="F23" s="14">
        <f t="shared" si="0"/>
        <v>0.89333333333333331</v>
      </c>
      <c r="G23" s="1" t="s">
        <v>2</v>
      </c>
    </row>
    <row r="24" spans="1:7" x14ac:dyDescent="0.3">
      <c r="A24" s="5" t="s">
        <v>94</v>
      </c>
      <c r="B24" s="4">
        <v>3.56</v>
      </c>
      <c r="C24" s="4">
        <v>10.199999999999999</v>
      </c>
      <c r="D24" s="4">
        <v>1.37</v>
      </c>
      <c r="E24" s="4">
        <v>13.1</v>
      </c>
      <c r="F24" s="14">
        <f t="shared" si="0"/>
        <v>0.95620437956204385</v>
      </c>
      <c r="G24" s="1" t="s">
        <v>2</v>
      </c>
    </row>
    <row r="25" spans="1:7" x14ac:dyDescent="0.3">
      <c r="A25" s="5" t="s">
        <v>95</v>
      </c>
      <c r="B25" s="4">
        <v>3.31</v>
      </c>
      <c r="C25" s="4">
        <v>10.8</v>
      </c>
      <c r="D25" s="4">
        <v>2.0499999999999998</v>
      </c>
      <c r="E25" s="4">
        <v>9.11</v>
      </c>
      <c r="F25" s="14">
        <f t="shared" si="0"/>
        <v>0.44439024390243903</v>
      </c>
      <c r="G25" s="1" t="s">
        <v>2</v>
      </c>
    </row>
    <row r="26" spans="1:7" x14ac:dyDescent="0.3">
      <c r="A26" s="5" t="s">
        <v>96</v>
      </c>
      <c r="B26" s="4">
        <v>3.56</v>
      </c>
      <c r="C26" s="4">
        <v>10.1</v>
      </c>
      <c r="D26" s="4">
        <v>1.3</v>
      </c>
      <c r="E26" s="4">
        <v>8.39</v>
      </c>
      <c r="F26" s="14">
        <f t="shared" si="0"/>
        <v>0.64538461538461545</v>
      </c>
      <c r="G26" s="1" t="s">
        <v>2</v>
      </c>
    </row>
    <row r="27" spans="1:7" x14ac:dyDescent="0.3">
      <c r="A27" s="5" t="s">
        <v>97</v>
      </c>
      <c r="B27" s="4">
        <v>3.57</v>
      </c>
      <c r="C27" s="4">
        <v>9.5</v>
      </c>
      <c r="D27" s="4">
        <v>1.1399999999999999</v>
      </c>
      <c r="E27" s="4">
        <v>14.3</v>
      </c>
      <c r="F27" s="14">
        <f t="shared" si="0"/>
        <v>1.2543859649122806</v>
      </c>
      <c r="G27" s="1" t="s">
        <v>2</v>
      </c>
    </row>
    <row r="28" spans="1:7" x14ac:dyDescent="0.3">
      <c r="A28" s="5" t="s">
        <v>98</v>
      </c>
      <c r="B28" s="4">
        <v>3.15</v>
      </c>
      <c r="C28" s="4">
        <v>9.4</v>
      </c>
      <c r="D28" s="4">
        <v>2.54</v>
      </c>
      <c r="E28" s="4">
        <v>6.88</v>
      </c>
      <c r="F28" s="14">
        <f t="shared" si="0"/>
        <v>0.27086614173228346</v>
      </c>
      <c r="G28" s="1"/>
    </row>
    <row r="29" spans="1:7" x14ac:dyDescent="0.3">
      <c r="A29" s="5" t="s">
        <v>99</v>
      </c>
      <c r="B29" s="4">
        <v>3.3</v>
      </c>
      <c r="C29" s="4">
        <v>9.1</v>
      </c>
      <c r="D29" s="4">
        <v>1.1599999999999999</v>
      </c>
      <c r="E29" s="4">
        <v>8.77</v>
      </c>
      <c r="F29" s="14">
        <f t="shared" si="0"/>
        <v>0.75603448275862062</v>
      </c>
      <c r="G29" s="1" t="s">
        <v>2</v>
      </c>
    </row>
    <row r="30" spans="1:7" x14ac:dyDescent="0.3">
      <c r="A30" s="5" t="s">
        <v>100</v>
      </c>
      <c r="B30" s="4">
        <v>3.58</v>
      </c>
      <c r="C30" s="4">
        <v>10.3</v>
      </c>
      <c r="D30" s="4">
        <v>1.44</v>
      </c>
      <c r="E30" s="4">
        <v>10.1</v>
      </c>
      <c r="F30" s="14">
        <f t="shared" si="0"/>
        <v>0.70138888888888884</v>
      </c>
      <c r="G30" s="1" t="s">
        <v>2</v>
      </c>
    </row>
    <row r="31" spans="1:7" x14ac:dyDescent="0.3">
      <c r="A31" s="5" t="s">
        <v>101</v>
      </c>
      <c r="B31" s="4">
        <v>3.65</v>
      </c>
      <c r="C31" s="4">
        <v>11.1</v>
      </c>
      <c r="D31" s="4">
        <v>1.79</v>
      </c>
      <c r="E31" s="4">
        <v>14.05</v>
      </c>
      <c r="F31" s="14">
        <f t="shared" si="0"/>
        <v>0.78491620111731852</v>
      </c>
      <c r="G31" s="1" t="s">
        <v>2</v>
      </c>
    </row>
    <row r="32" spans="1:7" x14ac:dyDescent="0.3">
      <c r="A32" s="5" t="s">
        <v>102</v>
      </c>
      <c r="B32" s="4">
        <v>2.95</v>
      </c>
      <c r="C32" s="4">
        <v>8.9</v>
      </c>
      <c r="D32" s="4">
        <v>1.1499999999999999</v>
      </c>
      <c r="E32" s="4">
        <v>2.63</v>
      </c>
      <c r="F32" s="14">
        <f t="shared" si="0"/>
        <v>0.22869565217391302</v>
      </c>
      <c r="G32" s="1"/>
    </row>
    <row r="33" spans="1:7" x14ac:dyDescent="0.3">
      <c r="A33" s="5" t="s">
        <v>103</v>
      </c>
      <c r="B33" s="4">
        <v>2.93</v>
      </c>
      <c r="C33" s="4">
        <v>9.5</v>
      </c>
      <c r="D33" s="4">
        <v>0.95</v>
      </c>
      <c r="E33" s="4">
        <v>2.57</v>
      </c>
      <c r="F33" s="14">
        <f t="shared" si="0"/>
        <v>0.27052631578947367</v>
      </c>
      <c r="G33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selection activeCell="I5" sqref="I5"/>
    </sheetView>
  </sheetViews>
  <sheetFormatPr defaultRowHeight="14.4" x14ac:dyDescent="0.3"/>
  <cols>
    <col min="1" max="1" width="31.77734375" customWidth="1"/>
    <col min="2" max="2" width="17.6640625" customWidth="1"/>
    <col min="3" max="3" width="17.33203125" customWidth="1"/>
    <col min="4" max="4" width="16.88671875" customWidth="1"/>
    <col min="5" max="5" width="18.21875" customWidth="1"/>
    <col min="6" max="6" width="24.44140625" customWidth="1"/>
    <col min="7" max="7" width="51" customWidth="1"/>
  </cols>
  <sheetData>
    <row r="1" spans="1:7" ht="15.6" thickTop="1" thickBot="1" x14ac:dyDescent="0.35">
      <c r="A1" s="7" t="s">
        <v>3</v>
      </c>
      <c r="B1" s="7" t="s">
        <v>4</v>
      </c>
      <c r="C1" s="7" t="s">
        <v>70</v>
      </c>
      <c r="D1" s="7" t="s">
        <v>5</v>
      </c>
      <c r="E1" s="7" t="s">
        <v>6</v>
      </c>
      <c r="F1" s="7" t="s">
        <v>7</v>
      </c>
      <c r="G1" s="7" t="s">
        <v>8</v>
      </c>
    </row>
    <row r="2" spans="1:7" ht="15.6" thickTop="1" thickBot="1" x14ac:dyDescent="0.35">
      <c r="A2" s="9" t="s">
        <v>20</v>
      </c>
      <c r="B2" s="9" t="s">
        <v>9</v>
      </c>
      <c r="C2" s="10" t="s">
        <v>71</v>
      </c>
      <c r="D2" s="10" t="s">
        <v>21</v>
      </c>
      <c r="E2" s="10" t="s">
        <v>22</v>
      </c>
      <c r="F2" s="10" t="s">
        <v>10</v>
      </c>
      <c r="G2" s="10" t="s">
        <v>11</v>
      </c>
    </row>
    <row r="3" spans="1:7" ht="15.6" thickTop="1" thickBot="1" x14ac:dyDescent="0.35">
      <c r="A3" s="9" t="s">
        <v>23</v>
      </c>
      <c r="B3" s="9" t="s">
        <v>9</v>
      </c>
      <c r="C3" s="10" t="s">
        <v>71</v>
      </c>
      <c r="D3" s="10" t="s">
        <v>21</v>
      </c>
      <c r="E3" s="10" t="s">
        <v>24</v>
      </c>
      <c r="F3" s="10" t="s">
        <v>10</v>
      </c>
      <c r="G3" s="10" t="s">
        <v>11</v>
      </c>
    </row>
    <row r="4" spans="1:7" ht="15.6" thickTop="1" thickBot="1" x14ac:dyDescent="0.35">
      <c r="A4" s="8" t="s">
        <v>25</v>
      </c>
      <c r="B4" s="9" t="s">
        <v>9</v>
      </c>
      <c r="C4" s="10" t="s">
        <v>71</v>
      </c>
      <c r="D4" s="10" t="s">
        <v>12</v>
      </c>
      <c r="E4" s="10" t="s">
        <v>26</v>
      </c>
      <c r="F4" s="10" t="s">
        <v>10</v>
      </c>
      <c r="G4" s="10" t="s">
        <v>11</v>
      </c>
    </row>
    <row r="5" spans="1:7" ht="15.6" thickTop="1" thickBot="1" x14ac:dyDescent="0.35">
      <c r="A5" s="8" t="s">
        <v>27</v>
      </c>
      <c r="B5" s="9" t="s">
        <v>9</v>
      </c>
      <c r="C5" s="10" t="s">
        <v>71</v>
      </c>
      <c r="D5" s="10" t="s">
        <v>12</v>
      </c>
      <c r="E5" s="10" t="s">
        <v>28</v>
      </c>
      <c r="F5" s="10" t="s">
        <v>10</v>
      </c>
      <c r="G5" s="10" t="s">
        <v>11</v>
      </c>
    </row>
    <row r="6" spans="1:7" ht="15" thickTop="1" x14ac:dyDescent="0.3"/>
    <row r="37" spans="1:7" ht="15.6" x14ac:dyDescent="0.3">
      <c r="A37" s="11"/>
      <c r="B37" s="12"/>
      <c r="C37" s="12"/>
      <c r="D37" s="12"/>
      <c r="E37" s="2"/>
      <c r="F37" s="2"/>
    </row>
    <row r="39" spans="1:7" x14ac:dyDescent="0.3">
      <c r="G39" s="2"/>
    </row>
    <row r="40" spans="1:7" x14ac:dyDescent="0.3">
      <c r="G40" s="2"/>
    </row>
    <row r="41" spans="1:7" x14ac:dyDescent="0.3">
      <c r="G41" s="2"/>
    </row>
    <row r="42" spans="1:7" ht="15.6" x14ac:dyDescent="0.3">
      <c r="A42" s="12" t="s">
        <v>29</v>
      </c>
      <c r="B42" s="12"/>
      <c r="C42" s="12"/>
      <c r="D42" s="12"/>
      <c r="E42" s="12"/>
      <c r="G42" s="2"/>
    </row>
    <row r="43" spans="1:7" ht="15.6" x14ac:dyDescent="0.3">
      <c r="A43" s="12" t="s">
        <v>30</v>
      </c>
      <c r="B43" s="12"/>
      <c r="C43" s="12"/>
      <c r="D43" s="12"/>
      <c r="E43" s="12"/>
      <c r="G43" s="2"/>
    </row>
    <row r="44" spans="1:7" ht="15.6" x14ac:dyDescent="0.3">
      <c r="A44" s="12" t="s">
        <v>31</v>
      </c>
      <c r="B44" s="12"/>
      <c r="C44" s="12"/>
      <c r="D44" s="12"/>
      <c r="E44" s="12"/>
      <c r="G44" s="2"/>
    </row>
    <row r="45" spans="1:7" ht="15.6" x14ac:dyDescent="0.3">
      <c r="A45" s="13"/>
      <c r="B45" s="12"/>
      <c r="C45" s="12"/>
      <c r="D45" s="12"/>
      <c r="E45" s="12"/>
      <c r="G45" s="2"/>
    </row>
    <row r="46" spans="1:7" x14ac:dyDescent="0.3">
      <c r="G46" s="2"/>
    </row>
    <row r="47" spans="1:7" x14ac:dyDescent="0.3">
      <c r="G47" s="2"/>
    </row>
    <row r="48" spans="1:7" x14ac:dyDescent="0.3">
      <c r="G48" s="2"/>
    </row>
    <row r="49" spans="1:7" ht="15.6" x14ac:dyDescent="0.3">
      <c r="A49" s="11" t="s">
        <v>32</v>
      </c>
      <c r="B49" s="12"/>
      <c r="C49" s="12"/>
      <c r="D49" s="12"/>
      <c r="E49" s="12"/>
      <c r="F49" s="12"/>
    </row>
    <row r="50" spans="1:7" ht="15.6" x14ac:dyDescent="0.3">
      <c r="A50" s="12" t="s">
        <v>33</v>
      </c>
      <c r="B50" s="12"/>
      <c r="C50" s="12"/>
      <c r="D50" s="12"/>
      <c r="E50" s="12"/>
      <c r="F50" s="12"/>
    </row>
    <row r="51" spans="1:7" ht="15.6" x14ac:dyDescent="0.3">
      <c r="A51" s="12" t="s">
        <v>13</v>
      </c>
      <c r="B51" s="12"/>
      <c r="C51" s="12"/>
      <c r="D51" s="12"/>
      <c r="E51" s="12"/>
      <c r="F51" s="12"/>
    </row>
    <row r="52" spans="1:7" ht="15.6" x14ac:dyDescent="0.3">
      <c r="A52" s="12" t="s">
        <v>34</v>
      </c>
      <c r="B52" s="12"/>
      <c r="C52" s="12"/>
      <c r="D52" s="12"/>
      <c r="E52" s="12"/>
      <c r="F52" s="12"/>
    </row>
    <row r="53" spans="1:7" ht="15.6" x14ac:dyDescent="0.3">
      <c r="A53" s="12" t="s">
        <v>35</v>
      </c>
      <c r="B53" s="12"/>
      <c r="C53" s="12"/>
      <c r="D53" s="12"/>
      <c r="E53" s="12"/>
      <c r="F53" s="12"/>
      <c r="G53" s="12"/>
    </row>
    <row r="54" spans="1:7" ht="15.6" x14ac:dyDescent="0.3">
      <c r="A54" s="12" t="s">
        <v>36</v>
      </c>
      <c r="B54" s="12"/>
      <c r="C54" s="12"/>
      <c r="D54" s="12"/>
      <c r="E54" s="12"/>
      <c r="F54" s="12"/>
      <c r="G54" s="12"/>
    </row>
    <row r="55" spans="1:7" ht="15.6" x14ac:dyDescent="0.3">
      <c r="A55" s="12" t="s">
        <v>37</v>
      </c>
      <c r="B55" s="12"/>
      <c r="C55" s="12"/>
      <c r="D55" s="12"/>
      <c r="E55" s="12"/>
      <c r="F55" s="12"/>
      <c r="G55" s="12"/>
    </row>
    <row r="57" spans="1:7" ht="15.6" x14ac:dyDescent="0.3">
      <c r="A57" s="11" t="s">
        <v>38</v>
      </c>
      <c r="B57" s="12"/>
      <c r="C57" s="12"/>
      <c r="D57" s="2"/>
      <c r="E57" s="2"/>
      <c r="F57" s="2"/>
      <c r="G57" s="12"/>
    </row>
    <row r="58" spans="1:7" ht="15.6" x14ac:dyDescent="0.3">
      <c r="A58" s="12" t="s">
        <v>39</v>
      </c>
      <c r="B58" s="12"/>
      <c r="C58" s="12"/>
      <c r="D58" s="2"/>
      <c r="E58" s="2"/>
      <c r="F58" s="2"/>
      <c r="G58" s="12"/>
    </row>
    <row r="59" spans="1:7" ht="15.6" x14ac:dyDescent="0.3">
      <c r="A59" s="12" t="s">
        <v>40</v>
      </c>
      <c r="B59" s="12"/>
      <c r="C59" s="12"/>
      <c r="D59" s="2"/>
      <c r="E59" s="2"/>
      <c r="F59" s="2"/>
      <c r="G59" s="12"/>
    </row>
    <row r="60" spans="1:7" ht="15.6" x14ac:dyDescent="0.3">
      <c r="A60" s="12" t="s">
        <v>41</v>
      </c>
      <c r="B60" s="12"/>
      <c r="C60" s="12"/>
      <c r="G60" s="12"/>
    </row>
    <row r="61" spans="1:7" ht="15.6" x14ac:dyDescent="0.3">
      <c r="A61" s="12" t="s">
        <v>42</v>
      </c>
      <c r="B61" s="12"/>
      <c r="C61" s="12"/>
      <c r="G61" s="12"/>
    </row>
    <row r="62" spans="1:7" ht="15.6" x14ac:dyDescent="0.3">
      <c r="A62" s="12" t="s">
        <v>43</v>
      </c>
      <c r="B62" s="12"/>
      <c r="C62" s="12"/>
      <c r="G62" s="12"/>
    </row>
    <row r="63" spans="1:7" ht="15.6" x14ac:dyDescent="0.3">
      <c r="A63" s="12" t="s">
        <v>44</v>
      </c>
      <c r="B63" s="12"/>
      <c r="C63" s="12"/>
      <c r="G63" s="12"/>
    </row>
    <row r="64" spans="1:7" ht="15.6" x14ac:dyDescent="0.3">
      <c r="A64" s="12" t="s">
        <v>45</v>
      </c>
      <c r="B64" s="12"/>
      <c r="C64" s="12"/>
      <c r="G64" s="12"/>
    </row>
    <row r="65" spans="1:7" ht="15.6" x14ac:dyDescent="0.3">
      <c r="A65" s="12" t="s">
        <v>46</v>
      </c>
      <c r="B65" s="12"/>
      <c r="C65" s="12"/>
      <c r="D65" s="12"/>
      <c r="E65" s="12"/>
      <c r="F65" s="2"/>
      <c r="G65" s="12"/>
    </row>
    <row r="66" spans="1:7" ht="15.6" x14ac:dyDescent="0.3">
      <c r="A66" s="12"/>
      <c r="B66" s="12"/>
      <c r="C66" s="12"/>
      <c r="D66" s="12"/>
      <c r="E66" s="12"/>
      <c r="F66" s="12"/>
      <c r="G66" s="2"/>
    </row>
    <row r="67" spans="1:7" ht="15.6" x14ac:dyDescent="0.3">
      <c r="A67" s="11" t="s">
        <v>47</v>
      </c>
      <c r="B67" s="12"/>
      <c r="C67" s="12"/>
      <c r="D67" s="12"/>
      <c r="E67" s="12"/>
      <c r="F67" s="12"/>
      <c r="G67" s="12"/>
    </row>
    <row r="68" spans="1:7" ht="15.6" x14ac:dyDescent="0.3">
      <c r="A68" s="12" t="s">
        <v>48</v>
      </c>
      <c r="B68" s="12"/>
      <c r="C68" s="12"/>
      <c r="D68" s="12"/>
      <c r="E68" s="12"/>
      <c r="F68" s="12"/>
      <c r="G68" s="12"/>
    </row>
    <row r="69" spans="1:7" ht="15.6" x14ac:dyDescent="0.3">
      <c r="A69" s="12" t="s">
        <v>49</v>
      </c>
      <c r="B69" s="12"/>
      <c r="C69" s="12"/>
      <c r="D69" s="12"/>
      <c r="E69" s="12"/>
      <c r="F69" s="12"/>
      <c r="G69" s="12"/>
    </row>
    <row r="70" spans="1:7" ht="15.6" x14ac:dyDescent="0.3">
      <c r="A70" s="12" t="s">
        <v>50</v>
      </c>
      <c r="B70" s="12"/>
      <c r="C70" s="12"/>
      <c r="D70" s="12"/>
      <c r="E70" s="12"/>
      <c r="F70" s="12"/>
      <c r="G70" s="12"/>
    </row>
    <row r="71" spans="1:7" ht="15.6" x14ac:dyDescent="0.3">
      <c r="A71" s="12" t="s">
        <v>51</v>
      </c>
      <c r="B71" s="12"/>
      <c r="C71" s="12"/>
      <c r="D71" s="12"/>
      <c r="E71" s="12"/>
      <c r="F71" s="12"/>
      <c r="G71" s="12"/>
    </row>
    <row r="72" spans="1:7" ht="15.6" x14ac:dyDescent="0.3">
      <c r="A72" s="12" t="s">
        <v>52</v>
      </c>
      <c r="B72" s="12"/>
      <c r="C72" s="12"/>
      <c r="D72" s="12"/>
      <c r="E72" s="12"/>
      <c r="F72" s="12"/>
      <c r="G72" s="12"/>
    </row>
    <row r="73" spans="1:7" ht="15.6" x14ac:dyDescent="0.3">
      <c r="A73" s="12" t="s">
        <v>53</v>
      </c>
      <c r="B73" s="12"/>
      <c r="C73" s="12"/>
      <c r="D73" s="12"/>
      <c r="E73" s="12"/>
      <c r="F73" s="12"/>
      <c r="G73" s="12"/>
    </row>
    <row r="74" spans="1:7" ht="15.6" x14ac:dyDescent="0.3">
      <c r="A74" s="12" t="s">
        <v>54</v>
      </c>
      <c r="B74" s="12"/>
      <c r="C74" s="12"/>
      <c r="D74" s="12"/>
      <c r="E74" s="12"/>
      <c r="F74" s="12"/>
      <c r="G74" s="12"/>
    </row>
    <row r="75" spans="1:7" ht="15.6" x14ac:dyDescent="0.3">
      <c r="A75" s="12" t="s">
        <v>55</v>
      </c>
      <c r="B75" s="12"/>
      <c r="C75" s="12"/>
      <c r="D75" s="12"/>
      <c r="E75" s="12"/>
      <c r="F75" s="12"/>
      <c r="G75" s="12"/>
    </row>
    <row r="76" spans="1:7" ht="15.6" x14ac:dyDescent="0.3">
      <c r="A76" s="12" t="s">
        <v>56</v>
      </c>
      <c r="B76" s="12"/>
      <c r="C76" s="12"/>
      <c r="D76" s="12"/>
      <c r="E76" s="12"/>
      <c r="F76" s="12"/>
      <c r="G76" s="12"/>
    </row>
    <row r="77" spans="1:7" ht="15.6" x14ac:dyDescent="0.3">
      <c r="A77" s="12" t="s">
        <v>57</v>
      </c>
      <c r="B77" s="12"/>
      <c r="C77" s="12"/>
      <c r="D77" s="12"/>
      <c r="E77" s="12"/>
      <c r="F77" s="12"/>
      <c r="G77" s="12"/>
    </row>
    <row r="78" spans="1:7" ht="15.6" x14ac:dyDescent="0.3">
      <c r="A78" s="12" t="s">
        <v>46</v>
      </c>
      <c r="B78" s="12"/>
      <c r="C78" s="12"/>
      <c r="D78" s="12"/>
      <c r="E78" s="12"/>
      <c r="F78" s="12"/>
      <c r="G78" s="2"/>
    </row>
    <row r="79" spans="1:7" ht="15.6" x14ac:dyDescent="0.3">
      <c r="A79" s="12"/>
      <c r="B79" s="12"/>
      <c r="C79" s="12"/>
      <c r="D79" s="12"/>
      <c r="E79" s="12"/>
      <c r="F79" s="2"/>
    </row>
    <row r="80" spans="1:7" ht="15.6" x14ac:dyDescent="0.3">
      <c r="A80" s="11" t="s">
        <v>58</v>
      </c>
      <c r="B80" s="12"/>
      <c r="C80" s="12"/>
      <c r="D80" s="12"/>
      <c r="E80" s="12"/>
      <c r="F80" s="2"/>
    </row>
    <row r="81" spans="1:7" ht="15.6" x14ac:dyDescent="0.3">
      <c r="A81" s="12" t="s">
        <v>59</v>
      </c>
      <c r="B81" s="12"/>
      <c r="C81" s="12"/>
      <c r="D81" s="12"/>
      <c r="E81" s="12"/>
      <c r="F81" s="12"/>
    </row>
    <row r="82" spans="1:7" ht="15.6" x14ac:dyDescent="0.3">
      <c r="A82" s="12" t="s">
        <v>60</v>
      </c>
      <c r="B82" s="12"/>
      <c r="C82" s="12"/>
      <c r="D82" s="12"/>
      <c r="E82" s="12"/>
      <c r="F82" s="12"/>
      <c r="G82" s="12"/>
    </row>
    <row r="83" spans="1:7" ht="15.6" x14ac:dyDescent="0.3">
      <c r="A83" s="12" t="s">
        <v>61</v>
      </c>
      <c r="B83" s="12"/>
      <c r="C83" s="12"/>
      <c r="D83" s="12"/>
      <c r="E83" s="12"/>
      <c r="F83" s="12"/>
      <c r="G83" s="12"/>
    </row>
    <row r="84" spans="1:7" ht="15.6" x14ac:dyDescent="0.3">
      <c r="A84" s="12" t="s">
        <v>62</v>
      </c>
      <c r="B84" s="12"/>
      <c r="C84" s="12"/>
      <c r="D84" s="12"/>
      <c r="E84" s="12"/>
      <c r="F84" s="12"/>
      <c r="G84" s="12"/>
    </row>
    <row r="85" spans="1:7" ht="15.6" x14ac:dyDescent="0.3">
      <c r="A85" s="12" t="s">
        <v>63</v>
      </c>
      <c r="B85" s="12"/>
      <c r="C85" s="12"/>
      <c r="D85" s="12"/>
      <c r="E85" s="12"/>
      <c r="F85" s="12"/>
      <c r="G85" s="12"/>
    </row>
    <row r="86" spans="1:7" ht="15.6" x14ac:dyDescent="0.3">
      <c r="A86" s="12" t="s">
        <v>64</v>
      </c>
      <c r="B86" s="12"/>
      <c r="C86" s="12"/>
      <c r="D86" s="12"/>
      <c r="E86" s="12"/>
      <c r="F86" s="12"/>
      <c r="G86" s="2"/>
    </row>
    <row r="87" spans="1:7" ht="15.6" x14ac:dyDescent="0.3">
      <c r="A87" s="12" t="s">
        <v>65</v>
      </c>
      <c r="B87" s="12"/>
      <c r="C87" s="12"/>
      <c r="D87" s="12"/>
      <c r="E87" s="12"/>
      <c r="F87" s="12"/>
      <c r="G87" s="12"/>
    </row>
    <row r="88" spans="1:7" ht="15.6" x14ac:dyDescent="0.3">
      <c r="A88" s="12" t="s">
        <v>66</v>
      </c>
      <c r="B88" s="12"/>
      <c r="C88" s="12"/>
      <c r="D88" s="12"/>
      <c r="E88" s="12"/>
      <c r="F88" s="12"/>
      <c r="G88" s="12"/>
    </row>
    <row r="89" spans="1:7" ht="15.6" x14ac:dyDescent="0.3">
      <c r="A89" s="12" t="s">
        <v>67</v>
      </c>
      <c r="B89" s="12"/>
      <c r="C89" s="12"/>
      <c r="D89" s="12"/>
      <c r="E89" s="12"/>
      <c r="F89" s="12"/>
      <c r="G89" s="12"/>
    </row>
    <row r="90" spans="1:7" ht="15.6" x14ac:dyDescent="0.3">
      <c r="A90" s="12" t="s">
        <v>68</v>
      </c>
      <c r="B90" s="12"/>
      <c r="C90" s="12"/>
      <c r="D90" s="12"/>
      <c r="E90" s="12"/>
      <c r="F90" s="12"/>
      <c r="G90" s="12"/>
    </row>
    <row r="91" spans="1:7" ht="15.6" x14ac:dyDescent="0.3">
      <c r="A91" s="12" t="s">
        <v>69</v>
      </c>
      <c r="B91" s="12"/>
      <c r="C91" s="12"/>
      <c r="D91" s="12"/>
      <c r="E91" s="12"/>
      <c r="F91" s="12"/>
      <c r="G91" s="12"/>
    </row>
    <row r="92" spans="1:7" ht="15.6" x14ac:dyDescent="0.3">
      <c r="G92" s="12"/>
    </row>
    <row r="93" spans="1:7" ht="15.6" x14ac:dyDescent="0.3">
      <c r="A93" s="17" t="s">
        <v>29</v>
      </c>
      <c r="B93" s="17"/>
      <c r="C93" s="17"/>
      <c r="D93" s="17"/>
      <c r="G93" s="12"/>
    </row>
    <row r="94" spans="1:7" ht="15.6" x14ac:dyDescent="0.3">
      <c r="A94" s="17" t="s">
        <v>30</v>
      </c>
      <c r="B94" s="17"/>
      <c r="C94" s="17"/>
      <c r="D94" s="17"/>
      <c r="G94" s="12"/>
    </row>
    <row r="95" spans="1:7" ht="15.6" x14ac:dyDescent="0.3">
      <c r="A95" s="17" t="s">
        <v>31</v>
      </c>
      <c r="B95" s="17"/>
      <c r="C95" s="17"/>
      <c r="D95" s="17"/>
      <c r="G95" s="12"/>
    </row>
    <row r="96" spans="1:7" ht="15.6" x14ac:dyDescent="0.3">
      <c r="A96" s="17"/>
      <c r="B96" s="17"/>
      <c r="C96" s="17"/>
      <c r="D96" s="17"/>
      <c r="G96" s="12"/>
    </row>
    <row r="97" spans="1:7" ht="15.6" x14ac:dyDescent="0.3">
      <c r="G97" s="12"/>
    </row>
    <row r="98" spans="1:7" ht="15.6" x14ac:dyDescent="0.3">
      <c r="G98" s="12"/>
    </row>
    <row r="99" spans="1:7" ht="15.6" x14ac:dyDescent="0.3">
      <c r="A99" s="2"/>
      <c r="B99" s="2"/>
      <c r="C99" s="2"/>
      <c r="D99" s="12"/>
      <c r="E99" s="12"/>
      <c r="F99" s="12"/>
      <c r="G99" s="12"/>
    </row>
    <row r="100" spans="1:7" ht="15.6" x14ac:dyDescent="0.3">
      <c r="D100" s="12"/>
      <c r="E100" s="12"/>
      <c r="F100" s="12"/>
      <c r="G100" s="12"/>
    </row>
    <row r="101" spans="1:7" ht="15.6" x14ac:dyDescent="0.3">
      <c r="D101" s="12"/>
      <c r="E101" s="12"/>
      <c r="F101" s="12"/>
      <c r="G101" s="12"/>
    </row>
    <row r="102" spans="1:7" ht="15.6" x14ac:dyDescent="0.3">
      <c r="A102" s="16"/>
      <c r="B102" s="15"/>
      <c r="C102" s="17"/>
      <c r="D102" s="12"/>
      <c r="E102" s="12"/>
      <c r="F102" s="12"/>
      <c r="G102" s="12"/>
    </row>
    <row r="103" spans="1:7" ht="15.6" x14ac:dyDescent="0.3">
      <c r="A103" s="17"/>
      <c r="B103" s="17"/>
      <c r="C103" s="15"/>
      <c r="D103" s="12"/>
      <c r="E103" s="12"/>
      <c r="F103" s="12"/>
      <c r="G103" s="12"/>
    </row>
    <row r="104" spans="1:7" ht="15.6" x14ac:dyDescent="0.3">
      <c r="A104" s="17"/>
      <c r="B104" s="15"/>
      <c r="C104" s="15"/>
      <c r="D104" s="12"/>
      <c r="E104" s="12"/>
      <c r="F104" s="12"/>
      <c r="G104" s="12"/>
    </row>
    <row r="105" spans="1:7" ht="15.6" x14ac:dyDescent="0.3">
      <c r="A105" s="17"/>
      <c r="B105" s="15"/>
      <c r="C105" s="15"/>
      <c r="D105" s="12"/>
      <c r="E105" s="12"/>
      <c r="F105" s="12"/>
    </row>
    <row r="106" spans="1:7" ht="15.6" x14ac:dyDescent="0.3">
      <c r="A106" s="17"/>
      <c r="B106" s="15"/>
      <c r="C106" s="15"/>
      <c r="D106" s="12"/>
      <c r="E106" s="12"/>
      <c r="F106" s="12"/>
    </row>
    <row r="107" spans="1:7" ht="15.6" x14ac:dyDescent="0.3">
      <c r="A107" s="17"/>
      <c r="B107" s="15"/>
      <c r="C107" s="15"/>
      <c r="D107" s="2"/>
      <c r="E107" s="2"/>
      <c r="F107" s="12"/>
    </row>
    <row r="108" spans="1:7" ht="15.6" x14ac:dyDescent="0.3">
      <c r="A108" s="18"/>
      <c r="B108" s="15"/>
      <c r="C108" s="15"/>
    </row>
    <row r="113" spans="1:6" x14ac:dyDescent="0.3">
      <c r="A113" s="19"/>
      <c r="B113" s="19"/>
      <c r="C113" s="19"/>
    </row>
    <row r="114" spans="1:6" x14ac:dyDescent="0.3">
      <c r="A114" s="15"/>
      <c r="B114" s="15"/>
      <c r="C114" s="15"/>
    </row>
    <row r="115" spans="1:6" x14ac:dyDescent="0.3">
      <c r="A115" s="15"/>
      <c r="B115" s="15"/>
      <c r="C115" s="15"/>
    </row>
    <row r="116" spans="1:6" x14ac:dyDescent="0.3">
      <c r="A116" s="15"/>
      <c r="B116" s="15"/>
      <c r="C116" s="15"/>
    </row>
    <row r="117" spans="1:6" x14ac:dyDescent="0.3">
      <c r="A117" s="15"/>
      <c r="B117" s="15"/>
      <c r="C117" s="15"/>
    </row>
    <row r="118" spans="1:6" x14ac:dyDescent="0.3">
      <c r="A118" s="15"/>
      <c r="B118" s="15"/>
      <c r="C118" s="15"/>
    </row>
    <row r="119" spans="1:6" x14ac:dyDescent="0.3">
      <c r="A119" s="15"/>
      <c r="B119" s="15"/>
      <c r="C119" s="15"/>
    </row>
    <row r="120" spans="1:6" x14ac:dyDescent="0.3">
      <c r="A120" s="15"/>
      <c r="B120" s="15"/>
      <c r="C120" s="15"/>
    </row>
    <row r="121" spans="1:6" x14ac:dyDescent="0.3">
      <c r="D121" s="15"/>
      <c r="E121" s="15"/>
      <c r="F121" s="15"/>
    </row>
    <row r="122" spans="1:6" x14ac:dyDescent="0.3">
      <c r="D122" s="15"/>
      <c r="E122" s="15"/>
      <c r="F122" s="15"/>
    </row>
    <row r="123" spans="1:6" x14ac:dyDescent="0.3">
      <c r="D123" s="15"/>
      <c r="E123" s="15"/>
      <c r="F123" s="15"/>
    </row>
    <row r="124" spans="1:6" x14ac:dyDescent="0.3">
      <c r="D124" s="15"/>
      <c r="E124" s="15"/>
      <c r="F124" s="15"/>
    </row>
    <row r="125" spans="1:6" x14ac:dyDescent="0.3">
      <c r="D125" s="15"/>
      <c r="E125" s="15"/>
      <c r="F125" s="15"/>
    </row>
    <row r="126" spans="1:6" x14ac:dyDescent="0.3">
      <c r="D126" s="15"/>
      <c r="E126" s="15"/>
      <c r="F126" s="15"/>
    </row>
    <row r="127" spans="1:6" x14ac:dyDescent="0.3">
      <c r="D127" s="15"/>
      <c r="E127" s="15"/>
      <c r="F127" s="15"/>
    </row>
    <row r="128" spans="1:6" x14ac:dyDescent="0.3">
      <c r="D128" s="15"/>
      <c r="E128" s="15"/>
      <c r="F128" s="15"/>
    </row>
    <row r="133" spans="7:7" x14ac:dyDescent="0.3">
      <c r="G133" s="15"/>
    </row>
    <row r="134" spans="7:7" x14ac:dyDescent="0.3">
      <c r="G134" s="15"/>
    </row>
    <row r="135" spans="7:7" x14ac:dyDescent="0.3">
      <c r="G135" s="15"/>
    </row>
    <row r="136" spans="7:7" x14ac:dyDescent="0.3">
      <c r="G136" s="15"/>
    </row>
    <row r="137" spans="7:7" x14ac:dyDescent="0.3">
      <c r="G137" s="15"/>
    </row>
    <row r="138" spans="7:7" x14ac:dyDescent="0.3">
      <c r="G138" s="15"/>
    </row>
    <row r="139" spans="7:7" x14ac:dyDescent="0.3">
      <c r="G139" s="15"/>
    </row>
    <row r="140" spans="7:7" x14ac:dyDescent="0.3">
      <c r="G140" s="15"/>
    </row>
    <row r="230" spans="8:9" x14ac:dyDescent="0.3">
      <c r="H230" s="2"/>
      <c r="I230" s="2"/>
    </row>
    <row r="231" spans="8:9" x14ac:dyDescent="0.3">
      <c r="H231" s="2"/>
      <c r="I231" s="2"/>
    </row>
    <row r="232" spans="8:9" x14ac:dyDescent="0.3">
      <c r="H232" s="2"/>
      <c r="I232" s="2"/>
    </row>
    <row r="233" spans="8:9" x14ac:dyDescent="0.3">
      <c r="H233" s="2"/>
      <c r="I233" s="2"/>
    </row>
    <row r="234" spans="8:9" x14ac:dyDescent="0.3">
      <c r="H234" s="2"/>
      <c r="I234" s="2"/>
    </row>
    <row r="235" spans="8:9" x14ac:dyDescent="0.3">
      <c r="H235" s="2"/>
      <c r="I235" s="2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Colorimetric</vt:lpstr>
      <vt:lpstr>Materyal-metod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info@baranmedikal.com.tr</cp:lastModifiedBy>
  <dcterms:created xsi:type="dcterms:W3CDTF">2022-03-05T10:31:45Z</dcterms:created>
  <dcterms:modified xsi:type="dcterms:W3CDTF">2022-12-01T07:16:51Z</dcterms:modified>
</cp:coreProperties>
</file>