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Duygu Ağagündüz\29.01.2020\"/>
    </mc:Choice>
  </mc:AlternateContent>
  <xr:revisionPtr revIDLastSave="0" documentId="13_ncr:1_{6263D3D7-89D2-4B2A-A4D0-4FDC270C06E5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</calcChain>
</file>

<file path=xl/sharedStrings.xml><?xml version="1.0" encoding="utf-8"?>
<sst xmlns="http://schemas.openxmlformats.org/spreadsheetml/2006/main" count="36" uniqueCount="36">
  <si>
    <t>Numune Adı</t>
  </si>
  <si>
    <t>OSI</t>
  </si>
  <si>
    <t>TAS(mmol/L)</t>
  </si>
  <si>
    <t>TOS (µmol/L)</t>
  </si>
  <si>
    <t>Bu çalışmada "Relassay" marka kitler kullanılmıştır.</t>
  </si>
  <si>
    <t>TAS Kat.No: RL0017</t>
  </si>
  <si>
    <t>TOS Kat.Not: RL0024</t>
  </si>
  <si>
    <t>Kullanılan cihaz: Mindray marka BS300 model tam otomatik biyokimya cihazı</t>
  </si>
  <si>
    <t>1a-k</t>
  </si>
  <si>
    <t>2a-k</t>
  </si>
  <si>
    <t>2b-k</t>
  </si>
  <si>
    <t>4a-k</t>
  </si>
  <si>
    <t>3a-k</t>
  </si>
  <si>
    <t>4b-k</t>
  </si>
  <si>
    <t>5a-k</t>
  </si>
  <si>
    <t>6a-k</t>
  </si>
  <si>
    <t>6b-k</t>
  </si>
  <si>
    <t>7a-k</t>
  </si>
  <si>
    <t>7b-k</t>
  </si>
  <si>
    <t>8a-k</t>
  </si>
  <si>
    <t>9a-k</t>
  </si>
  <si>
    <t>9b-k</t>
  </si>
  <si>
    <t>10a-k</t>
  </si>
  <si>
    <t>10-1(organik farklı kons.)</t>
  </si>
  <si>
    <r>
      <t>8.1-4</t>
    </r>
    <r>
      <rPr>
        <sz val="11"/>
        <color theme="1"/>
        <rFont val="Arial Tur"/>
        <charset val="162"/>
      </rPr>
      <t>ᶥ</t>
    </r>
  </si>
  <si>
    <t>8a.1-4ᶥ</t>
  </si>
  <si>
    <t>9.1-4ᶥ</t>
  </si>
  <si>
    <t>9a.1-4ᶥ</t>
  </si>
  <si>
    <t>9b.1-4ᶥ</t>
  </si>
  <si>
    <t>10.1.1-4ᶥ</t>
  </si>
  <si>
    <t>10a.1-4ᶥ</t>
  </si>
  <si>
    <t>TAS: Total Antioxidant Status</t>
  </si>
  <si>
    <t>TOS: Total Oxidant Status</t>
  </si>
  <si>
    <t>OSI: Oxidative Stress Index</t>
  </si>
  <si>
    <t>Numuneler -20°C kaldırıldı.</t>
  </si>
  <si>
    <t>Not: Numuneler çözdürüldüğünde C4 ve C15 tekrar çalışılacak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</si>
</sst>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164" fontId="0" fillId="3" borderId="6" xfId="0" applyNumberFormat="1" applyFill="1" applyBorder="1" applyAlignment="1">
      <alignment horizontal="center" vertical="center"/>
    </xf>
    <xf numFmtId="0" fontId="0" fillId="4" borderId="4" xfId="0" applyFill="1" applyBorder="1"/>
    <xf numFmtId="0" fontId="0" fillId="4" borderId="7" xfId="0" applyFill="1" applyBorder="1"/>
    <xf numFmtId="0" fontId="0" fillId="3" borderId="8" xfId="0" applyFill="1" applyBorder="1" applyAlignment="1">
      <alignment horizontal="center"/>
    </xf>
    <xf numFmtId="164" fontId="0" fillId="3" borderId="9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g"/><Relationship Id="rId5" Type="http://schemas.openxmlformats.org/officeDocument/2006/relationships/image" Target="../media/image5.jpe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186207</xdr:rowOff>
    </xdr:from>
    <xdr:to>
      <xdr:col>8</xdr:col>
      <xdr:colOff>38100</xdr:colOff>
      <xdr:row>47</xdr:row>
      <xdr:rowOff>120699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3207"/>
          <a:ext cx="6924675" cy="24109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113370</xdr:rowOff>
    </xdr:from>
    <xdr:to>
      <xdr:col>8</xdr:col>
      <xdr:colOff>171450</xdr:colOff>
      <xdr:row>59</xdr:row>
      <xdr:rowOff>88233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066870"/>
          <a:ext cx="7058025" cy="22608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76199</xdr:rowOff>
    </xdr:from>
    <xdr:to>
      <xdr:col>8</xdr:col>
      <xdr:colOff>209549</xdr:colOff>
      <xdr:row>75</xdr:row>
      <xdr:rowOff>30365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315699"/>
          <a:ext cx="7096124" cy="30021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38099</xdr:rowOff>
    </xdr:from>
    <xdr:to>
      <xdr:col>8</xdr:col>
      <xdr:colOff>431933</xdr:colOff>
      <xdr:row>92</xdr:row>
      <xdr:rowOff>132522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325599"/>
          <a:ext cx="7318508" cy="33329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133350</xdr:rowOff>
    </xdr:from>
    <xdr:to>
      <xdr:col>6</xdr:col>
      <xdr:colOff>776182</xdr:colOff>
      <xdr:row>116</xdr:row>
      <xdr:rowOff>47781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659350"/>
          <a:ext cx="6081607" cy="4486431"/>
        </a:xfrm>
        <a:prstGeom prst="rect">
          <a:avLst/>
        </a:prstGeom>
      </xdr:spPr>
    </xdr:pic>
    <xdr:clientData/>
  </xdr:twoCellAnchor>
  <xdr:twoCellAnchor editAs="oneCell">
    <xdr:from>
      <xdr:col>6</xdr:col>
      <xdr:colOff>790055</xdr:colOff>
      <xdr:row>92</xdr:row>
      <xdr:rowOff>123825</xdr:rowOff>
    </xdr:from>
    <xdr:to>
      <xdr:col>15</xdr:col>
      <xdr:colOff>384793</xdr:colOff>
      <xdr:row>122</xdr:row>
      <xdr:rowOff>1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5480" y="17649825"/>
          <a:ext cx="5928863" cy="5591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workbookViewId="0">
      <selection activeCell="K23" sqref="K23"/>
    </sheetView>
  </sheetViews>
  <sheetFormatPr defaultRowHeight="14.5" x14ac:dyDescent="0.35"/>
  <cols>
    <col min="1" max="1" width="22.81640625" customWidth="1"/>
    <col min="2" max="2" width="12.81640625" style="1" customWidth="1"/>
    <col min="3" max="3" width="13.81640625" style="1" customWidth="1"/>
    <col min="4" max="5" width="8.7265625" style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1" x14ac:dyDescent="0.35">
      <c r="A1" s="5" t="s">
        <v>0</v>
      </c>
      <c r="B1" s="6" t="s">
        <v>2</v>
      </c>
      <c r="C1" s="6" t="s">
        <v>3</v>
      </c>
      <c r="D1" s="7" t="s">
        <v>1</v>
      </c>
    </row>
    <row r="2" spans="1:11" x14ac:dyDescent="0.35">
      <c r="A2" s="8">
        <v>1</v>
      </c>
      <c r="B2" s="9">
        <v>2.77</v>
      </c>
      <c r="C2" s="9">
        <v>40.01</v>
      </c>
      <c r="D2" s="10">
        <f t="shared" ref="D2:D34" si="0">(C2/(B2*1000))*100</f>
        <v>1.4444043321299638</v>
      </c>
    </row>
    <row r="3" spans="1:11" x14ac:dyDescent="0.35">
      <c r="A3" s="8">
        <v>2</v>
      </c>
      <c r="B3" s="9">
        <v>0.99</v>
      </c>
      <c r="C3" s="9">
        <v>13.5</v>
      </c>
      <c r="D3" s="10">
        <f t="shared" si="0"/>
        <v>1.3636363636363635</v>
      </c>
      <c r="F3"/>
      <c r="G3"/>
      <c r="H3"/>
      <c r="I3"/>
      <c r="J3"/>
      <c r="K3"/>
    </row>
    <row r="4" spans="1:11" x14ac:dyDescent="0.35">
      <c r="A4" s="8">
        <v>3</v>
      </c>
      <c r="B4" s="9">
        <v>2.91</v>
      </c>
      <c r="C4" s="9">
        <v>0.87</v>
      </c>
      <c r="D4" s="10">
        <f t="shared" si="0"/>
        <v>2.9896907216494843E-2</v>
      </c>
      <c r="F4" t="s">
        <v>4</v>
      </c>
      <c r="G4"/>
      <c r="H4"/>
      <c r="I4"/>
      <c r="J4"/>
      <c r="K4"/>
    </row>
    <row r="5" spans="1:11" x14ac:dyDescent="0.35">
      <c r="A5" s="8">
        <v>4</v>
      </c>
      <c r="B5" s="9">
        <v>0.81</v>
      </c>
      <c r="C5" s="9">
        <v>27.76</v>
      </c>
      <c r="D5" s="10">
        <f t="shared" si="0"/>
        <v>3.4271604938271603</v>
      </c>
      <c r="F5" t="s">
        <v>5</v>
      </c>
      <c r="G5"/>
      <c r="H5"/>
      <c r="I5"/>
      <c r="J5"/>
      <c r="K5"/>
    </row>
    <row r="6" spans="1:11" x14ac:dyDescent="0.35">
      <c r="A6" s="8">
        <v>5</v>
      </c>
      <c r="B6" s="9">
        <v>2.92</v>
      </c>
      <c r="C6" s="9">
        <v>62.01</v>
      </c>
      <c r="D6" s="10">
        <f t="shared" si="0"/>
        <v>2.1236301369863013</v>
      </c>
      <c r="F6" t="s">
        <v>6</v>
      </c>
      <c r="G6"/>
      <c r="H6"/>
      <c r="I6"/>
      <c r="J6"/>
      <c r="K6"/>
    </row>
    <row r="7" spans="1:11" x14ac:dyDescent="0.35">
      <c r="A7" s="8">
        <v>6</v>
      </c>
      <c r="B7" s="9">
        <v>2.92</v>
      </c>
      <c r="C7" s="9">
        <v>57.66</v>
      </c>
      <c r="D7" s="10">
        <f t="shared" si="0"/>
        <v>1.9746575342465753</v>
      </c>
      <c r="F7" t="s">
        <v>7</v>
      </c>
      <c r="G7"/>
      <c r="H7"/>
      <c r="I7"/>
      <c r="J7"/>
      <c r="K7"/>
    </row>
    <row r="8" spans="1:11" x14ac:dyDescent="0.35">
      <c r="A8" s="8">
        <v>7</v>
      </c>
      <c r="B8" s="9">
        <v>2.92</v>
      </c>
      <c r="C8" s="9">
        <v>66.010000000000005</v>
      </c>
      <c r="D8" s="10">
        <f t="shared" si="0"/>
        <v>2.2606164383561644</v>
      </c>
      <c r="F8"/>
      <c r="G8"/>
      <c r="H8"/>
      <c r="I8"/>
      <c r="J8"/>
      <c r="K8"/>
    </row>
    <row r="9" spans="1:11" x14ac:dyDescent="0.35">
      <c r="A9" s="8">
        <v>8</v>
      </c>
      <c r="B9" s="9">
        <v>2.93</v>
      </c>
      <c r="C9" s="9">
        <v>69.040000000000006</v>
      </c>
      <c r="D9" s="10">
        <f t="shared" si="0"/>
        <v>2.3563139931740618</v>
      </c>
      <c r="F9" s="4"/>
      <c r="G9" s="4" t="s">
        <v>31</v>
      </c>
      <c r="H9" s="4"/>
    </row>
    <row r="10" spans="1:11" x14ac:dyDescent="0.35">
      <c r="A10" s="8">
        <v>9</v>
      </c>
      <c r="B10" s="9">
        <v>2.93</v>
      </c>
      <c r="C10" s="9">
        <v>41.22</v>
      </c>
      <c r="D10" s="10">
        <f t="shared" si="0"/>
        <v>1.4068259385665529</v>
      </c>
      <c r="F10" s="4"/>
      <c r="G10" s="4" t="s">
        <v>32</v>
      </c>
      <c r="H10" s="4"/>
    </row>
    <row r="11" spans="1:11" x14ac:dyDescent="0.35">
      <c r="A11" s="8">
        <v>10</v>
      </c>
      <c r="B11" s="9">
        <v>2.14</v>
      </c>
      <c r="C11" s="9">
        <v>87.51</v>
      </c>
      <c r="D11" s="10">
        <f t="shared" si="0"/>
        <v>4.089252336448598</v>
      </c>
      <c r="F11" s="4"/>
      <c r="G11" s="4" t="s">
        <v>33</v>
      </c>
      <c r="H11" s="4"/>
    </row>
    <row r="12" spans="1:11" x14ac:dyDescent="0.35">
      <c r="A12" s="11" t="s">
        <v>8</v>
      </c>
      <c r="B12" s="9">
        <v>2.33</v>
      </c>
      <c r="C12" s="9">
        <v>3.17</v>
      </c>
      <c r="D12" s="10">
        <f t="shared" si="0"/>
        <v>0.13605150214592274</v>
      </c>
    </row>
    <row r="13" spans="1:11" x14ac:dyDescent="0.35">
      <c r="A13" s="11" t="s">
        <v>9</v>
      </c>
      <c r="B13" s="9">
        <v>1.07</v>
      </c>
      <c r="C13" s="9">
        <v>19.61</v>
      </c>
      <c r="D13" s="10">
        <f t="shared" si="0"/>
        <v>1.8327102803738318</v>
      </c>
    </row>
    <row r="14" spans="1:11" x14ac:dyDescent="0.35">
      <c r="A14" s="11" t="s">
        <v>10</v>
      </c>
      <c r="B14" s="9">
        <v>0.8</v>
      </c>
      <c r="C14" s="9">
        <v>2.46</v>
      </c>
      <c r="D14" s="10">
        <f t="shared" si="0"/>
        <v>0.3075</v>
      </c>
    </row>
    <row r="15" spans="1:11" x14ac:dyDescent="0.35">
      <c r="A15" s="11" t="s">
        <v>12</v>
      </c>
      <c r="B15" s="9">
        <v>2.81</v>
      </c>
      <c r="C15" s="9">
        <v>0.57999999999999996</v>
      </c>
      <c r="D15" s="10">
        <f t="shared" si="0"/>
        <v>2.0640569395017794E-2</v>
      </c>
      <c r="G15" s="4" t="s">
        <v>34</v>
      </c>
    </row>
    <row r="16" spans="1:11" x14ac:dyDescent="0.35">
      <c r="A16" s="11" t="s">
        <v>11</v>
      </c>
      <c r="B16" s="9">
        <v>0.71</v>
      </c>
      <c r="C16" s="9">
        <v>7</v>
      </c>
      <c r="D16" s="10">
        <f t="shared" si="0"/>
        <v>0.9859154929577465</v>
      </c>
      <c r="G16" s="4" t="s">
        <v>35</v>
      </c>
    </row>
    <row r="17" spans="1:4" x14ac:dyDescent="0.35">
      <c r="A17" s="11" t="s">
        <v>13</v>
      </c>
      <c r="B17" s="9">
        <v>0.67</v>
      </c>
      <c r="C17" s="9">
        <v>6.17</v>
      </c>
      <c r="D17" s="10">
        <f t="shared" si="0"/>
        <v>0.92089552238805972</v>
      </c>
    </row>
    <row r="18" spans="1:4" x14ac:dyDescent="0.35">
      <c r="A18" s="11" t="s">
        <v>14</v>
      </c>
      <c r="B18" s="9">
        <v>1.86</v>
      </c>
      <c r="C18" s="9">
        <v>61.28</v>
      </c>
      <c r="D18" s="10">
        <f t="shared" si="0"/>
        <v>3.2946236559139788</v>
      </c>
    </row>
    <row r="19" spans="1:4" x14ac:dyDescent="0.35">
      <c r="A19" s="11" t="s">
        <v>15</v>
      </c>
      <c r="B19" s="9">
        <v>2.93</v>
      </c>
      <c r="C19" s="9">
        <v>61.26</v>
      </c>
      <c r="D19" s="10">
        <f t="shared" si="0"/>
        <v>2.0907849829351535</v>
      </c>
    </row>
    <row r="20" spans="1:4" x14ac:dyDescent="0.35">
      <c r="A20" s="11" t="s">
        <v>16</v>
      </c>
      <c r="B20" s="9">
        <v>2.93</v>
      </c>
      <c r="C20" s="9">
        <v>69.39</v>
      </c>
      <c r="D20" s="10">
        <f t="shared" si="0"/>
        <v>2.368259385665529</v>
      </c>
    </row>
    <row r="21" spans="1:4" x14ac:dyDescent="0.35">
      <c r="A21" s="11" t="s">
        <v>17</v>
      </c>
      <c r="B21" s="9">
        <v>2.93</v>
      </c>
      <c r="C21" s="9">
        <v>58.95</v>
      </c>
      <c r="D21" s="10">
        <f t="shared" si="0"/>
        <v>2.0119453924914676</v>
      </c>
    </row>
    <row r="22" spans="1:4" x14ac:dyDescent="0.35">
      <c r="A22" s="11" t="s">
        <v>18</v>
      </c>
      <c r="B22" s="9">
        <v>2.93</v>
      </c>
      <c r="C22" s="9">
        <v>62.83</v>
      </c>
      <c r="D22" s="10">
        <f t="shared" si="0"/>
        <v>2.1443686006825939</v>
      </c>
    </row>
    <row r="23" spans="1:4" x14ac:dyDescent="0.35">
      <c r="A23" s="11" t="s">
        <v>19</v>
      </c>
      <c r="B23" s="9">
        <v>2.93</v>
      </c>
      <c r="C23" s="9">
        <v>68.959999999999994</v>
      </c>
      <c r="D23" s="10">
        <f t="shared" si="0"/>
        <v>2.3535836177474403</v>
      </c>
    </row>
    <row r="24" spans="1:4" x14ac:dyDescent="0.35">
      <c r="A24" s="11" t="s">
        <v>20</v>
      </c>
      <c r="B24" s="9">
        <v>2.93</v>
      </c>
      <c r="C24" s="9">
        <v>59.66</v>
      </c>
      <c r="D24" s="10">
        <f t="shared" si="0"/>
        <v>2.0361774744027303</v>
      </c>
    </row>
    <row r="25" spans="1:4" x14ac:dyDescent="0.35">
      <c r="A25" s="11" t="s">
        <v>21</v>
      </c>
      <c r="B25" s="9">
        <v>2.93</v>
      </c>
      <c r="C25" s="9">
        <v>73.010000000000005</v>
      </c>
      <c r="D25" s="10">
        <f t="shared" si="0"/>
        <v>2.4918088737201369</v>
      </c>
    </row>
    <row r="26" spans="1:4" x14ac:dyDescent="0.35">
      <c r="A26" s="11" t="s">
        <v>22</v>
      </c>
      <c r="B26" s="9">
        <v>2.93</v>
      </c>
      <c r="C26" s="9">
        <v>86.05</v>
      </c>
      <c r="D26" s="10">
        <f t="shared" si="0"/>
        <v>2.9368600682593855</v>
      </c>
    </row>
    <row r="27" spans="1:4" x14ac:dyDescent="0.35">
      <c r="A27" s="11" t="s">
        <v>23</v>
      </c>
      <c r="B27" s="9">
        <v>2.94</v>
      </c>
      <c r="C27" s="9">
        <v>34.75</v>
      </c>
      <c r="D27" s="10">
        <f t="shared" si="0"/>
        <v>1.1819727891156464</v>
      </c>
    </row>
    <row r="28" spans="1:4" x14ac:dyDescent="0.35">
      <c r="A28" s="11" t="s">
        <v>24</v>
      </c>
      <c r="B28" s="9">
        <v>2.93</v>
      </c>
      <c r="C28" s="9">
        <v>59.69</v>
      </c>
      <c r="D28" s="10">
        <f t="shared" si="0"/>
        <v>2.0372013651877134</v>
      </c>
    </row>
    <row r="29" spans="1:4" x14ac:dyDescent="0.35">
      <c r="A29" s="11" t="s">
        <v>25</v>
      </c>
      <c r="B29" s="9">
        <v>2.84</v>
      </c>
      <c r="C29" s="9">
        <v>55.74</v>
      </c>
      <c r="D29" s="10">
        <f t="shared" si="0"/>
        <v>1.9626760563380283</v>
      </c>
    </row>
    <row r="30" spans="1:4" x14ac:dyDescent="0.35">
      <c r="A30" s="11" t="s">
        <v>26</v>
      </c>
      <c r="B30" s="9">
        <v>2.85</v>
      </c>
      <c r="C30" s="9">
        <v>50.61</v>
      </c>
      <c r="D30" s="10">
        <f t="shared" si="0"/>
        <v>1.7757894736842104</v>
      </c>
    </row>
    <row r="31" spans="1:4" x14ac:dyDescent="0.35">
      <c r="A31" s="11" t="s">
        <v>27</v>
      </c>
      <c r="B31" s="9">
        <v>2.91</v>
      </c>
      <c r="C31" s="9">
        <v>60.33</v>
      </c>
      <c r="D31" s="10">
        <f t="shared" si="0"/>
        <v>2.0731958762886595</v>
      </c>
    </row>
    <row r="32" spans="1:4" x14ac:dyDescent="0.35">
      <c r="A32" s="11" t="s">
        <v>28</v>
      </c>
      <c r="B32" s="9">
        <v>2.92</v>
      </c>
      <c r="C32" s="9">
        <v>66.91</v>
      </c>
      <c r="D32" s="10">
        <f t="shared" si="0"/>
        <v>2.2914383561643836</v>
      </c>
    </row>
    <row r="33" spans="1:6" x14ac:dyDescent="0.35">
      <c r="A33" s="11" t="s">
        <v>29</v>
      </c>
      <c r="B33" s="9">
        <v>2.94</v>
      </c>
      <c r="C33" s="9">
        <v>55.25</v>
      </c>
      <c r="D33" s="10">
        <f t="shared" si="0"/>
        <v>1.879251700680272</v>
      </c>
    </row>
    <row r="34" spans="1:6" x14ac:dyDescent="0.35">
      <c r="A34" s="12" t="s">
        <v>30</v>
      </c>
      <c r="B34" s="13">
        <v>2.94</v>
      </c>
      <c r="C34" s="13">
        <v>82.04</v>
      </c>
      <c r="D34" s="14">
        <f t="shared" si="0"/>
        <v>2.7904761904761908</v>
      </c>
    </row>
    <row r="36" spans="1:6" x14ac:dyDescent="0.35">
      <c r="D36" s="3"/>
    </row>
    <row r="37" spans="1:6" x14ac:dyDescent="0.35">
      <c r="D37" s="3"/>
    </row>
    <row r="38" spans="1:6" x14ac:dyDescent="0.35">
      <c r="D38" s="3"/>
    </row>
    <row r="39" spans="1:6" x14ac:dyDescent="0.35">
      <c r="D39" s="3"/>
    </row>
    <row r="40" spans="1:6" x14ac:dyDescent="0.35">
      <c r="D40" s="3"/>
      <c r="F40" s="2"/>
    </row>
    <row r="41" spans="1:6" x14ac:dyDescent="0.35">
      <c r="D41" s="3"/>
    </row>
    <row r="42" spans="1:6" x14ac:dyDescent="0.35">
      <c r="D42" s="3"/>
    </row>
    <row r="43" spans="1:6" x14ac:dyDescent="0.35">
      <c r="D43" s="3"/>
    </row>
    <row r="44" spans="1:6" x14ac:dyDescent="0.35">
      <c r="D44" s="3"/>
    </row>
    <row r="45" spans="1:6" x14ac:dyDescent="0.35">
      <c r="D45" s="3"/>
    </row>
    <row r="46" spans="1:6" x14ac:dyDescent="0.35">
      <c r="D46" s="3"/>
    </row>
    <row r="47" spans="1:6" x14ac:dyDescent="0.35">
      <c r="D47" s="3"/>
    </row>
    <row r="48" spans="1:6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2020-01-30T07:07:11Z</dcterms:modified>
</cp:coreProperties>
</file>