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Ceylan Hamamcıoğlu\17.07.2020\"/>
    </mc:Choice>
  </mc:AlternateContent>
  <xr:revisionPtr revIDLastSave="0" documentId="13_ncr:1_{425B69BD-10E0-4F15-B4B8-040BE06030C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</calcChain>
</file>

<file path=xl/sharedStrings.xml><?xml version="1.0" encoding="utf-8"?>
<sst xmlns="http://schemas.openxmlformats.org/spreadsheetml/2006/main" count="180" uniqueCount="128">
  <si>
    <t>Numune Adı</t>
  </si>
  <si>
    <t>OSI</t>
  </si>
  <si>
    <t>TAS(mmol/L)</t>
  </si>
  <si>
    <t>TOS (µmol/L)</t>
  </si>
  <si>
    <t>MPO (U/L)</t>
  </si>
  <si>
    <t>IMA Abs (AU)</t>
  </si>
  <si>
    <t>Bu çalışmada "Relassay" marka kitler kullanılmıştır.</t>
  </si>
  <si>
    <t>Kullanılan cihaz: Mindray marka BS300 model tam otomatik biyokimya cihazı</t>
  </si>
  <si>
    <t>Nezih Günay-4</t>
  </si>
  <si>
    <t>Mustafa Öztürk-5</t>
  </si>
  <si>
    <t>Muammer Kesimer-6</t>
  </si>
  <si>
    <t>Dursun Parlak-7</t>
  </si>
  <si>
    <t>Cevat Güngör-8</t>
  </si>
  <si>
    <t>Recep Güzel-9</t>
  </si>
  <si>
    <t>Ali Çağlar-10</t>
  </si>
  <si>
    <t>Orhan Akgüney-11</t>
  </si>
  <si>
    <t>Ali Arıcı-12</t>
  </si>
  <si>
    <t>Ayşe Öztürk-13</t>
  </si>
  <si>
    <t>Birgül Çeviren-14</t>
  </si>
  <si>
    <t>Ramazan Altınkaya-15</t>
  </si>
  <si>
    <t>Gülbahar Kapanaltı-16</t>
  </si>
  <si>
    <t>Mehmet Güllü-17</t>
  </si>
  <si>
    <t>Baki İnce-18</t>
  </si>
  <si>
    <t>Kamil Püren -19</t>
  </si>
  <si>
    <t>Adnan Yalçınkaya-24</t>
  </si>
  <si>
    <t>Selahattin Karaca-25</t>
  </si>
  <si>
    <t>Yücel Saraçoğlu-26</t>
  </si>
  <si>
    <t>Burhan Demiro-27</t>
  </si>
  <si>
    <t>Orhan Öner-28</t>
  </si>
  <si>
    <t>Tevfik Keskin-29</t>
  </si>
  <si>
    <t>Recep Koç-30</t>
  </si>
  <si>
    <t>Emine Onur-31</t>
  </si>
  <si>
    <t>Cahit Arslanbaki-33</t>
  </si>
  <si>
    <t>Hakkı Karadağ-34</t>
  </si>
  <si>
    <t>Durmuş Temel-35</t>
  </si>
  <si>
    <t>Erol Elikalfa-36</t>
  </si>
  <si>
    <t>Murat Kulaksız-37</t>
  </si>
  <si>
    <t>Necati Tabak-38</t>
  </si>
  <si>
    <t>Fatih Topal-39</t>
  </si>
  <si>
    <t>Kenan İnce-40</t>
  </si>
  <si>
    <t>Hasan Cevahir-41</t>
  </si>
  <si>
    <t>Abdullah Tavukçuoğlu-42</t>
  </si>
  <si>
    <t>Özkan Güçlücan-43</t>
  </si>
  <si>
    <t>Zafer Yaman-44</t>
  </si>
  <si>
    <t>Neziha Karademir-45</t>
  </si>
  <si>
    <t>Ekrem Çakmakçı-46</t>
  </si>
  <si>
    <t>Ayhan Güzelyıldız-47</t>
  </si>
  <si>
    <t>Hayri Sezer-48</t>
  </si>
  <si>
    <t>Şerif Temel-49</t>
  </si>
  <si>
    <t>Dursun Vural-50</t>
  </si>
  <si>
    <t>Bülent Sarı-51</t>
  </si>
  <si>
    <t>İsmail Çivi-53</t>
  </si>
  <si>
    <t>Beytullah Fırat-54</t>
  </si>
  <si>
    <t>Aynur Kandemir-55</t>
  </si>
  <si>
    <t>Ayşe Keleş-57</t>
  </si>
  <si>
    <t>Muzaffer Dikici-62</t>
  </si>
  <si>
    <t>Dursun Bayram-63</t>
  </si>
  <si>
    <t>Ayhan Kılıçarslan-64</t>
  </si>
  <si>
    <t>Fatma Çekiç-65</t>
  </si>
  <si>
    <t>Ahmet Nalbant-66</t>
  </si>
  <si>
    <t>Refiye Halil-67</t>
  </si>
  <si>
    <t>Nazife Sancar-68</t>
  </si>
  <si>
    <t>Fatma Bilgin-70</t>
  </si>
  <si>
    <t>Hatice Erden-72</t>
  </si>
  <si>
    <t>Nebahat Çakıroğlu-74</t>
  </si>
  <si>
    <t>Zahide Öztürk-75</t>
  </si>
  <si>
    <t>Ayla Gökdemir-76</t>
  </si>
  <si>
    <t>Emir Bozkurt-77</t>
  </si>
  <si>
    <t>Naciye Kılıç-79</t>
  </si>
  <si>
    <t>Halit Adalı-80</t>
  </si>
  <si>
    <t>Mehmet Taşkın-82</t>
  </si>
  <si>
    <t>Hüseyin Civ-83</t>
  </si>
  <si>
    <t>Şafak Kaçmak-84</t>
  </si>
  <si>
    <t>İbrahim Korum-85</t>
  </si>
  <si>
    <t>Ahmet İnce-86</t>
  </si>
  <si>
    <t>Bayram Kuyucu-87</t>
  </si>
  <si>
    <t>Satılmış Kayabaş-89</t>
  </si>
  <si>
    <t>Nimet Bozkurt-90</t>
  </si>
  <si>
    <t>Hacer Şahin-91</t>
  </si>
  <si>
    <t>Akif Tığcı-92</t>
  </si>
  <si>
    <t>Satı Dombay-93</t>
  </si>
  <si>
    <t>Hatice Gerim-94</t>
  </si>
  <si>
    <t>Ramazan Başar-95</t>
  </si>
  <si>
    <t>Menzure Çelik-96</t>
  </si>
  <si>
    <t>Hüsnü Tosun-97</t>
  </si>
  <si>
    <t>Mustafa Azaklı-98</t>
  </si>
  <si>
    <t>Yaşar Akyüz-99</t>
  </si>
  <si>
    <t>İlyas Balcı-100</t>
  </si>
  <si>
    <t>Lütifye Ay-101</t>
  </si>
  <si>
    <t>Nergül -Korkmaz-103</t>
  </si>
  <si>
    <t>Neriman Özdemir-104</t>
  </si>
  <si>
    <t>Şenol Zalim-111</t>
  </si>
  <si>
    <t>Serkan Araf-112</t>
  </si>
  <si>
    <t>Ziya Gül-113</t>
  </si>
  <si>
    <t>Nahide Gençtürk-116</t>
  </si>
  <si>
    <t>Havva Uçar-117</t>
  </si>
  <si>
    <t>Seher Başdağ-118</t>
  </si>
  <si>
    <t>Azime Cerci-119</t>
  </si>
  <si>
    <t>Nazife Elicora-122</t>
  </si>
  <si>
    <t>Gülsüm-Çolak-125</t>
  </si>
  <si>
    <t>Kadriye Demir-126</t>
  </si>
  <si>
    <t>Gülyaşar Demiroğlu-127</t>
  </si>
  <si>
    <t>Zeki Aldırtmaz-129</t>
  </si>
  <si>
    <t>Ferdane Kayık-131</t>
  </si>
  <si>
    <t>Habibe Gürez-133</t>
  </si>
  <si>
    <t>Hanife Kaptan-134</t>
  </si>
  <si>
    <t>Hatice Kantarcı-135</t>
  </si>
  <si>
    <t>Saniye Bodur-136</t>
  </si>
  <si>
    <t>Turhan Gencer-139</t>
  </si>
  <si>
    <t>Meryem Berberoğlu-140</t>
  </si>
  <si>
    <t>Ertan Kayaç-141</t>
  </si>
  <si>
    <t>Beyhan Adıyaman-142</t>
  </si>
  <si>
    <t>Şaban Ayyıldız-143</t>
  </si>
  <si>
    <t>Neslihan Nalbant-144</t>
  </si>
  <si>
    <t>Özkan Terzi-145</t>
  </si>
  <si>
    <t>not</t>
  </si>
  <si>
    <t>lipemi</t>
  </si>
  <si>
    <t>hafif hemolizli</t>
  </si>
  <si>
    <t>yüksek hemolizli</t>
  </si>
  <si>
    <t>hemolizli</t>
  </si>
  <si>
    <t>TAS: Total Antioxidant Status</t>
  </si>
  <si>
    <t>TOS: Total Oxidant Status</t>
  </si>
  <si>
    <t>OSI. Oxidative Stress Index</t>
  </si>
  <si>
    <t>PON-1: Paraoxanase</t>
  </si>
  <si>
    <t>IMA: iskemi Modifiye Albumın</t>
  </si>
  <si>
    <t>MPO: Myeloperoxidase</t>
  </si>
  <si>
    <t>PON-1(U/L)</t>
  </si>
  <si>
    <t>ARES 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</si>
</sst>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left"/>
    </xf>
    <xf numFmtId="165" fontId="0" fillId="4" borderId="5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26425</xdr:colOff>
      <xdr:row>110</xdr:row>
      <xdr:rowOff>180975</xdr:rowOff>
    </xdr:from>
    <xdr:to>
      <xdr:col>6</xdr:col>
      <xdr:colOff>612775</xdr:colOff>
      <xdr:row>151</xdr:row>
      <xdr:rowOff>79604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25" y="21326475"/>
          <a:ext cx="6269600" cy="770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tabSelected="1" workbookViewId="0">
      <selection activeCell="J88" sqref="J88"/>
    </sheetView>
  </sheetViews>
  <sheetFormatPr defaultRowHeight="14.5" x14ac:dyDescent="0.35"/>
  <cols>
    <col min="1" max="1" width="25" customWidth="1"/>
    <col min="2" max="2" width="12.81640625" style="1" customWidth="1"/>
    <col min="3" max="3" width="13.81640625" style="1" customWidth="1"/>
    <col min="4" max="4" width="8.7265625" style="1"/>
    <col min="5" max="5" width="12.08984375" style="1" customWidth="1"/>
    <col min="6" max="6" width="12.54296875" style="1" customWidth="1"/>
    <col min="7" max="7" width="15" style="1" customWidth="1"/>
    <col min="8" max="8" width="15.179687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4" x14ac:dyDescent="0.35">
      <c r="A1" s="2" t="s">
        <v>0</v>
      </c>
      <c r="B1" s="3" t="s">
        <v>2</v>
      </c>
      <c r="C1" s="3" t="s">
        <v>3</v>
      </c>
      <c r="D1" s="3" t="s">
        <v>1</v>
      </c>
      <c r="E1" s="3" t="s">
        <v>126</v>
      </c>
      <c r="F1" s="3" t="s">
        <v>5</v>
      </c>
      <c r="G1" s="3" t="s">
        <v>4</v>
      </c>
      <c r="H1" s="3" t="s">
        <v>127</v>
      </c>
      <c r="I1" s="4" t="s">
        <v>115</v>
      </c>
    </row>
    <row r="2" spans="1:14" x14ac:dyDescent="0.35">
      <c r="A2" s="5" t="s">
        <v>8</v>
      </c>
      <c r="B2" s="6">
        <v>1.54</v>
      </c>
      <c r="C2" s="6">
        <v>37.33</v>
      </c>
      <c r="D2" s="7">
        <f t="shared" ref="D2:D65" si="0">(C2/(B2*1000))*100</f>
        <v>2.424025974025974</v>
      </c>
      <c r="E2" s="6">
        <v>86</v>
      </c>
      <c r="F2" s="6">
        <v>0.94</v>
      </c>
      <c r="G2" s="6">
        <v>30</v>
      </c>
      <c r="H2" s="15">
        <v>882.9</v>
      </c>
      <c r="I2" s="8" t="s">
        <v>116</v>
      </c>
    </row>
    <row r="3" spans="1:14" x14ac:dyDescent="0.35">
      <c r="A3" s="5" t="s">
        <v>9</v>
      </c>
      <c r="B3" s="6">
        <v>1.3</v>
      </c>
      <c r="C3" s="6">
        <v>43.11</v>
      </c>
      <c r="D3" s="7">
        <f t="shared" si="0"/>
        <v>3.3161538461538465</v>
      </c>
      <c r="E3" s="6">
        <v>57</v>
      </c>
      <c r="F3" s="6">
        <v>0.42</v>
      </c>
      <c r="G3" s="6">
        <v>449</v>
      </c>
      <c r="H3" s="15">
        <v>597</v>
      </c>
      <c r="I3" s="8" t="s">
        <v>116</v>
      </c>
    </row>
    <row r="4" spans="1:14" x14ac:dyDescent="0.35">
      <c r="A4" s="5" t="s">
        <v>10</v>
      </c>
      <c r="B4" s="6">
        <v>0.93</v>
      </c>
      <c r="C4" s="6">
        <v>37.450000000000003</v>
      </c>
      <c r="D4" s="7">
        <f t="shared" si="0"/>
        <v>4.0268817204301079</v>
      </c>
      <c r="E4" s="6">
        <v>95</v>
      </c>
      <c r="F4" s="6">
        <v>1.08</v>
      </c>
      <c r="G4" s="6">
        <v>189</v>
      </c>
      <c r="H4" s="15">
        <v>872.4</v>
      </c>
      <c r="I4" s="8" t="s">
        <v>116</v>
      </c>
    </row>
    <row r="5" spans="1:14" x14ac:dyDescent="0.35">
      <c r="A5" s="5" t="s">
        <v>11</v>
      </c>
      <c r="B5" s="6">
        <v>2.48</v>
      </c>
      <c r="C5" s="6">
        <v>30.13</v>
      </c>
      <c r="D5" s="7">
        <f t="shared" si="0"/>
        <v>1.2149193548387096</v>
      </c>
      <c r="E5" s="6">
        <v>66</v>
      </c>
      <c r="F5" s="6">
        <v>1.32</v>
      </c>
      <c r="G5" s="6">
        <v>373</v>
      </c>
      <c r="H5" s="15">
        <v>252.6</v>
      </c>
      <c r="I5" s="8" t="s">
        <v>116</v>
      </c>
      <c r="L5" t="s">
        <v>6</v>
      </c>
    </row>
    <row r="6" spans="1:14" x14ac:dyDescent="0.35">
      <c r="A6" s="5" t="s">
        <v>12</v>
      </c>
      <c r="B6" s="6">
        <v>1.43</v>
      </c>
      <c r="C6" s="6">
        <v>38.049999999999997</v>
      </c>
      <c r="D6" s="7">
        <f t="shared" si="0"/>
        <v>2.6608391608391608</v>
      </c>
      <c r="E6" s="6">
        <v>131</v>
      </c>
      <c r="F6" s="6">
        <v>1.75</v>
      </c>
      <c r="G6" s="6">
        <v>65</v>
      </c>
      <c r="H6" s="15">
        <v>896.4</v>
      </c>
      <c r="I6" s="8"/>
      <c r="L6" t="s">
        <v>7</v>
      </c>
    </row>
    <row r="7" spans="1:14" x14ac:dyDescent="0.35">
      <c r="A7" s="5" t="s">
        <v>13</v>
      </c>
      <c r="B7" s="6">
        <v>1.19</v>
      </c>
      <c r="C7" s="6">
        <v>53.41</v>
      </c>
      <c r="D7" s="7">
        <f t="shared" si="0"/>
        <v>4.4882352941176471</v>
      </c>
      <c r="E7" s="6">
        <v>46</v>
      </c>
      <c r="F7" s="6">
        <v>1.22</v>
      </c>
      <c r="G7" s="6">
        <v>90</v>
      </c>
      <c r="H7" s="15">
        <v>695.1</v>
      </c>
      <c r="I7" s="8" t="s">
        <v>116</v>
      </c>
    </row>
    <row r="8" spans="1:14" x14ac:dyDescent="0.35">
      <c r="A8" s="5" t="s">
        <v>14</v>
      </c>
      <c r="B8" s="6">
        <v>2.72</v>
      </c>
      <c r="C8" s="6">
        <v>64.53</v>
      </c>
      <c r="D8" s="7">
        <f t="shared" si="0"/>
        <v>2.3724264705882354</v>
      </c>
      <c r="E8" s="6">
        <v>53</v>
      </c>
      <c r="F8" s="6">
        <v>0.28000000000000003</v>
      </c>
      <c r="G8" s="6">
        <v>993</v>
      </c>
      <c r="H8" s="15">
        <v>789</v>
      </c>
      <c r="I8" s="8" t="s">
        <v>116</v>
      </c>
      <c r="L8" s="1"/>
      <c r="M8" s="1"/>
      <c r="N8" s="1"/>
    </row>
    <row r="9" spans="1:14" x14ac:dyDescent="0.35">
      <c r="A9" s="5" t="s">
        <v>15</v>
      </c>
      <c r="B9" s="6">
        <v>2.59</v>
      </c>
      <c r="C9" s="6">
        <v>35.409999999999997</v>
      </c>
      <c r="D9" s="7">
        <f t="shared" si="0"/>
        <v>1.367181467181467</v>
      </c>
      <c r="E9" s="6">
        <v>30</v>
      </c>
      <c r="F9" s="6">
        <v>0.84</v>
      </c>
      <c r="G9" s="6">
        <v>257</v>
      </c>
      <c r="H9" s="15">
        <v>900.3</v>
      </c>
      <c r="I9" s="8" t="s">
        <v>116</v>
      </c>
      <c r="L9" s="14" t="s">
        <v>120</v>
      </c>
      <c r="M9" s="14"/>
      <c r="N9" s="14"/>
    </row>
    <row r="10" spans="1:14" x14ac:dyDescent="0.35">
      <c r="A10" s="5" t="s">
        <v>16</v>
      </c>
      <c r="B10" s="6">
        <v>2.68</v>
      </c>
      <c r="C10" s="6">
        <v>34.909999999999997</v>
      </c>
      <c r="D10" s="7">
        <f t="shared" si="0"/>
        <v>1.3026119402985072</v>
      </c>
      <c r="E10" s="6">
        <v>212</v>
      </c>
      <c r="F10" s="6">
        <v>1.35</v>
      </c>
      <c r="G10" s="6">
        <v>38</v>
      </c>
      <c r="H10" s="15">
        <v>874.5</v>
      </c>
      <c r="I10" s="8"/>
      <c r="L10" s="14" t="s">
        <v>121</v>
      </c>
      <c r="M10" s="14"/>
      <c r="N10" s="14"/>
    </row>
    <row r="11" spans="1:14" x14ac:dyDescent="0.35">
      <c r="A11" s="5" t="s">
        <v>17</v>
      </c>
      <c r="B11" s="6">
        <v>1.32</v>
      </c>
      <c r="C11" s="6">
        <v>31.49</v>
      </c>
      <c r="D11" s="7">
        <f t="shared" si="0"/>
        <v>2.3856060606060607</v>
      </c>
      <c r="E11" s="6">
        <v>106</v>
      </c>
      <c r="F11" s="6">
        <v>1.54</v>
      </c>
      <c r="G11" s="6">
        <v>50</v>
      </c>
      <c r="H11" s="15">
        <v>834.30000000000007</v>
      </c>
      <c r="I11" s="8"/>
      <c r="L11" s="14" t="s">
        <v>122</v>
      </c>
      <c r="M11" s="14"/>
      <c r="N11" s="14"/>
    </row>
    <row r="12" spans="1:14" x14ac:dyDescent="0.35">
      <c r="A12" s="5" t="s">
        <v>18</v>
      </c>
      <c r="B12" s="6">
        <v>1.0900000000000001</v>
      </c>
      <c r="C12" s="6">
        <v>66.25</v>
      </c>
      <c r="D12" s="7">
        <f t="shared" si="0"/>
        <v>6.0779816513761471</v>
      </c>
      <c r="E12" s="6">
        <v>110</v>
      </c>
      <c r="F12" s="6">
        <v>2.06</v>
      </c>
      <c r="G12" s="6">
        <v>82</v>
      </c>
      <c r="H12" s="15">
        <v>734.69999999999993</v>
      </c>
      <c r="I12" s="8"/>
      <c r="L12" s="14" t="s">
        <v>123</v>
      </c>
    </row>
    <row r="13" spans="1:14" x14ac:dyDescent="0.35">
      <c r="A13" s="5" t="s">
        <v>19</v>
      </c>
      <c r="B13" s="6">
        <v>1.02</v>
      </c>
      <c r="C13" s="6">
        <v>45.89</v>
      </c>
      <c r="D13" s="7">
        <f t="shared" si="0"/>
        <v>4.4990196078431373</v>
      </c>
      <c r="E13" s="6">
        <v>174</v>
      </c>
      <c r="F13" s="6">
        <v>1.53</v>
      </c>
      <c r="G13" s="6">
        <v>115</v>
      </c>
      <c r="H13" s="15">
        <v>847.80000000000007</v>
      </c>
      <c r="I13" s="8" t="s">
        <v>116</v>
      </c>
      <c r="L13" s="14" t="s">
        <v>124</v>
      </c>
    </row>
    <row r="14" spans="1:14" x14ac:dyDescent="0.35">
      <c r="A14" s="5" t="s">
        <v>20</v>
      </c>
      <c r="B14" s="6">
        <v>1.98</v>
      </c>
      <c r="C14" s="6">
        <v>65.52</v>
      </c>
      <c r="D14" s="7">
        <f t="shared" si="0"/>
        <v>3.3090909090909086</v>
      </c>
      <c r="E14" s="6">
        <v>217</v>
      </c>
      <c r="F14" s="6">
        <v>1.54</v>
      </c>
      <c r="G14" s="6">
        <v>122</v>
      </c>
      <c r="H14" s="15">
        <v>873.9</v>
      </c>
      <c r="I14" s="8" t="s">
        <v>116</v>
      </c>
      <c r="L14" s="14" t="s">
        <v>125</v>
      </c>
    </row>
    <row r="15" spans="1:14" x14ac:dyDescent="0.35">
      <c r="A15" s="5" t="s">
        <v>21</v>
      </c>
      <c r="B15" s="6">
        <v>1.61</v>
      </c>
      <c r="C15" s="6">
        <v>24.47</v>
      </c>
      <c r="D15" s="7">
        <f t="shared" si="0"/>
        <v>1.5198757763975155</v>
      </c>
      <c r="E15" s="6">
        <v>134</v>
      </c>
      <c r="F15" s="6">
        <v>1.0900000000000001</v>
      </c>
      <c r="G15" s="6">
        <v>49</v>
      </c>
      <c r="H15" s="15">
        <v>831.90000000000009</v>
      </c>
      <c r="I15" s="8"/>
    </row>
    <row r="16" spans="1:14" x14ac:dyDescent="0.35">
      <c r="A16" s="5" t="s">
        <v>22</v>
      </c>
      <c r="B16" s="6">
        <v>2.2599999999999998</v>
      </c>
      <c r="C16" s="6">
        <v>70.89</v>
      </c>
      <c r="D16" s="7">
        <f t="shared" si="0"/>
        <v>3.1367256637168142</v>
      </c>
      <c r="E16" s="6">
        <v>62</v>
      </c>
      <c r="F16" s="6">
        <v>0.92</v>
      </c>
      <c r="G16" s="6">
        <v>1338</v>
      </c>
      <c r="H16" s="15">
        <v>829.8</v>
      </c>
      <c r="I16" s="8" t="s">
        <v>116</v>
      </c>
    </row>
    <row r="17" spans="1:9" x14ac:dyDescent="0.35">
      <c r="A17" s="5" t="s">
        <v>23</v>
      </c>
      <c r="B17" s="6">
        <v>2.44</v>
      </c>
      <c r="C17" s="6">
        <v>50.66</v>
      </c>
      <c r="D17" s="7">
        <f t="shared" si="0"/>
        <v>2.0762295081967213</v>
      </c>
      <c r="E17" s="6">
        <v>80</v>
      </c>
      <c r="F17" s="6">
        <v>0.56999999999999995</v>
      </c>
      <c r="G17" s="6">
        <v>132</v>
      </c>
      <c r="H17" s="15">
        <v>867.6</v>
      </c>
      <c r="I17" s="8" t="s">
        <v>116</v>
      </c>
    </row>
    <row r="18" spans="1:9" x14ac:dyDescent="0.35">
      <c r="A18" s="5" t="s">
        <v>24</v>
      </c>
      <c r="B18" s="6">
        <v>1.05</v>
      </c>
      <c r="C18" s="6">
        <v>59.79</v>
      </c>
      <c r="D18" s="7">
        <f t="shared" si="0"/>
        <v>5.694285714285714</v>
      </c>
      <c r="E18" s="6">
        <v>201</v>
      </c>
      <c r="F18" s="6">
        <v>1.33</v>
      </c>
      <c r="G18" s="6">
        <v>71</v>
      </c>
      <c r="H18" s="15">
        <v>913.5</v>
      </c>
      <c r="I18" s="8" t="s">
        <v>116</v>
      </c>
    </row>
    <row r="19" spans="1:9" x14ac:dyDescent="0.35">
      <c r="A19" s="5" t="s">
        <v>25</v>
      </c>
      <c r="B19" s="6">
        <v>1.72</v>
      </c>
      <c r="C19" s="6">
        <v>41.03</v>
      </c>
      <c r="D19" s="7">
        <f t="shared" si="0"/>
        <v>2.3854651162790699</v>
      </c>
      <c r="E19" s="6">
        <v>38</v>
      </c>
      <c r="F19" s="6">
        <v>0.85</v>
      </c>
      <c r="G19" s="6">
        <v>42</v>
      </c>
      <c r="H19" s="15">
        <v>875.40000000000009</v>
      </c>
      <c r="I19" s="8"/>
    </row>
    <row r="20" spans="1:9" x14ac:dyDescent="0.35">
      <c r="A20" s="5" t="s">
        <v>26</v>
      </c>
      <c r="B20" s="6">
        <v>1.2</v>
      </c>
      <c r="C20" s="6">
        <v>14.95</v>
      </c>
      <c r="D20" s="7">
        <f t="shared" si="0"/>
        <v>1.2458333333333333</v>
      </c>
      <c r="E20" s="6">
        <v>49</v>
      </c>
      <c r="F20" s="6">
        <v>0.99</v>
      </c>
      <c r="G20" s="6">
        <v>66</v>
      </c>
      <c r="H20" s="15">
        <v>815.4</v>
      </c>
      <c r="I20" s="8"/>
    </row>
    <row r="21" spans="1:9" x14ac:dyDescent="0.35">
      <c r="A21" s="5" t="s">
        <v>27</v>
      </c>
      <c r="B21" s="6">
        <v>1.41</v>
      </c>
      <c r="C21" s="6">
        <v>35.15</v>
      </c>
      <c r="D21" s="7">
        <f t="shared" si="0"/>
        <v>2.4929078014184398</v>
      </c>
      <c r="E21" s="6">
        <v>163</v>
      </c>
      <c r="F21" s="6">
        <v>0.92</v>
      </c>
      <c r="G21" s="6">
        <v>317</v>
      </c>
      <c r="H21" s="15">
        <v>902.99999999999989</v>
      </c>
      <c r="I21" s="8"/>
    </row>
    <row r="22" spans="1:9" x14ac:dyDescent="0.35">
      <c r="A22" s="5" t="s">
        <v>28</v>
      </c>
      <c r="B22" s="6">
        <v>1.1000000000000001</v>
      </c>
      <c r="C22" s="6">
        <v>13.14</v>
      </c>
      <c r="D22" s="7">
        <f t="shared" si="0"/>
        <v>1.1945454545454546</v>
      </c>
      <c r="E22" s="6">
        <v>284</v>
      </c>
      <c r="F22" s="6">
        <v>1.29</v>
      </c>
      <c r="G22" s="6">
        <v>39</v>
      </c>
      <c r="H22" s="15">
        <v>939.9</v>
      </c>
      <c r="I22" s="8"/>
    </row>
    <row r="23" spans="1:9" x14ac:dyDescent="0.35">
      <c r="A23" s="5" t="s">
        <v>29</v>
      </c>
      <c r="B23" s="6">
        <v>1.21</v>
      </c>
      <c r="C23" s="6">
        <v>33.270000000000003</v>
      </c>
      <c r="D23" s="7">
        <f t="shared" si="0"/>
        <v>2.7495867768595046</v>
      </c>
      <c r="E23" s="6">
        <v>80</v>
      </c>
      <c r="F23" s="6">
        <v>1.26</v>
      </c>
      <c r="G23" s="6">
        <v>200</v>
      </c>
      <c r="H23" s="15">
        <v>949.8</v>
      </c>
      <c r="I23" s="8"/>
    </row>
    <row r="24" spans="1:9" x14ac:dyDescent="0.35">
      <c r="A24" s="5" t="s">
        <v>30</v>
      </c>
      <c r="B24" s="6">
        <v>1.06</v>
      </c>
      <c r="C24" s="6">
        <v>22.7</v>
      </c>
      <c r="D24" s="7">
        <f t="shared" si="0"/>
        <v>2.141509433962264</v>
      </c>
      <c r="E24" s="6">
        <v>405</v>
      </c>
      <c r="F24" s="6">
        <v>1.78</v>
      </c>
      <c r="G24" s="6">
        <v>27</v>
      </c>
      <c r="H24" s="15">
        <v>863.09999999999991</v>
      </c>
      <c r="I24" s="8"/>
    </row>
    <row r="25" spans="1:9" x14ac:dyDescent="0.35">
      <c r="A25" s="5" t="s">
        <v>31</v>
      </c>
      <c r="B25" s="6">
        <v>1.0900000000000001</v>
      </c>
      <c r="C25" s="6">
        <v>19.27</v>
      </c>
      <c r="D25" s="7">
        <f t="shared" si="0"/>
        <v>1.7678899082568806</v>
      </c>
      <c r="E25" s="6">
        <v>299</v>
      </c>
      <c r="F25" s="6">
        <v>1.69</v>
      </c>
      <c r="G25" s="6">
        <v>43</v>
      </c>
      <c r="H25" s="15">
        <v>906.59999999999991</v>
      </c>
      <c r="I25" s="8"/>
    </row>
    <row r="26" spans="1:9" x14ac:dyDescent="0.35">
      <c r="A26" s="5" t="s">
        <v>32</v>
      </c>
      <c r="B26" s="6">
        <v>1.33</v>
      </c>
      <c r="C26" s="6">
        <v>9.8800000000000008</v>
      </c>
      <c r="D26" s="7">
        <f t="shared" si="0"/>
        <v>0.74285714285714288</v>
      </c>
      <c r="E26" s="6">
        <v>157</v>
      </c>
      <c r="F26" s="6">
        <v>1.4</v>
      </c>
      <c r="G26" s="6">
        <v>24</v>
      </c>
      <c r="H26" s="15">
        <v>861</v>
      </c>
      <c r="I26" s="8"/>
    </row>
    <row r="27" spans="1:9" x14ac:dyDescent="0.35">
      <c r="A27" s="5" t="s">
        <v>33</v>
      </c>
      <c r="B27" s="6">
        <v>1.84</v>
      </c>
      <c r="C27" s="6">
        <v>19.52</v>
      </c>
      <c r="D27" s="7">
        <f t="shared" si="0"/>
        <v>1.0608695652173914</v>
      </c>
      <c r="E27" s="6">
        <v>68</v>
      </c>
      <c r="F27" s="6">
        <v>1.08</v>
      </c>
      <c r="G27" s="6">
        <v>23</v>
      </c>
      <c r="H27" s="15">
        <v>882.9</v>
      </c>
      <c r="I27" s="8"/>
    </row>
    <row r="28" spans="1:9" x14ac:dyDescent="0.35">
      <c r="A28" s="5" t="s">
        <v>34</v>
      </c>
      <c r="B28" s="6">
        <v>1.33</v>
      </c>
      <c r="C28" s="6">
        <v>21.81</v>
      </c>
      <c r="D28" s="7">
        <f t="shared" si="0"/>
        <v>1.6398496240601503</v>
      </c>
      <c r="E28" s="6">
        <v>142</v>
      </c>
      <c r="F28" s="6">
        <v>2.4</v>
      </c>
      <c r="G28" s="6">
        <v>58</v>
      </c>
      <c r="H28" s="15">
        <v>880.5</v>
      </c>
      <c r="I28" s="8"/>
    </row>
    <row r="29" spans="1:9" x14ac:dyDescent="0.35">
      <c r="A29" s="5" t="s">
        <v>35</v>
      </c>
      <c r="B29" s="6">
        <v>1.39</v>
      </c>
      <c r="C29" s="6">
        <v>21.46</v>
      </c>
      <c r="D29" s="7">
        <f t="shared" si="0"/>
        <v>1.5438848920863311</v>
      </c>
      <c r="E29" s="6">
        <v>245</v>
      </c>
      <c r="F29" s="6">
        <v>2.09</v>
      </c>
      <c r="G29" s="6">
        <v>99</v>
      </c>
      <c r="H29" s="15">
        <v>863.40000000000009</v>
      </c>
      <c r="I29" s="8"/>
    </row>
    <row r="30" spans="1:9" x14ac:dyDescent="0.35">
      <c r="A30" s="5" t="s">
        <v>36</v>
      </c>
      <c r="B30" s="6">
        <v>1.73</v>
      </c>
      <c r="C30" s="6">
        <v>12.77</v>
      </c>
      <c r="D30" s="7">
        <f t="shared" si="0"/>
        <v>0.73815028901734103</v>
      </c>
      <c r="E30" s="6">
        <v>61</v>
      </c>
      <c r="F30" s="6">
        <v>0.95</v>
      </c>
      <c r="G30" s="6">
        <v>48</v>
      </c>
      <c r="H30" s="15">
        <v>819.6</v>
      </c>
      <c r="I30" s="8"/>
    </row>
    <row r="31" spans="1:9" x14ac:dyDescent="0.35">
      <c r="A31" s="5" t="s">
        <v>37</v>
      </c>
      <c r="B31" s="6">
        <v>1.03</v>
      </c>
      <c r="C31" s="6">
        <v>18.79</v>
      </c>
      <c r="D31" s="7">
        <f t="shared" si="0"/>
        <v>1.8242718446601942</v>
      </c>
      <c r="E31" s="6">
        <v>221</v>
      </c>
      <c r="F31" s="6">
        <v>1.1299999999999999</v>
      </c>
      <c r="G31" s="6">
        <v>115</v>
      </c>
      <c r="H31" s="15">
        <v>748.5</v>
      </c>
      <c r="I31" s="8"/>
    </row>
    <row r="32" spans="1:9" x14ac:dyDescent="0.35">
      <c r="A32" s="5" t="s">
        <v>38</v>
      </c>
      <c r="B32" s="6">
        <v>2.08</v>
      </c>
      <c r="C32" s="6">
        <v>20.95</v>
      </c>
      <c r="D32" s="7">
        <f t="shared" si="0"/>
        <v>1.0072115384615383</v>
      </c>
      <c r="E32" s="6">
        <v>67</v>
      </c>
      <c r="F32" s="6">
        <v>1.31</v>
      </c>
      <c r="G32" s="6">
        <v>76</v>
      </c>
      <c r="H32" s="15">
        <v>644.40000000000009</v>
      </c>
      <c r="I32" s="8"/>
    </row>
    <row r="33" spans="1:9" x14ac:dyDescent="0.35">
      <c r="A33" s="5" t="s">
        <v>39</v>
      </c>
      <c r="B33" s="6">
        <v>1.27</v>
      </c>
      <c r="C33" s="6">
        <v>20.12</v>
      </c>
      <c r="D33" s="7">
        <f t="shared" si="0"/>
        <v>1.5842519685039371</v>
      </c>
      <c r="E33" s="6">
        <v>98</v>
      </c>
      <c r="F33" s="6">
        <v>1.43</v>
      </c>
      <c r="G33" s="6">
        <v>58</v>
      </c>
      <c r="H33" s="15">
        <v>875.40000000000009</v>
      </c>
      <c r="I33" s="8"/>
    </row>
    <row r="34" spans="1:9" x14ac:dyDescent="0.35">
      <c r="A34" s="5" t="s">
        <v>40</v>
      </c>
      <c r="B34" s="6">
        <v>1.22</v>
      </c>
      <c r="C34" s="6">
        <v>19.95</v>
      </c>
      <c r="D34" s="7">
        <f t="shared" si="0"/>
        <v>1.6352459016393441</v>
      </c>
      <c r="E34" s="6">
        <v>386</v>
      </c>
      <c r="F34" s="6">
        <v>1.72</v>
      </c>
      <c r="G34" s="6">
        <v>2</v>
      </c>
      <c r="H34" s="15">
        <v>890.1</v>
      </c>
      <c r="I34" s="8"/>
    </row>
    <row r="35" spans="1:9" x14ac:dyDescent="0.35">
      <c r="A35" s="5" t="s">
        <v>41</v>
      </c>
      <c r="B35" s="6">
        <v>1.04</v>
      </c>
      <c r="C35" s="6">
        <v>15.66</v>
      </c>
      <c r="D35" s="7">
        <f t="shared" si="0"/>
        <v>1.5057692307692307</v>
      </c>
      <c r="E35" s="6">
        <v>80</v>
      </c>
      <c r="F35" s="6">
        <v>0.69</v>
      </c>
      <c r="G35" s="6">
        <v>136</v>
      </c>
      <c r="H35" s="15">
        <v>859.80000000000007</v>
      </c>
      <c r="I35" s="8"/>
    </row>
    <row r="36" spans="1:9" x14ac:dyDescent="0.35">
      <c r="A36" s="5" t="s">
        <v>42</v>
      </c>
      <c r="B36" s="6">
        <v>1.39</v>
      </c>
      <c r="C36" s="6">
        <v>12.63</v>
      </c>
      <c r="D36" s="7">
        <f t="shared" si="0"/>
        <v>0.90863309352517996</v>
      </c>
      <c r="E36" s="6">
        <v>107</v>
      </c>
      <c r="F36" s="6">
        <v>1.39</v>
      </c>
      <c r="G36" s="6">
        <v>1</v>
      </c>
      <c r="H36" s="15">
        <v>881.7</v>
      </c>
      <c r="I36" s="8"/>
    </row>
    <row r="37" spans="1:9" x14ac:dyDescent="0.35">
      <c r="A37" s="5" t="s">
        <v>43</v>
      </c>
      <c r="B37" s="6">
        <v>1.3</v>
      </c>
      <c r="C37" s="6">
        <v>37.130000000000003</v>
      </c>
      <c r="D37" s="7">
        <f t="shared" si="0"/>
        <v>2.8561538461538465</v>
      </c>
      <c r="E37" s="6">
        <v>82</v>
      </c>
      <c r="F37" s="6">
        <v>1.05</v>
      </c>
      <c r="G37" s="6">
        <v>106</v>
      </c>
      <c r="H37" s="15">
        <v>851.4</v>
      </c>
      <c r="I37" s="8"/>
    </row>
    <row r="38" spans="1:9" x14ac:dyDescent="0.35">
      <c r="A38" s="5" t="s">
        <v>44</v>
      </c>
      <c r="B38" s="6">
        <v>1.31</v>
      </c>
      <c r="C38" s="6">
        <v>23.76</v>
      </c>
      <c r="D38" s="7">
        <f t="shared" si="0"/>
        <v>1.8137404580152672</v>
      </c>
      <c r="E38" s="6">
        <v>73</v>
      </c>
      <c r="F38" s="6">
        <v>1.84</v>
      </c>
      <c r="G38" s="6">
        <v>20</v>
      </c>
      <c r="H38" s="15">
        <v>812.40000000000009</v>
      </c>
      <c r="I38" s="8" t="s">
        <v>117</v>
      </c>
    </row>
    <row r="39" spans="1:9" x14ac:dyDescent="0.35">
      <c r="A39" s="5" t="s">
        <v>45</v>
      </c>
      <c r="B39" s="6">
        <v>1.58</v>
      </c>
      <c r="C39" s="6">
        <v>6.53</v>
      </c>
      <c r="D39" s="7">
        <f t="shared" si="0"/>
        <v>0.41329113924050637</v>
      </c>
      <c r="E39" s="6">
        <v>323</v>
      </c>
      <c r="F39" s="9">
        <v>1.67</v>
      </c>
      <c r="G39" s="6">
        <v>68</v>
      </c>
      <c r="H39" s="15">
        <v>872.4</v>
      </c>
      <c r="I39" s="8"/>
    </row>
    <row r="40" spans="1:9" x14ac:dyDescent="0.35">
      <c r="A40" s="5" t="s">
        <v>46</v>
      </c>
      <c r="B40" s="6">
        <v>1.25</v>
      </c>
      <c r="C40" s="6">
        <v>16.3</v>
      </c>
      <c r="D40" s="7">
        <f t="shared" si="0"/>
        <v>1.304</v>
      </c>
      <c r="E40" s="6">
        <v>130</v>
      </c>
      <c r="F40" s="6">
        <v>0.65</v>
      </c>
      <c r="G40" s="6">
        <v>150</v>
      </c>
      <c r="H40" s="15">
        <v>904.19999999999993</v>
      </c>
      <c r="I40" s="8"/>
    </row>
    <row r="41" spans="1:9" x14ac:dyDescent="0.35">
      <c r="A41" s="5" t="s">
        <v>47</v>
      </c>
      <c r="B41" s="6">
        <v>1.1299999999999999</v>
      </c>
      <c r="C41" s="6">
        <v>24.59</v>
      </c>
      <c r="D41" s="7">
        <f t="shared" si="0"/>
        <v>2.1761061946902656</v>
      </c>
      <c r="E41" s="6">
        <v>72</v>
      </c>
      <c r="F41" s="6">
        <v>1.26</v>
      </c>
      <c r="G41" s="6">
        <v>54</v>
      </c>
      <c r="H41" s="15">
        <v>859.80000000000007</v>
      </c>
      <c r="I41" s="8"/>
    </row>
    <row r="42" spans="1:9" x14ac:dyDescent="0.35">
      <c r="A42" s="5" t="s">
        <v>48</v>
      </c>
      <c r="B42" s="6">
        <v>1.22</v>
      </c>
      <c r="C42" s="6">
        <v>20.02</v>
      </c>
      <c r="D42" s="7">
        <f t="shared" si="0"/>
        <v>1.6409836065573769</v>
      </c>
      <c r="E42" s="6">
        <v>101</v>
      </c>
      <c r="F42" s="6">
        <v>1.07</v>
      </c>
      <c r="G42" s="6">
        <v>297</v>
      </c>
      <c r="H42" s="15">
        <v>848.1</v>
      </c>
      <c r="I42" s="8" t="s">
        <v>116</v>
      </c>
    </row>
    <row r="43" spans="1:9" x14ac:dyDescent="0.35">
      <c r="A43" s="5" t="s">
        <v>49</v>
      </c>
      <c r="B43" s="6">
        <v>2.35</v>
      </c>
      <c r="C43" s="6">
        <v>7.85</v>
      </c>
      <c r="D43" s="7">
        <f t="shared" si="0"/>
        <v>0.33404255319148934</v>
      </c>
      <c r="E43" s="6">
        <v>305</v>
      </c>
      <c r="F43" s="6">
        <v>1.83</v>
      </c>
      <c r="G43" s="6">
        <v>86</v>
      </c>
      <c r="H43" s="15">
        <v>766.5</v>
      </c>
      <c r="I43" s="8" t="s">
        <v>117</v>
      </c>
    </row>
    <row r="44" spans="1:9" x14ac:dyDescent="0.35">
      <c r="A44" s="5" t="s">
        <v>50</v>
      </c>
      <c r="B44" s="6">
        <v>1.21</v>
      </c>
      <c r="C44" s="6">
        <v>15.95</v>
      </c>
      <c r="D44" s="7">
        <f t="shared" si="0"/>
        <v>1.3181818181818181</v>
      </c>
      <c r="E44" s="6">
        <v>291</v>
      </c>
      <c r="F44" s="6">
        <v>1.3</v>
      </c>
      <c r="G44" s="6">
        <v>94</v>
      </c>
      <c r="H44" s="15">
        <v>851.4</v>
      </c>
      <c r="I44" s="8"/>
    </row>
    <row r="45" spans="1:9" x14ac:dyDescent="0.35">
      <c r="A45" s="5" t="s">
        <v>51</v>
      </c>
      <c r="B45" s="6">
        <v>1.19</v>
      </c>
      <c r="C45" s="6">
        <v>14.2</v>
      </c>
      <c r="D45" s="7">
        <f t="shared" si="0"/>
        <v>1.1932773109243697</v>
      </c>
      <c r="E45" s="6">
        <v>231</v>
      </c>
      <c r="F45" s="6">
        <v>1.18</v>
      </c>
      <c r="G45" s="6">
        <v>336</v>
      </c>
      <c r="H45" s="15">
        <v>890.69999999999993</v>
      </c>
      <c r="I45" s="8" t="s">
        <v>116</v>
      </c>
    </row>
    <row r="46" spans="1:9" x14ac:dyDescent="0.35">
      <c r="A46" s="5" t="s">
        <v>52</v>
      </c>
      <c r="B46" s="6">
        <v>0.9</v>
      </c>
      <c r="C46" s="6">
        <v>13.21</v>
      </c>
      <c r="D46" s="7">
        <f t="shared" si="0"/>
        <v>1.4677777777777778</v>
      </c>
      <c r="E46" s="6">
        <v>89</v>
      </c>
      <c r="F46" s="6">
        <v>0.93</v>
      </c>
      <c r="G46" s="6">
        <v>62</v>
      </c>
      <c r="H46" s="15">
        <v>857.4</v>
      </c>
      <c r="I46" s="8" t="s">
        <v>116</v>
      </c>
    </row>
    <row r="47" spans="1:9" x14ac:dyDescent="0.35">
      <c r="A47" s="5" t="s">
        <v>53</v>
      </c>
      <c r="B47" s="6">
        <v>1.33</v>
      </c>
      <c r="C47" s="6">
        <v>22.6</v>
      </c>
      <c r="D47" s="7">
        <f t="shared" si="0"/>
        <v>1.6992481203007521</v>
      </c>
      <c r="E47" s="6">
        <v>134</v>
      </c>
      <c r="F47" s="6">
        <v>2.69</v>
      </c>
      <c r="G47" s="6">
        <v>100</v>
      </c>
      <c r="H47" s="15">
        <v>915.6</v>
      </c>
      <c r="I47" s="8" t="s">
        <v>116</v>
      </c>
    </row>
    <row r="48" spans="1:9" x14ac:dyDescent="0.35">
      <c r="A48" s="5" t="s">
        <v>54</v>
      </c>
      <c r="B48" s="6">
        <v>0.88</v>
      </c>
      <c r="C48" s="6">
        <v>19.48</v>
      </c>
      <c r="D48" s="7">
        <f t="shared" si="0"/>
        <v>2.2136363636363638</v>
      </c>
      <c r="E48" s="6">
        <v>46</v>
      </c>
      <c r="F48" s="6">
        <v>0.86</v>
      </c>
      <c r="G48" s="6">
        <v>65</v>
      </c>
      <c r="H48" s="15">
        <v>829.19999999999993</v>
      </c>
      <c r="I48" s="8" t="s">
        <v>116</v>
      </c>
    </row>
    <row r="49" spans="1:9" x14ac:dyDescent="0.35">
      <c r="A49" s="5" t="s">
        <v>55</v>
      </c>
      <c r="B49" s="6">
        <v>1.02</v>
      </c>
      <c r="C49" s="6">
        <v>16.600000000000001</v>
      </c>
      <c r="D49" s="7">
        <f t="shared" si="0"/>
        <v>1.6274509803921571</v>
      </c>
      <c r="E49" s="6">
        <v>140</v>
      </c>
      <c r="F49" s="6">
        <v>0.67</v>
      </c>
      <c r="G49" s="6">
        <v>10</v>
      </c>
      <c r="H49" s="15">
        <v>930.3</v>
      </c>
      <c r="I49" s="8" t="s">
        <v>116</v>
      </c>
    </row>
    <row r="50" spans="1:9" x14ac:dyDescent="0.35">
      <c r="A50" s="5" t="s">
        <v>56</v>
      </c>
      <c r="B50" s="6">
        <v>0.96</v>
      </c>
      <c r="C50" s="6">
        <v>21.8</v>
      </c>
      <c r="D50" s="7">
        <f t="shared" si="0"/>
        <v>2.2708333333333335</v>
      </c>
      <c r="E50" s="6">
        <v>78</v>
      </c>
      <c r="F50" s="9">
        <v>1.37</v>
      </c>
      <c r="G50" s="6">
        <v>110</v>
      </c>
      <c r="H50" s="15">
        <v>935.7</v>
      </c>
      <c r="I50" s="8" t="s">
        <v>116</v>
      </c>
    </row>
    <row r="51" spans="1:9" x14ac:dyDescent="0.35">
      <c r="A51" s="5" t="s">
        <v>57</v>
      </c>
      <c r="B51" s="6">
        <v>1.23</v>
      </c>
      <c r="C51" s="6">
        <v>16.23</v>
      </c>
      <c r="D51" s="7">
        <f t="shared" si="0"/>
        <v>1.3195121951219513</v>
      </c>
      <c r="E51" s="6">
        <v>76</v>
      </c>
      <c r="F51" s="6">
        <v>0.19</v>
      </c>
      <c r="G51" s="6">
        <v>223</v>
      </c>
      <c r="H51" s="15">
        <v>862.2</v>
      </c>
      <c r="I51" s="8" t="s">
        <v>116</v>
      </c>
    </row>
    <row r="52" spans="1:9" x14ac:dyDescent="0.35">
      <c r="A52" s="5" t="s">
        <v>58</v>
      </c>
      <c r="B52" s="6">
        <v>1.28</v>
      </c>
      <c r="C52" s="6">
        <v>34.04</v>
      </c>
      <c r="D52" s="7">
        <f t="shared" si="0"/>
        <v>2.6593749999999998</v>
      </c>
      <c r="E52" s="6">
        <v>170</v>
      </c>
      <c r="F52" s="6">
        <v>0.54</v>
      </c>
      <c r="G52" s="6">
        <v>685</v>
      </c>
      <c r="H52" s="15">
        <v>951.9</v>
      </c>
      <c r="I52" s="8" t="s">
        <v>118</v>
      </c>
    </row>
    <row r="53" spans="1:9" x14ac:dyDescent="0.35">
      <c r="A53" s="5" t="s">
        <v>59</v>
      </c>
      <c r="B53" s="6">
        <v>1.74</v>
      </c>
      <c r="C53" s="6">
        <v>22.06</v>
      </c>
      <c r="D53" s="7">
        <f t="shared" si="0"/>
        <v>1.2678160919540229</v>
      </c>
      <c r="E53" s="6">
        <v>92</v>
      </c>
      <c r="F53" s="6">
        <v>0.21</v>
      </c>
      <c r="G53" s="6">
        <v>353</v>
      </c>
      <c r="H53" s="15">
        <v>809.69999999999993</v>
      </c>
      <c r="I53" s="8" t="s">
        <v>116</v>
      </c>
    </row>
    <row r="54" spans="1:9" x14ac:dyDescent="0.35">
      <c r="A54" s="5" t="s">
        <v>60</v>
      </c>
      <c r="B54" s="6">
        <v>1.03</v>
      </c>
      <c r="C54" s="6">
        <v>20.38</v>
      </c>
      <c r="D54" s="7">
        <f t="shared" si="0"/>
        <v>1.978640776699029</v>
      </c>
      <c r="E54" s="6">
        <v>227</v>
      </c>
      <c r="F54" s="6">
        <v>1.74</v>
      </c>
      <c r="G54" s="6">
        <v>72</v>
      </c>
      <c r="H54" s="15">
        <v>870.3</v>
      </c>
      <c r="I54" s="8"/>
    </row>
    <row r="55" spans="1:9" x14ac:dyDescent="0.35">
      <c r="A55" s="5" t="s">
        <v>61</v>
      </c>
      <c r="B55" s="6">
        <v>0.96</v>
      </c>
      <c r="C55" s="6">
        <v>28.11</v>
      </c>
      <c r="D55" s="7">
        <f t="shared" si="0"/>
        <v>2.9281249999999996</v>
      </c>
      <c r="E55" s="6">
        <v>239</v>
      </c>
      <c r="F55" s="6">
        <v>1.69</v>
      </c>
      <c r="G55" s="6">
        <v>137</v>
      </c>
      <c r="H55" s="15">
        <v>847.80000000000007</v>
      </c>
      <c r="I55" s="8" t="s">
        <v>116</v>
      </c>
    </row>
    <row r="56" spans="1:9" x14ac:dyDescent="0.35">
      <c r="A56" s="5" t="s">
        <v>62</v>
      </c>
      <c r="B56" s="6">
        <v>0.91</v>
      </c>
      <c r="C56" s="6">
        <v>13.68</v>
      </c>
      <c r="D56" s="7">
        <f t="shared" si="0"/>
        <v>1.5032967032967033</v>
      </c>
      <c r="E56" s="6">
        <v>346</v>
      </c>
      <c r="F56" s="6">
        <v>1.52</v>
      </c>
      <c r="G56" s="6">
        <v>113</v>
      </c>
      <c r="H56" s="15">
        <v>954.9</v>
      </c>
      <c r="I56" s="8"/>
    </row>
    <row r="57" spans="1:9" x14ac:dyDescent="0.35">
      <c r="A57" s="5" t="s">
        <v>63</v>
      </c>
      <c r="B57" s="6">
        <v>0.92</v>
      </c>
      <c r="C57" s="6">
        <v>18.14</v>
      </c>
      <c r="D57" s="7">
        <f t="shared" si="0"/>
        <v>1.9717391304347824</v>
      </c>
      <c r="E57" s="6">
        <v>90</v>
      </c>
      <c r="F57" s="6">
        <v>1.78</v>
      </c>
      <c r="G57" s="6">
        <v>32</v>
      </c>
      <c r="H57" s="15">
        <v>933</v>
      </c>
      <c r="I57" s="8" t="s">
        <v>116</v>
      </c>
    </row>
    <row r="58" spans="1:9" x14ac:dyDescent="0.35">
      <c r="A58" s="5" t="s">
        <v>64</v>
      </c>
      <c r="B58" s="6">
        <v>1.05</v>
      </c>
      <c r="C58" s="6">
        <v>21.38</v>
      </c>
      <c r="D58" s="7">
        <f t="shared" si="0"/>
        <v>2.0361904761904763</v>
      </c>
      <c r="E58" s="6">
        <v>726</v>
      </c>
      <c r="F58" s="6">
        <v>0.67</v>
      </c>
      <c r="G58" s="6">
        <v>760</v>
      </c>
      <c r="H58" s="15">
        <v>945.3</v>
      </c>
      <c r="I58" s="8" t="s">
        <v>118</v>
      </c>
    </row>
    <row r="59" spans="1:9" x14ac:dyDescent="0.35">
      <c r="A59" s="5" t="s">
        <v>65</v>
      </c>
      <c r="B59" s="6">
        <v>1.04</v>
      </c>
      <c r="C59" s="6">
        <v>15.59</v>
      </c>
      <c r="D59" s="7">
        <f t="shared" si="0"/>
        <v>1.4990384615384615</v>
      </c>
      <c r="E59" s="6">
        <v>369</v>
      </c>
      <c r="F59" s="6">
        <v>0.78</v>
      </c>
      <c r="G59" s="6">
        <v>333</v>
      </c>
      <c r="H59" s="15">
        <v>959.1</v>
      </c>
      <c r="I59" s="8" t="s">
        <v>116</v>
      </c>
    </row>
    <row r="60" spans="1:9" x14ac:dyDescent="0.35">
      <c r="A60" s="5" t="s">
        <v>66</v>
      </c>
      <c r="B60" s="6">
        <v>1.0900000000000001</v>
      </c>
      <c r="C60" s="6">
        <v>22.54</v>
      </c>
      <c r="D60" s="7">
        <f t="shared" si="0"/>
        <v>2.0678899082568805</v>
      </c>
      <c r="E60" s="6">
        <v>752</v>
      </c>
      <c r="F60" s="6">
        <v>1.03</v>
      </c>
      <c r="G60" s="6">
        <v>100</v>
      </c>
      <c r="H60" s="15">
        <v>947.4</v>
      </c>
      <c r="I60" s="8"/>
    </row>
    <row r="61" spans="1:9" x14ac:dyDescent="0.35">
      <c r="A61" s="5" t="s">
        <v>67</v>
      </c>
      <c r="B61" s="6">
        <v>2.76</v>
      </c>
      <c r="C61" s="6">
        <v>36.83</v>
      </c>
      <c r="D61" s="7">
        <f t="shared" si="0"/>
        <v>1.3344202898550726</v>
      </c>
      <c r="E61" s="6">
        <v>243</v>
      </c>
      <c r="F61" s="6">
        <v>0.79</v>
      </c>
      <c r="G61" s="6">
        <v>10</v>
      </c>
      <c r="H61" s="15">
        <v>954.9</v>
      </c>
      <c r="I61" s="8"/>
    </row>
    <row r="62" spans="1:9" x14ac:dyDescent="0.35">
      <c r="A62" s="5" t="s">
        <v>68</v>
      </c>
      <c r="B62" s="6">
        <v>2.75</v>
      </c>
      <c r="C62" s="6">
        <v>18.63</v>
      </c>
      <c r="D62" s="7">
        <f t="shared" si="0"/>
        <v>0.67745454545454542</v>
      </c>
      <c r="E62" s="6">
        <v>150</v>
      </c>
      <c r="F62" s="6">
        <v>1.56</v>
      </c>
      <c r="G62" s="6">
        <v>18</v>
      </c>
      <c r="H62" s="15">
        <v>841.5</v>
      </c>
      <c r="I62" s="8"/>
    </row>
    <row r="63" spans="1:9" x14ac:dyDescent="0.35">
      <c r="A63" s="5" t="s">
        <v>69</v>
      </c>
      <c r="B63" s="6">
        <v>2.73</v>
      </c>
      <c r="C63" s="6">
        <v>19.22</v>
      </c>
      <c r="D63" s="7">
        <f t="shared" si="0"/>
        <v>0.70402930402930397</v>
      </c>
      <c r="E63" s="6">
        <v>120</v>
      </c>
      <c r="F63" s="6">
        <v>0.77</v>
      </c>
      <c r="G63" s="6">
        <v>321</v>
      </c>
      <c r="H63" s="15">
        <v>676.5</v>
      </c>
      <c r="I63" s="8"/>
    </row>
    <row r="64" spans="1:9" x14ac:dyDescent="0.35">
      <c r="A64" s="5" t="s">
        <v>70</v>
      </c>
      <c r="B64" s="6">
        <v>2.17</v>
      </c>
      <c r="C64" s="6">
        <v>14.89</v>
      </c>
      <c r="D64" s="7">
        <f t="shared" si="0"/>
        <v>0.68617511520737329</v>
      </c>
      <c r="E64" s="6">
        <v>304</v>
      </c>
      <c r="F64" s="6">
        <v>1.1100000000000001</v>
      </c>
      <c r="G64" s="6">
        <v>58</v>
      </c>
      <c r="H64" s="15">
        <v>906.90000000000009</v>
      </c>
      <c r="I64" s="8"/>
    </row>
    <row r="65" spans="1:9" x14ac:dyDescent="0.35">
      <c r="A65" s="5" t="s">
        <v>71</v>
      </c>
      <c r="B65" s="6">
        <v>1.75</v>
      </c>
      <c r="C65" s="6">
        <v>14.5</v>
      </c>
      <c r="D65" s="7">
        <f t="shared" si="0"/>
        <v>0.82857142857142851</v>
      </c>
      <c r="E65" s="6">
        <v>94</v>
      </c>
      <c r="F65" s="6">
        <v>0.26</v>
      </c>
      <c r="G65" s="6">
        <v>2</v>
      </c>
      <c r="H65" s="15">
        <v>871.80000000000007</v>
      </c>
      <c r="I65" s="8" t="s">
        <v>116</v>
      </c>
    </row>
    <row r="66" spans="1:9" x14ac:dyDescent="0.35">
      <c r="A66" s="5" t="s">
        <v>72</v>
      </c>
      <c r="B66" s="6">
        <v>1.36</v>
      </c>
      <c r="C66" s="6">
        <v>29.15</v>
      </c>
      <c r="D66" s="7">
        <f t="shared" ref="D66:D108" si="1">(C66/(B66*1000))*100</f>
        <v>2.1433823529411762</v>
      </c>
      <c r="E66" s="6">
        <v>62</v>
      </c>
      <c r="F66" s="6">
        <v>0.56999999999999995</v>
      </c>
      <c r="G66" s="6">
        <v>181</v>
      </c>
      <c r="H66" s="15">
        <v>787.8</v>
      </c>
      <c r="I66" s="8" t="s">
        <v>116</v>
      </c>
    </row>
    <row r="67" spans="1:9" x14ac:dyDescent="0.35">
      <c r="A67" s="5" t="s">
        <v>73</v>
      </c>
      <c r="B67" s="6">
        <v>1.52</v>
      </c>
      <c r="C67" s="6">
        <v>14.85</v>
      </c>
      <c r="D67" s="7">
        <f t="shared" si="1"/>
        <v>0.97697368421052633</v>
      </c>
      <c r="E67" s="6">
        <v>71</v>
      </c>
      <c r="F67" s="6">
        <v>1.68</v>
      </c>
      <c r="G67" s="6">
        <v>61</v>
      </c>
      <c r="H67" s="15">
        <v>791.1</v>
      </c>
      <c r="I67" s="8"/>
    </row>
    <row r="68" spans="1:9" x14ac:dyDescent="0.35">
      <c r="A68" s="5" t="s">
        <v>74</v>
      </c>
      <c r="B68" s="6">
        <v>1.39</v>
      </c>
      <c r="C68" s="6">
        <v>11.3</v>
      </c>
      <c r="D68" s="7">
        <f t="shared" si="1"/>
        <v>0.81294964028776984</v>
      </c>
      <c r="E68" s="6">
        <v>131</v>
      </c>
      <c r="F68" s="6">
        <v>1.46</v>
      </c>
      <c r="G68" s="6">
        <v>20</v>
      </c>
      <c r="H68" s="15">
        <v>718.2</v>
      </c>
      <c r="I68" s="8"/>
    </row>
    <row r="69" spans="1:9" x14ac:dyDescent="0.35">
      <c r="A69" s="5" t="s">
        <v>75</v>
      </c>
      <c r="B69" s="6">
        <v>1.46</v>
      </c>
      <c r="C69" s="6">
        <v>39.880000000000003</v>
      </c>
      <c r="D69" s="7">
        <f t="shared" si="1"/>
        <v>2.7315068493150689</v>
      </c>
      <c r="E69" s="6">
        <v>114</v>
      </c>
      <c r="F69" s="6">
        <v>2.17</v>
      </c>
      <c r="G69" s="6">
        <v>661</v>
      </c>
      <c r="H69" s="15">
        <v>910.5</v>
      </c>
      <c r="I69" s="8" t="s">
        <v>118</v>
      </c>
    </row>
    <row r="70" spans="1:9" x14ac:dyDescent="0.35">
      <c r="A70" s="5" t="s">
        <v>76</v>
      </c>
      <c r="B70" s="6">
        <v>1.53</v>
      </c>
      <c r="C70" s="6">
        <v>37.729999999999997</v>
      </c>
      <c r="D70" s="7">
        <f t="shared" si="1"/>
        <v>2.4660130718954245</v>
      </c>
      <c r="E70" s="6">
        <v>467</v>
      </c>
      <c r="F70" s="6">
        <v>1.87</v>
      </c>
      <c r="G70" s="6">
        <v>1033</v>
      </c>
      <c r="H70" s="15">
        <v>884.69999999999993</v>
      </c>
      <c r="I70" s="8" t="s">
        <v>118</v>
      </c>
    </row>
    <row r="71" spans="1:9" x14ac:dyDescent="0.35">
      <c r="A71" s="5" t="s">
        <v>77</v>
      </c>
      <c r="B71" s="6">
        <v>1.64</v>
      </c>
      <c r="C71" s="6">
        <v>36.69</v>
      </c>
      <c r="D71" s="7">
        <f t="shared" si="1"/>
        <v>2.2371951219512196</v>
      </c>
      <c r="E71" s="6">
        <v>443</v>
      </c>
      <c r="F71" s="6">
        <v>1.26</v>
      </c>
      <c r="G71" s="6">
        <v>1493</v>
      </c>
      <c r="H71" s="15">
        <v>867.9</v>
      </c>
      <c r="I71" s="8" t="s">
        <v>118</v>
      </c>
    </row>
    <row r="72" spans="1:9" x14ac:dyDescent="0.35">
      <c r="A72" s="5" t="s">
        <v>78</v>
      </c>
      <c r="B72" s="6">
        <v>1.46</v>
      </c>
      <c r="C72" s="6">
        <v>47.44</v>
      </c>
      <c r="D72" s="7">
        <f t="shared" si="1"/>
        <v>3.2493150684931504</v>
      </c>
      <c r="E72" s="6">
        <v>451</v>
      </c>
      <c r="F72" s="6">
        <v>2.95</v>
      </c>
      <c r="G72" s="6">
        <v>1420</v>
      </c>
      <c r="H72" s="15">
        <v>906.59999999999991</v>
      </c>
      <c r="I72" s="8" t="s">
        <v>118</v>
      </c>
    </row>
    <row r="73" spans="1:9" x14ac:dyDescent="0.35">
      <c r="A73" s="5" t="s">
        <v>79</v>
      </c>
      <c r="B73" s="6">
        <v>1.04</v>
      </c>
      <c r="C73" s="6">
        <v>19.79</v>
      </c>
      <c r="D73" s="7">
        <f t="shared" si="1"/>
        <v>1.9028846153846153</v>
      </c>
      <c r="E73" s="6">
        <v>160</v>
      </c>
      <c r="F73" s="6">
        <v>1.23</v>
      </c>
      <c r="G73" s="6">
        <v>121</v>
      </c>
      <c r="H73" s="15">
        <v>887.40000000000009</v>
      </c>
      <c r="I73" s="8"/>
    </row>
    <row r="74" spans="1:9" x14ac:dyDescent="0.35">
      <c r="A74" s="5" t="s">
        <v>80</v>
      </c>
      <c r="B74" s="6">
        <v>1.21</v>
      </c>
      <c r="C74" s="6">
        <v>24.2</v>
      </c>
      <c r="D74" s="7">
        <f t="shared" si="1"/>
        <v>2</v>
      </c>
      <c r="E74" s="6">
        <v>98</v>
      </c>
      <c r="F74" s="6">
        <v>1.1499999999999999</v>
      </c>
      <c r="G74" s="6">
        <v>602</v>
      </c>
      <c r="H74" s="15">
        <v>901.5</v>
      </c>
      <c r="I74" s="8" t="s">
        <v>119</v>
      </c>
    </row>
    <row r="75" spans="1:9" x14ac:dyDescent="0.35">
      <c r="A75" s="5" t="s">
        <v>81</v>
      </c>
      <c r="B75" s="6">
        <v>1.04</v>
      </c>
      <c r="C75" s="6">
        <v>25.3</v>
      </c>
      <c r="D75" s="7">
        <f t="shared" si="1"/>
        <v>2.4326923076923079</v>
      </c>
      <c r="E75" s="6">
        <v>93</v>
      </c>
      <c r="F75" s="6">
        <v>0.16</v>
      </c>
      <c r="G75" s="6">
        <v>107</v>
      </c>
      <c r="H75" s="15">
        <v>885.6</v>
      </c>
      <c r="I75" s="8" t="s">
        <v>116</v>
      </c>
    </row>
    <row r="76" spans="1:9" x14ac:dyDescent="0.35">
      <c r="A76" s="5" t="s">
        <v>82</v>
      </c>
      <c r="B76" s="6">
        <v>1.17</v>
      </c>
      <c r="C76" s="6">
        <v>15.33</v>
      </c>
      <c r="D76" s="7">
        <f t="shared" si="1"/>
        <v>1.3102564102564103</v>
      </c>
      <c r="E76" s="6">
        <v>71</v>
      </c>
      <c r="F76" s="6">
        <v>0.28999999999999998</v>
      </c>
      <c r="G76" s="6">
        <v>30</v>
      </c>
      <c r="H76" s="15">
        <v>926.4</v>
      </c>
      <c r="I76" s="8" t="s">
        <v>119</v>
      </c>
    </row>
    <row r="77" spans="1:9" x14ac:dyDescent="0.35">
      <c r="A77" s="5" t="s">
        <v>83</v>
      </c>
      <c r="B77" s="6">
        <v>0.96</v>
      </c>
      <c r="C77" s="6">
        <v>18.75</v>
      </c>
      <c r="D77" s="7">
        <f t="shared" si="1"/>
        <v>1.953125</v>
      </c>
      <c r="E77" s="6">
        <v>54</v>
      </c>
      <c r="F77" s="6">
        <v>0.72</v>
      </c>
      <c r="G77" s="6">
        <v>11</v>
      </c>
      <c r="H77" s="15">
        <v>904.19999999999993</v>
      </c>
      <c r="I77" s="8"/>
    </row>
    <row r="78" spans="1:9" x14ac:dyDescent="0.35">
      <c r="A78" s="5" t="s">
        <v>84</v>
      </c>
      <c r="B78" s="6">
        <v>0.86</v>
      </c>
      <c r="C78" s="6">
        <v>14.25</v>
      </c>
      <c r="D78" s="7">
        <f t="shared" si="1"/>
        <v>1.6569767441860463</v>
      </c>
      <c r="E78" s="6">
        <v>110</v>
      </c>
      <c r="F78" s="6">
        <v>1.41</v>
      </c>
      <c r="G78" s="6">
        <v>121</v>
      </c>
      <c r="H78" s="15">
        <v>371.4</v>
      </c>
      <c r="I78" s="8"/>
    </row>
    <row r="79" spans="1:9" x14ac:dyDescent="0.35">
      <c r="A79" s="5" t="s">
        <v>85</v>
      </c>
      <c r="B79" s="6">
        <v>1.1599999999999999</v>
      </c>
      <c r="C79" s="6">
        <v>31.77</v>
      </c>
      <c r="D79" s="7">
        <f t="shared" si="1"/>
        <v>2.738793103448276</v>
      </c>
      <c r="E79" s="6">
        <v>196</v>
      </c>
      <c r="F79" s="6">
        <v>1.41</v>
      </c>
      <c r="G79" s="6">
        <v>163</v>
      </c>
      <c r="H79" s="15">
        <v>751.8</v>
      </c>
      <c r="I79" s="8"/>
    </row>
    <row r="80" spans="1:9" x14ac:dyDescent="0.35">
      <c r="A80" s="5" t="s">
        <v>86</v>
      </c>
      <c r="B80" s="6">
        <v>1.29</v>
      </c>
      <c r="C80" s="6">
        <v>22.08</v>
      </c>
      <c r="D80" s="7">
        <f t="shared" si="1"/>
        <v>1.7116279069767439</v>
      </c>
      <c r="E80" s="6">
        <v>313</v>
      </c>
      <c r="F80" s="6">
        <v>1.59</v>
      </c>
      <c r="G80" s="6">
        <v>285</v>
      </c>
      <c r="H80" s="15">
        <v>573</v>
      </c>
      <c r="I80" s="8" t="s">
        <v>116</v>
      </c>
    </row>
    <row r="81" spans="1:9" x14ac:dyDescent="0.35">
      <c r="A81" s="5" t="s">
        <v>87</v>
      </c>
      <c r="B81" s="6">
        <v>1.38</v>
      </c>
      <c r="C81" s="6">
        <v>9.4600000000000009</v>
      </c>
      <c r="D81" s="7">
        <f t="shared" si="1"/>
        <v>0.6855072463768116</v>
      </c>
      <c r="E81" s="6">
        <v>132</v>
      </c>
      <c r="F81" s="6">
        <v>0.6</v>
      </c>
      <c r="G81" s="6">
        <v>7</v>
      </c>
      <c r="H81" s="15">
        <v>895.80000000000007</v>
      </c>
      <c r="I81" s="8" t="s">
        <v>116</v>
      </c>
    </row>
    <row r="82" spans="1:9" x14ac:dyDescent="0.35">
      <c r="A82" s="5" t="s">
        <v>88</v>
      </c>
      <c r="B82" s="6">
        <v>0.81</v>
      </c>
      <c r="C82" s="6">
        <v>20.32</v>
      </c>
      <c r="D82" s="7">
        <f t="shared" si="1"/>
        <v>2.5086419753086422</v>
      </c>
      <c r="E82" s="6">
        <v>120</v>
      </c>
      <c r="F82" s="6">
        <v>1.19</v>
      </c>
      <c r="G82" s="6">
        <v>65</v>
      </c>
      <c r="H82" s="15">
        <v>928.19999999999993</v>
      </c>
      <c r="I82" s="8" t="s">
        <v>119</v>
      </c>
    </row>
    <row r="83" spans="1:9" x14ac:dyDescent="0.35">
      <c r="A83" s="5" t="s">
        <v>89</v>
      </c>
      <c r="B83" s="6">
        <v>0.72</v>
      </c>
      <c r="C83" s="6">
        <v>22.39</v>
      </c>
      <c r="D83" s="7">
        <f t="shared" si="1"/>
        <v>3.1097222222222225</v>
      </c>
      <c r="E83" s="6">
        <v>276</v>
      </c>
      <c r="F83" s="6">
        <v>1.18</v>
      </c>
      <c r="G83" s="6">
        <v>90</v>
      </c>
      <c r="H83" s="15">
        <v>963.9</v>
      </c>
      <c r="I83" s="8" t="s">
        <v>119</v>
      </c>
    </row>
    <row r="84" spans="1:9" x14ac:dyDescent="0.35">
      <c r="A84" s="5" t="s">
        <v>90</v>
      </c>
      <c r="B84" s="6">
        <v>0.75</v>
      </c>
      <c r="C84" s="6">
        <v>21.38</v>
      </c>
      <c r="D84" s="7">
        <f t="shared" si="1"/>
        <v>2.8506666666666667</v>
      </c>
      <c r="E84" s="6">
        <v>108</v>
      </c>
      <c r="F84" s="6">
        <v>1</v>
      </c>
      <c r="G84" s="6">
        <v>50</v>
      </c>
      <c r="H84" s="15">
        <v>854.1</v>
      </c>
      <c r="I84" s="8"/>
    </row>
    <row r="85" spans="1:9" x14ac:dyDescent="0.35">
      <c r="A85" s="5" t="s">
        <v>91</v>
      </c>
      <c r="B85" s="6">
        <v>2.13</v>
      </c>
      <c r="C85" s="6">
        <v>17.260000000000002</v>
      </c>
      <c r="D85" s="7">
        <f t="shared" si="1"/>
        <v>0.81032863849765258</v>
      </c>
      <c r="E85" s="6">
        <v>83</v>
      </c>
      <c r="F85" s="6">
        <v>0.56000000000000005</v>
      </c>
      <c r="G85" s="6">
        <v>53</v>
      </c>
      <c r="H85" s="15">
        <v>949.5</v>
      </c>
      <c r="I85" s="8"/>
    </row>
    <row r="86" spans="1:9" x14ac:dyDescent="0.35">
      <c r="A86" s="5" t="s">
        <v>92</v>
      </c>
      <c r="B86" s="6">
        <v>1.41</v>
      </c>
      <c r="C86" s="6">
        <v>15.58</v>
      </c>
      <c r="D86" s="7">
        <f t="shared" si="1"/>
        <v>1.1049645390070921</v>
      </c>
      <c r="E86" s="6">
        <v>288</v>
      </c>
      <c r="F86" s="6">
        <v>0.92</v>
      </c>
      <c r="G86" s="6">
        <v>112</v>
      </c>
      <c r="H86" s="15">
        <v>871.80000000000007</v>
      </c>
      <c r="I86" s="8" t="s">
        <v>116</v>
      </c>
    </row>
    <row r="87" spans="1:9" x14ac:dyDescent="0.35">
      <c r="A87" s="5" t="s">
        <v>93</v>
      </c>
      <c r="B87" s="6">
        <v>1.03</v>
      </c>
      <c r="C87" s="6">
        <v>20.29</v>
      </c>
      <c r="D87" s="7">
        <f t="shared" si="1"/>
        <v>1.9699029126213592</v>
      </c>
      <c r="E87" s="6">
        <v>73</v>
      </c>
      <c r="F87" s="6">
        <v>1.81</v>
      </c>
      <c r="G87" s="6">
        <v>70</v>
      </c>
      <c r="H87" s="15">
        <v>824.09999999999991</v>
      </c>
      <c r="I87" s="8"/>
    </row>
    <row r="88" spans="1:9" x14ac:dyDescent="0.35">
      <c r="A88" s="5" t="s">
        <v>94</v>
      </c>
      <c r="B88" s="6">
        <v>1.17</v>
      </c>
      <c r="C88" s="6">
        <v>17.690000000000001</v>
      </c>
      <c r="D88" s="7">
        <f t="shared" si="1"/>
        <v>1.5119658119658121</v>
      </c>
      <c r="E88" s="6">
        <v>92</v>
      </c>
      <c r="F88" s="6">
        <v>0.22</v>
      </c>
      <c r="G88" s="6">
        <v>22</v>
      </c>
      <c r="H88" s="15">
        <v>1002.3000000000001</v>
      </c>
      <c r="I88" s="8" t="s">
        <v>116</v>
      </c>
    </row>
    <row r="89" spans="1:9" x14ac:dyDescent="0.35">
      <c r="A89" s="5" t="s">
        <v>95</v>
      </c>
      <c r="B89" s="6">
        <v>0.98</v>
      </c>
      <c r="C89" s="6">
        <v>21.95</v>
      </c>
      <c r="D89" s="7">
        <f t="shared" si="1"/>
        <v>2.2397959183673466</v>
      </c>
      <c r="E89" s="6">
        <v>104</v>
      </c>
      <c r="F89" s="6">
        <v>7.0000000000000007E-2</v>
      </c>
      <c r="G89" s="6">
        <v>302</v>
      </c>
      <c r="H89" s="15">
        <v>1098</v>
      </c>
      <c r="I89" s="8" t="s">
        <v>119</v>
      </c>
    </row>
    <row r="90" spans="1:9" x14ac:dyDescent="0.35">
      <c r="A90" s="5" t="s">
        <v>96</v>
      </c>
      <c r="B90" s="6">
        <v>1.08</v>
      </c>
      <c r="C90" s="6">
        <v>20.28</v>
      </c>
      <c r="D90" s="7">
        <f t="shared" si="1"/>
        <v>1.8777777777777778</v>
      </c>
      <c r="E90" s="6">
        <v>92</v>
      </c>
      <c r="F90" s="6">
        <v>0.65</v>
      </c>
      <c r="G90" s="6">
        <v>103</v>
      </c>
      <c r="H90" s="15">
        <v>990.9</v>
      </c>
      <c r="I90" s="8"/>
    </row>
    <row r="91" spans="1:9" x14ac:dyDescent="0.35">
      <c r="A91" s="5" t="s">
        <v>97</v>
      </c>
      <c r="B91" s="6">
        <v>1.36</v>
      </c>
      <c r="C91" s="6">
        <v>22.41</v>
      </c>
      <c r="D91" s="7">
        <f t="shared" si="1"/>
        <v>1.6477941176470587</v>
      </c>
      <c r="E91" s="6">
        <v>470</v>
      </c>
      <c r="F91" s="6">
        <v>0.84</v>
      </c>
      <c r="G91" s="6">
        <v>220</v>
      </c>
      <c r="H91" s="15">
        <v>894.9</v>
      </c>
      <c r="I91" s="8"/>
    </row>
    <row r="92" spans="1:9" x14ac:dyDescent="0.35">
      <c r="A92" s="5" t="s">
        <v>98</v>
      </c>
      <c r="B92" s="6">
        <v>1.96</v>
      </c>
      <c r="C92" s="6">
        <v>25.7</v>
      </c>
      <c r="D92" s="7">
        <f t="shared" si="1"/>
        <v>1.3112244897959182</v>
      </c>
      <c r="E92" s="6">
        <v>193</v>
      </c>
      <c r="F92" s="6">
        <v>0.63</v>
      </c>
      <c r="G92" s="6">
        <v>443</v>
      </c>
      <c r="H92" s="15">
        <v>967.2</v>
      </c>
      <c r="I92" s="8" t="s">
        <v>119</v>
      </c>
    </row>
    <row r="93" spans="1:9" x14ac:dyDescent="0.35">
      <c r="A93" s="5" t="s">
        <v>99</v>
      </c>
      <c r="B93" s="6">
        <v>0.86</v>
      </c>
      <c r="C93" s="6">
        <v>10.49</v>
      </c>
      <c r="D93" s="7">
        <f t="shared" si="1"/>
        <v>1.2197674418604652</v>
      </c>
      <c r="E93" s="6">
        <v>80</v>
      </c>
      <c r="F93" s="6">
        <v>1.24</v>
      </c>
      <c r="G93" s="6">
        <v>60</v>
      </c>
      <c r="H93" s="15">
        <v>1007.7</v>
      </c>
      <c r="I93" s="8" t="s">
        <v>116</v>
      </c>
    </row>
    <row r="94" spans="1:9" x14ac:dyDescent="0.35">
      <c r="A94" s="5" t="s">
        <v>100</v>
      </c>
      <c r="B94" s="6">
        <v>1.07</v>
      </c>
      <c r="C94" s="6">
        <v>16.71</v>
      </c>
      <c r="D94" s="7">
        <f t="shared" si="1"/>
        <v>1.5616822429906543</v>
      </c>
      <c r="E94" s="6">
        <v>293</v>
      </c>
      <c r="F94" s="6">
        <v>0.52</v>
      </c>
      <c r="G94" s="6">
        <v>13</v>
      </c>
      <c r="H94" s="15">
        <v>1068.3</v>
      </c>
      <c r="I94" s="8"/>
    </row>
    <row r="95" spans="1:9" x14ac:dyDescent="0.35">
      <c r="A95" s="5" t="s">
        <v>101</v>
      </c>
      <c r="B95" s="6">
        <v>1.23</v>
      </c>
      <c r="C95" s="6">
        <v>15.61</v>
      </c>
      <c r="D95" s="7">
        <f t="shared" si="1"/>
        <v>1.2691056910569105</v>
      </c>
      <c r="E95" s="6">
        <v>751</v>
      </c>
      <c r="F95" s="6">
        <v>0.87</v>
      </c>
      <c r="G95" s="6">
        <v>74</v>
      </c>
      <c r="H95" s="15">
        <v>1067.3999999999999</v>
      </c>
      <c r="I95" s="8" t="s">
        <v>119</v>
      </c>
    </row>
    <row r="96" spans="1:9" x14ac:dyDescent="0.35">
      <c r="A96" s="5" t="s">
        <v>102</v>
      </c>
      <c r="B96" s="6">
        <v>0.73</v>
      </c>
      <c r="C96" s="6">
        <v>14.74</v>
      </c>
      <c r="D96" s="7">
        <f t="shared" si="1"/>
        <v>2.0191780821917806</v>
      </c>
      <c r="E96" s="6">
        <v>57</v>
      </c>
      <c r="F96" s="6">
        <v>1.18</v>
      </c>
      <c r="G96" s="6">
        <v>31</v>
      </c>
      <c r="H96" s="15">
        <v>981.59999999999991</v>
      </c>
      <c r="I96" s="8"/>
    </row>
    <row r="97" spans="1:9" x14ac:dyDescent="0.35">
      <c r="A97" s="5" t="s">
        <v>103</v>
      </c>
      <c r="B97" s="6">
        <v>1.07</v>
      </c>
      <c r="C97" s="6">
        <v>32.119999999999997</v>
      </c>
      <c r="D97" s="7">
        <f t="shared" si="1"/>
        <v>3.0018691588785047</v>
      </c>
      <c r="E97" s="6">
        <v>207</v>
      </c>
      <c r="F97" s="6">
        <v>0.94</v>
      </c>
      <c r="G97" s="6">
        <v>875</v>
      </c>
      <c r="H97" s="15">
        <v>720</v>
      </c>
      <c r="I97" s="8"/>
    </row>
    <row r="98" spans="1:9" x14ac:dyDescent="0.35">
      <c r="A98" s="5" t="s">
        <v>104</v>
      </c>
      <c r="B98" s="6">
        <v>1.74</v>
      </c>
      <c r="C98" s="6">
        <v>38.6</v>
      </c>
      <c r="D98" s="7">
        <f t="shared" si="1"/>
        <v>2.2183908045977012</v>
      </c>
      <c r="E98" s="6">
        <v>110</v>
      </c>
      <c r="F98" s="6">
        <v>1.36</v>
      </c>
      <c r="G98" s="6">
        <v>1037</v>
      </c>
      <c r="H98" s="15">
        <v>989.44999999999993</v>
      </c>
      <c r="I98" s="8" t="s">
        <v>118</v>
      </c>
    </row>
    <row r="99" spans="1:9" x14ac:dyDescent="0.35">
      <c r="A99" s="5" t="s">
        <v>105</v>
      </c>
      <c r="B99" s="6">
        <v>0.94</v>
      </c>
      <c r="C99" s="6">
        <v>26.66</v>
      </c>
      <c r="D99" s="7">
        <f t="shared" si="1"/>
        <v>2.8361702127659574</v>
      </c>
      <c r="E99" s="6">
        <v>122</v>
      </c>
      <c r="F99" s="6">
        <v>1.01</v>
      </c>
      <c r="G99" s="6">
        <v>800</v>
      </c>
      <c r="H99" s="15">
        <v>796.95</v>
      </c>
      <c r="I99" s="8" t="s">
        <v>118</v>
      </c>
    </row>
    <row r="100" spans="1:9" x14ac:dyDescent="0.35">
      <c r="A100" s="5" t="s">
        <v>106</v>
      </c>
      <c r="B100" s="6">
        <v>0.94</v>
      </c>
      <c r="C100" s="6">
        <v>21.64</v>
      </c>
      <c r="D100" s="7">
        <f t="shared" si="1"/>
        <v>2.3021276595744684</v>
      </c>
      <c r="E100" s="6">
        <v>273</v>
      </c>
      <c r="F100" s="6">
        <v>0.52</v>
      </c>
      <c r="G100" s="6">
        <v>14</v>
      </c>
      <c r="H100" s="15">
        <v>678.7</v>
      </c>
      <c r="I100" s="8" t="s">
        <v>118</v>
      </c>
    </row>
    <row r="101" spans="1:9" x14ac:dyDescent="0.35">
      <c r="A101" s="5" t="s">
        <v>107</v>
      </c>
      <c r="B101" s="6">
        <v>1.08</v>
      </c>
      <c r="C101" s="6">
        <v>17.53</v>
      </c>
      <c r="D101" s="7">
        <f t="shared" si="1"/>
        <v>1.6231481481481482</v>
      </c>
      <c r="E101" s="6">
        <v>154</v>
      </c>
      <c r="F101" s="6">
        <v>0.64</v>
      </c>
      <c r="G101" s="6">
        <v>134</v>
      </c>
      <c r="H101" s="15">
        <v>1014.75</v>
      </c>
      <c r="I101" s="8" t="s">
        <v>116</v>
      </c>
    </row>
    <row r="102" spans="1:9" x14ac:dyDescent="0.35">
      <c r="A102" s="5" t="s">
        <v>108</v>
      </c>
      <c r="B102" s="6">
        <v>1.1100000000000001</v>
      </c>
      <c r="C102" s="6">
        <v>17.91</v>
      </c>
      <c r="D102" s="7">
        <f t="shared" si="1"/>
        <v>1.6135135135135135</v>
      </c>
      <c r="E102" s="6">
        <v>271</v>
      </c>
      <c r="F102" s="6">
        <v>0.51</v>
      </c>
      <c r="G102" s="6">
        <v>793</v>
      </c>
      <c r="H102" s="15">
        <v>644.05000000000007</v>
      </c>
      <c r="I102" s="8" t="s">
        <v>116</v>
      </c>
    </row>
    <row r="103" spans="1:9" x14ac:dyDescent="0.35">
      <c r="A103" s="5" t="s">
        <v>109</v>
      </c>
      <c r="B103" s="6">
        <v>0.72</v>
      </c>
      <c r="C103" s="6">
        <v>17.16</v>
      </c>
      <c r="D103" s="7">
        <f t="shared" si="1"/>
        <v>2.3833333333333333</v>
      </c>
      <c r="E103" s="6">
        <v>264</v>
      </c>
      <c r="F103" s="6">
        <v>0.93</v>
      </c>
      <c r="G103" s="6">
        <v>119</v>
      </c>
      <c r="H103" s="15">
        <v>679.25</v>
      </c>
      <c r="I103" s="8"/>
    </row>
    <row r="104" spans="1:9" x14ac:dyDescent="0.35">
      <c r="A104" s="5" t="s">
        <v>110</v>
      </c>
      <c r="B104" s="6">
        <v>1.27</v>
      </c>
      <c r="C104" s="6">
        <v>15.62</v>
      </c>
      <c r="D104" s="7">
        <f t="shared" si="1"/>
        <v>1.2299212598425198</v>
      </c>
      <c r="E104" s="6">
        <v>129</v>
      </c>
      <c r="F104" s="6">
        <v>0.01</v>
      </c>
      <c r="G104" s="6">
        <v>5</v>
      </c>
      <c r="H104" s="15">
        <v>895.95</v>
      </c>
      <c r="I104" s="8" t="s">
        <v>116</v>
      </c>
    </row>
    <row r="105" spans="1:9" x14ac:dyDescent="0.35">
      <c r="A105" s="5" t="s">
        <v>111</v>
      </c>
      <c r="B105" s="6">
        <v>0.97</v>
      </c>
      <c r="C105" s="6">
        <v>30.01</v>
      </c>
      <c r="D105" s="7">
        <f t="shared" si="1"/>
        <v>3.0938144329896908</v>
      </c>
      <c r="E105" s="6">
        <v>68</v>
      </c>
      <c r="F105" s="6">
        <v>0.55000000000000004</v>
      </c>
      <c r="G105" s="6">
        <v>260</v>
      </c>
      <c r="H105" s="15">
        <v>715</v>
      </c>
      <c r="I105" s="8" t="s">
        <v>119</v>
      </c>
    </row>
    <row r="106" spans="1:9" x14ac:dyDescent="0.35">
      <c r="A106" s="5" t="s">
        <v>112</v>
      </c>
      <c r="B106" s="6">
        <v>1.21</v>
      </c>
      <c r="C106" s="6">
        <v>18.63</v>
      </c>
      <c r="D106" s="7">
        <f t="shared" si="1"/>
        <v>1.5396694214876032</v>
      </c>
      <c r="E106" s="6">
        <v>110</v>
      </c>
      <c r="F106" s="6">
        <v>3.4</v>
      </c>
      <c r="G106" s="6">
        <v>606</v>
      </c>
      <c r="H106" s="15">
        <v>903.65</v>
      </c>
      <c r="I106" s="8" t="s">
        <v>116</v>
      </c>
    </row>
    <row r="107" spans="1:9" x14ac:dyDescent="0.35">
      <c r="A107" s="5" t="s">
        <v>113</v>
      </c>
      <c r="B107" s="6">
        <v>1.02</v>
      </c>
      <c r="C107" s="6">
        <v>13.99</v>
      </c>
      <c r="D107" s="7">
        <f t="shared" si="1"/>
        <v>1.3715686274509804</v>
      </c>
      <c r="E107" s="6">
        <v>249</v>
      </c>
      <c r="F107" s="6">
        <v>0.53</v>
      </c>
      <c r="G107" s="6">
        <v>173</v>
      </c>
      <c r="H107" s="15">
        <v>955.9</v>
      </c>
      <c r="I107" s="8" t="s">
        <v>116</v>
      </c>
    </row>
    <row r="108" spans="1:9" x14ac:dyDescent="0.35">
      <c r="A108" s="10" t="s">
        <v>114</v>
      </c>
      <c r="B108" s="11">
        <v>1.05</v>
      </c>
      <c r="C108" s="11">
        <v>20.89</v>
      </c>
      <c r="D108" s="12">
        <f t="shared" si="1"/>
        <v>1.9895238095238095</v>
      </c>
      <c r="E108" s="11">
        <v>277</v>
      </c>
      <c r="F108" s="11">
        <v>0.35</v>
      </c>
      <c r="G108" s="11">
        <v>58</v>
      </c>
      <c r="H108" s="16">
        <v>726</v>
      </c>
      <c r="I108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2020-07-20T06:24:08Z</dcterms:modified>
</cp:coreProperties>
</file>