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<sst xmlns="http://schemas.openxmlformats.org/spreadsheetml/2006/main" count="116" uniqueCount="92">
  <si>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</si>
  <si>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</si>
  <si>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</si>
  <si>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</si>
  <si>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</si>
  <si>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</si>
  <si>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</si>
  <si>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</si>
  <si>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</si>
  <si>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</si>
  <si>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</si>
  <si>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</si>
  <si>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</si>
  <si>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</si>
  <si>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</si>
  <si>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</si>
  <si>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</si>
  <si>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</si>
  <si>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</si>
  <si>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</si>
  <si>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</si>
  <si>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</si>
  <si>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</si>
  <si>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</si>
  <si>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</si>
  <si>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</si>
  <si>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</si>
  <si>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</si>
  <si>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</si>
  <si>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</si>
  <si>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</si>
  <si>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</si>
  <si>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</si>
  <si>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</si>
  <si>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</si>
  <si>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</si>
  <si>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</si>
  <si>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</si>
  <si>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</si>
  <si>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</si>
  <si>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</si>
  <si>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</si>
  <si>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</si>
  <si>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</si>
  <si>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</si>
  <si>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</si>
  <si>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</si>
  <si>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</si>
  <si>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</si>
  <si>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</si>
  <si>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</si>
  <si>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</si>
  <si>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</si>
  <si>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</si>
  <si>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</si>
  <si>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</si>
  <si>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</si>
  <si>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</si>
  <si>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</si>
  <si>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</si>
  <si>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</si>
  <si>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</si>
  <si>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</si>
  <si>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</si>
  <si>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</si>
  <si>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</si>
  <si>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</si>
  <si>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</si>
  <si>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</si>
  <si>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</si>
  <si>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</si>
  <si>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</si>
  <si>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</si>
  <si>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</si>
  <si>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</si>
  <si>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</si>
  <si>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</si>
  <si>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</si>
  <si>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</si>
  <si>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</si>
  <si>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</si>
  <si>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</si>
  <si>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</si>
  <si>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</si>
  <si>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</si>
  <si>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TAS: Total Antioxidant Status</t>
  </si>
  <si>
    <t>TOS: Total Oxidant Status</t>
  </si>
  <si>
    <t>OSI: Oxidative Stress Index</t>
  </si>
  <si>
    <t>hemolizli</t>
  </si>
  <si>
    <t>yüksek hemolizli</t>
  </si>
  <si>
    <t>lipemi</t>
  </si>
  <si>
    <t>hafif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</si>
</sst>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838199</xdr:colOff>
      <xdr:row>11</xdr:row>
      <xdr:rowOff>177751</xdr:rowOff>
    </xdr:from>
    <xdr:to>
      <xdr:col>14</xdr:col>
      <xdr:colOff>304799</xdr:colOff>
      <xdr:row>35</xdr:row>
      <xdr:rowOff>119357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4" y="2273251"/>
          <a:ext cx="6029325" cy="4513606"/>
        </a:xfrm>
        <a:prstGeom prst="rect">
          <a:avLst/>
        </a:prstGeom>
      </xdr:spPr>
    </xdr:pic>
    <xdr:clientData/>
  </xdr:twoCellAnchor>
  <xdr:twoCellAnchor editAs="oneCell">
    <xdr:from>
      <xdr:col>6</xdr:col>
      <xdr:colOff>16454</xdr:colOff>
      <xdr:row>35</xdr:row>
      <xdr:rowOff>147121</xdr:rowOff>
    </xdr:from>
    <xdr:to>
      <xdr:col>14</xdr:col>
      <xdr:colOff>333374</xdr:colOff>
      <xdr:row>80</xdr:row>
      <xdr:rowOff>66675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0929" y="6814621"/>
          <a:ext cx="6041445" cy="8492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F16" sqref="F16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12.28515625" style="1" customWidth="1"/>
    <col min="5" max="5" width="16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6" t="s">
        <v>6</v>
      </c>
    </row>
    <row r="2" spans="1:11" x14ac:dyDescent="0.25">
      <c r="A2" s="7" t="s">
        <v>7</v>
      </c>
      <c r="B2" s="8">
        <v>0.55000000000000004</v>
      </c>
      <c r="C2" s="8">
        <v>11.57</v>
      </c>
      <c r="D2" s="9">
        <f t="shared" ref="D2:D65" si="0">(C2/(B2*1000))*100</f>
        <v>2.103636363636364</v>
      </c>
      <c r="E2" s="10"/>
    </row>
    <row r="3" spans="1:11" x14ac:dyDescent="0.25">
      <c r="A3" s="7" t="s">
        <v>8</v>
      </c>
      <c r="B3" s="8">
        <v>0.89</v>
      </c>
      <c r="C3" s="8">
        <v>10.23</v>
      </c>
      <c r="D3" s="9">
        <f t="shared" si="0"/>
        <v>1.149438202247191</v>
      </c>
      <c r="E3" s="10"/>
    </row>
    <row r="4" spans="1:11" x14ac:dyDescent="0.25">
      <c r="A4" s="7" t="s">
        <v>9</v>
      </c>
      <c r="B4" s="8">
        <v>0.61</v>
      </c>
      <c r="C4" s="8">
        <v>11.55</v>
      </c>
      <c r="D4" s="9">
        <f t="shared" si="0"/>
        <v>1.8934426229508199</v>
      </c>
      <c r="E4" s="10"/>
      <c r="G4" t="s">
        <v>4</v>
      </c>
      <c r="H4"/>
      <c r="I4"/>
      <c r="J4"/>
      <c r="K4"/>
    </row>
    <row r="5" spans="1:11" x14ac:dyDescent="0.25">
      <c r="A5" s="7" t="s">
        <v>10</v>
      </c>
      <c r="B5" s="8">
        <v>0.64</v>
      </c>
      <c r="C5" s="8">
        <v>8.06</v>
      </c>
      <c r="D5" s="9">
        <f t="shared" si="0"/>
        <v>1.2593750000000001</v>
      </c>
      <c r="E5" s="10"/>
      <c r="G5" t="s">
        <v>5</v>
      </c>
      <c r="H5"/>
      <c r="I5"/>
      <c r="J5"/>
      <c r="K5"/>
    </row>
    <row r="6" spans="1:11" x14ac:dyDescent="0.25">
      <c r="A6" s="7" t="s">
        <v>11</v>
      </c>
      <c r="B6" s="8">
        <v>0.64</v>
      </c>
      <c r="C6" s="8">
        <v>28.52</v>
      </c>
      <c r="D6" s="9">
        <f t="shared" si="0"/>
        <v>4.4562499999999998</v>
      </c>
      <c r="E6" s="10" t="s">
        <v>88</v>
      </c>
    </row>
    <row r="7" spans="1:11" x14ac:dyDescent="0.25">
      <c r="A7" s="7" t="s">
        <v>12</v>
      </c>
      <c r="B7" s="8">
        <v>0.61</v>
      </c>
      <c r="C7" s="8">
        <v>26.33</v>
      </c>
      <c r="D7" s="9">
        <f t="shared" si="0"/>
        <v>4.3163934426229504</v>
      </c>
      <c r="E7" s="10" t="s">
        <v>88</v>
      </c>
      <c r="F7" s="3"/>
      <c r="G7" s="3" t="s">
        <v>85</v>
      </c>
      <c r="H7" s="3"/>
    </row>
    <row r="8" spans="1:11" x14ac:dyDescent="0.25">
      <c r="A8" s="7" t="s">
        <v>13</v>
      </c>
      <c r="B8" s="8">
        <v>0.76</v>
      </c>
      <c r="C8" s="8">
        <v>10.16</v>
      </c>
      <c r="D8" s="9">
        <f t="shared" si="0"/>
        <v>1.3368421052631581</v>
      </c>
      <c r="E8" s="10"/>
      <c r="F8" s="3"/>
      <c r="G8" s="3" t="s">
        <v>86</v>
      </c>
      <c r="H8" s="3"/>
    </row>
    <row r="9" spans="1:11" x14ac:dyDescent="0.25">
      <c r="A9" s="7" t="s">
        <v>14</v>
      </c>
      <c r="B9" s="8">
        <v>1.1200000000000001</v>
      </c>
      <c r="C9" s="8">
        <v>10.029999999999999</v>
      </c>
      <c r="D9" s="9">
        <f t="shared" si="0"/>
        <v>0.89553571428571421</v>
      </c>
      <c r="E9" s="10"/>
      <c r="F9" s="3"/>
      <c r="G9" s="3" t="s">
        <v>87</v>
      </c>
      <c r="H9" s="3"/>
    </row>
    <row r="10" spans="1:11" x14ac:dyDescent="0.25">
      <c r="A10" s="7" t="s">
        <v>15</v>
      </c>
      <c r="B10" s="8">
        <v>0.69</v>
      </c>
      <c r="C10" s="8">
        <v>28.82</v>
      </c>
      <c r="D10" s="9">
        <f t="shared" si="0"/>
        <v>4.1768115942028983</v>
      </c>
      <c r="E10" s="10" t="s">
        <v>88</v>
      </c>
    </row>
    <row r="11" spans="1:11" x14ac:dyDescent="0.25">
      <c r="A11" s="7" t="s">
        <v>16</v>
      </c>
      <c r="B11" s="8">
        <v>0.98</v>
      </c>
      <c r="C11" s="8">
        <v>22.41</v>
      </c>
      <c r="D11" s="9">
        <f t="shared" si="0"/>
        <v>2.286734693877551</v>
      </c>
      <c r="E11" s="10"/>
    </row>
    <row r="12" spans="1:11" x14ac:dyDescent="0.25">
      <c r="A12" s="7" t="s">
        <v>17</v>
      </c>
      <c r="B12" s="8">
        <v>0.73</v>
      </c>
      <c r="C12" s="8">
        <v>8.81</v>
      </c>
      <c r="D12" s="9">
        <f t="shared" si="0"/>
        <v>1.2068493150684934</v>
      </c>
      <c r="E12" s="10"/>
    </row>
    <row r="13" spans="1:11" x14ac:dyDescent="0.25">
      <c r="A13" s="7" t="s">
        <v>18</v>
      </c>
      <c r="B13" s="8">
        <v>0.65</v>
      </c>
      <c r="C13" s="8">
        <v>12.39</v>
      </c>
      <c r="D13" s="9">
        <f t="shared" si="0"/>
        <v>1.9061538461538463</v>
      </c>
      <c r="E13" s="10"/>
    </row>
    <row r="14" spans="1:11" x14ac:dyDescent="0.25">
      <c r="A14" s="7" t="s">
        <v>19</v>
      </c>
      <c r="B14" s="8">
        <v>0.87</v>
      </c>
      <c r="C14" s="8">
        <v>8.2200000000000006</v>
      </c>
      <c r="D14" s="9">
        <f t="shared" si="0"/>
        <v>0.94482758620689655</v>
      </c>
      <c r="E14" s="10"/>
    </row>
    <row r="15" spans="1:11" x14ac:dyDescent="0.25">
      <c r="A15" s="7" t="s">
        <v>20</v>
      </c>
      <c r="B15" s="8">
        <v>0.72</v>
      </c>
      <c r="C15" s="8">
        <v>7.28</v>
      </c>
      <c r="D15" s="9">
        <f t="shared" si="0"/>
        <v>1.0111111111111111</v>
      </c>
      <c r="E15" s="10"/>
    </row>
    <row r="16" spans="1:11" x14ac:dyDescent="0.25">
      <c r="A16" s="7" t="s">
        <v>21</v>
      </c>
      <c r="B16" s="8">
        <v>0.9</v>
      </c>
      <c r="C16" s="8">
        <v>33.08</v>
      </c>
      <c r="D16" s="9">
        <f t="shared" si="0"/>
        <v>3.6755555555555555</v>
      </c>
      <c r="E16" s="10" t="s">
        <v>88</v>
      </c>
    </row>
    <row r="17" spans="1:5" x14ac:dyDescent="0.25">
      <c r="A17" s="7" t="s">
        <v>22</v>
      </c>
      <c r="B17" s="8">
        <v>0.88</v>
      </c>
      <c r="C17" s="8">
        <v>26.71</v>
      </c>
      <c r="D17" s="9">
        <f t="shared" si="0"/>
        <v>3.0352272727272727</v>
      </c>
      <c r="E17" s="10" t="s">
        <v>88</v>
      </c>
    </row>
    <row r="18" spans="1:5" x14ac:dyDescent="0.25">
      <c r="A18" s="7" t="s">
        <v>23</v>
      </c>
      <c r="B18" s="8">
        <v>0.9</v>
      </c>
      <c r="C18" s="8">
        <v>16.559999999999999</v>
      </c>
      <c r="D18" s="9">
        <f t="shared" si="0"/>
        <v>1.8399999999999999</v>
      </c>
      <c r="E18" s="10" t="s">
        <v>91</v>
      </c>
    </row>
    <row r="19" spans="1:5" x14ac:dyDescent="0.25">
      <c r="A19" s="7" t="s">
        <v>24</v>
      </c>
      <c r="B19" s="8">
        <v>0.72</v>
      </c>
      <c r="C19" s="8">
        <v>13.03</v>
      </c>
      <c r="D19" s="9">
        <f t="shared" si="0"/>
        <v>1.8097222222222222</v>
      </c>
      <c r="E19" s="10" t="s">
        <v>91</v>
      </c>
    </row>
    <row r="20" spans="1:5" x14ac:dyDescent="0.25">
      <c r="A20" s="7" t="s">
        <v>25</v>
      </c>
      <c r="B20" s="8">
        <v>0.86</v>
      </c>
      <c r="C20" s="8">
        <v>15.65</v>
      </c>
      <c r="D20" s="9">
        <f t="shared" si="0"/>
        <v>1.8197674418604652</v>
      </c>
      <c r="E20" s="10" t="s">
        <v>91</v>
      </c>
    </row>
    <row r="21" spans="1:5" x14ac:dyDescent="0.25">
      <c r="A21" s="7" t="s">
        <v>26</v>
      </c>
      <c r="B21" s="8">
        <v>0.8</v>
      </c>
      <c r="C21" s="8">
        <v>15.77</v>
      </c>
      <c r="D21" s="9">
        <f t="shared" si="0"/>
        <v>1.9712500000000002</v>
      </c>
      <c r="E21" s="10" t="s">
        <v>91</v>
      </c>
    </row>
    <row r="22" spans="1:5" x14ac:dyDescent="0.25">
      <c r="A22" s="7" t="s">
        <v>27</v>
      </c>
      <c r="B22" s="8">
        <v>0.93</v>
      </c>
      <c r="C22" s="8">
        <v>41.69</v>
      </c>
      <c r="D22" s="9">
        <f t="shared" si="0"/>
        <v>4.4827956989247308</v>
      </c>
      <c r="E22" s="10" t="s">
        <v>88</v>
      </c>
    </row>
    <row r="23" spans="1:5" x14ac:dyDescent="0.25">
      <c r="A23" s="7" t="s">
        <v>28</v>
      </c>
      <c r="B23" s="8">
        <v>1.03</v>
      </c>
      <c r="C23" s="8">
        <v>11.9</v>
      </c>
      <c r="D23" s="9">
        <f t="shared" si="0"/>
        <v>1.1553398058252429</v>
      </c>
      <c r="E23" s="10"/>
    </row>
    <row r="24" spans="1:5" x14ac:dyDescent="0.25">
      <c r="A24" s="7" t="s">
        <v>29</v>
      </c>
      <c r="B24" s="8">
        <v>0.92</v>
      </c>
      <c r="C24" s="8">
        <v>19.489999999999998</v>
      </c>
      <c r="D24" s="9">
        <f t="shared" si="0"/>
        <v>2.1184782608695651</v>
      </c>
      <c r="E24" s="10" t="s">
        <v>88</v>
      </c>
    </row>
    <row r="25" spans="1:5" x14ac:dyDescent="0.25">
      <c r="A25" s="7" t="s">
        <v>30</v>
      </c>
      <c r="B25" s="8">
        <v>0.7</v>
      </c>
      <c r="C25" s="8">
        <v>14.12</v>
      </c>
      <c r="D25" s="9">
        <f t="shared" si="0"/>
        <v>2.0171428571428569</v>
      </c>
      <c r="E25" s="10"/>
    </row>
    <row r="26" spans="1:5" x14ac:dyDescent="0.25">
      <c r="A26" s="7" t="s">
        <v>31</v>
      </c>
      <c r="B26" s="8">
        <v>0.54</v>
      </c>
      <c r="C26" s="8">
        <v>9.0500000000000007</v>
      </c>
      <c r="D26" s="9">
        <f t="shared" si="0"/>
        <v>1.6759259259259263</v>
      </c>
      <c r="E26" s="10"/>
    </row>
    <row r="27" spans="1:5" x14ac:dyDescent="0.25">
      <c r="A27" s="7" t="s">
        <v>32</v>
      </c>
      <c r="B27" s="8">
        <v>0.8</v>
      </c>
      <c r="C27" s="8">
        <v>13.18</v>
      </c>
      <c r="D27" s="9">
        <f t="shared" si="0"/>
        <v>1.6475</v>
      </c>
      <c r="E27" s="10"/>
    </row>
    <row r="28" spans="1:5" x14ac:dyDescent="0.25">
      <c r="A28" s="7" t="s">
        <v>33</v>
      </c>
      <c r="B28" s="8">
        <v>0.43</v>
      </c>
      <c r="C28" s="8">
        <v>6.25</v>
      </c>
      <c r="D28" s="9">
        <f t="shared" si="0"/>
        <v>1.4534883720930232</v>
      </c>
      <c r="E28" s="10"/>
    </row>
    <row r="29" spans="1:5" x14ac:dyDescent="0.25">
      <c r="A29" s="7" t="s">
        <v>34</v>
      </c>
      <c r="B29" s="8">
        <v>0.3</v>
      </c>
      <c r="C29" s="8">
        <v>7.55</v>
      </c>
      <c r="D29" s="9">
        <f t="shared" si="0"/>
        <v>2.5166666666666666</v>
      </c>
      <c r="E29" s="10"/>
    </row>
    <row r="30" spans="1:5" x14ac:dyDescent="0.25">
      <c r="A30" s="7" t="s">
        <v>35</v>
      </c>
      <c r="B30" s="8">
        <v>0.49</v>
      </c>
      <c r="C30" s="8">
        <v>8.4700000000000006</v>
      </c>
      <c r="D30" s="9">
        <f t="shared" si="0"/>
        <v>1.7285714285714286</v>
      </c>
      <c r="E30" s="10"/>
    </row>
    <row r="31" spans="1:5" x14ac:dyDescent="0.25">
      <c r="A31" s="7" t="s">
        <v>36</v>
      </c>
      <c r="B31" s="8">
        <v>0.71</v>
      </c>
      <c r="C31" s="8">
        <v>19.059999999999999</v>
      </c>
      <c r="D31" s="9">
        <f t="shared" si="0"/>
        <v>2.6845070422535211</v>
      </c>
      <c r="E31" s="10"/>
    </row>
    <row r="32" spans="1:5" x14ac:dyDescent="0.25">
      <c r="A32" s="7" t="s">
        <v>37</v>
      </c>
      <c r="B32" s="8">
        <v>0.7</v>
      </c>
      <c r="C32" s="8">
        <v>8</v>
      </c>
      <c r="D32" s="9">
        <f t="shared" si="0"/>
        <v>1.1428571428571428</v>
      </c>
      <c r="E32" s="10"/>
    </row>
    <row r="33" spans="1:6" x14ac:dyDescent="0.25">
      <c r="A33" s="7" t="s">
        <v>38</v>
      </c>
      <c r="B33" s="8">
        <v>1.1000000000000001</v>
      </c>
      <c r="C33" s="8">
        <v>27.22</v>
      </c>
      <c r="D33" s="9">
        <f t="shared" si="0"/>
        <v>2.4745454545454542</v>
      </c>
      <c r="E33" s="10" t="s">
        <v>88</v>
      </c>
    </row>
    <row r="34" spans="1:6" x14ac:dyDescent="0.25">
      <c r="A34" s="7" t="s">
        <v>39</v>
      </c>
      <c r="B34" s="8">
        <v>1.1599999999999999</v>
      </c>
      <c r="C34" s="8">
        <v>31.51</v>
      </c>
      <c r="D34" s="9">
        <f t="shared" si="0"/>
        <v>2.7163793103448275</v>
      </c>
      <c r="E34" s="10" t="s">
        <v>88</v>
      </c>
    </row>
    <row r="35" spans="1:6" x14ac:dyDescent="0.25">
      <c r="A35" s="7" t="s">
        <v>40</v>
      </c>
      <c r="B35" s="8">
        <v>0.56999999999999995</v>
      </c>
      <c r="C35" s="8">
        <v>11.96</v>
      </c>
      <c r="D35" s="9">
        <f t="shared" si="0"/>
        <v>2.098245614035088</v>
      </c>
      <c r="E35" s="10"/>
    </row>
    <row r="36" spans="1:6" x14ac:dyDescent="0.25">
      <c r="A36" s="7" t="s">
        <v>41</v>
      </c>
      <c r="B36" s="8">
        <v>0.71</v>
      </c>
      <c r="C36" s="8">
        <v>20.43</v>
      </c>
      <c r="D36" s="9">
        <f t="shared" si="0"/>
        <v>2.8774647887323943</v>
      </c>
      <c r="E36" s="10" t="s">
        <v>91</v>
      </c>
    </row>
    <row r="37" spans="1:6" x14ac:dyDescent="0.25">
      <c r="A37" s="7" t="s">
        <v>42</v>
      </c>
      <c r="B37" s="8">
        <v>0.66</v>
      </c>
      <c r="C37" s="8">
        <v>15.67</v>
      </c>
      <c r="D37" s="9">
        <f t="shared" si="0"/>
        <v>2.374242424242424</v>
      </c>
      <c r="E37" s="10"/>
    </row>
    <row r="38" spans="1:6" x14ac:dyDescent="0.25">
      <c r="A38" s="7" t="s">
        <v>43</v>
      </c>
      <c r="B38" s="8">
        <v>1.26</v>
      </c>
      <c r="C38" s="8">
        <v>8.6999999999999993</v>
      </c>
      <c r="D38" s="9">
        <f t="shared" si="0"/>
        <v>0.69047619047619035</v>
      </c>
      <c r="E38" s="10"/>
    </row>
    <row r="39" spans="1:6" x14ac:dyDescent="0.25">
      <c r="A39" s="7" t="s">
        <v>44</v>
      </c>
      <c r="B39" s="8">
        <v>0.89</v>
      </c>
      <c r="C39" s="8">
        <v>21.39</v>
      </c>
      <c r="D39" s="9">
        <f t="shared" si="0"/>
        <v>2.4033707865168541</v>
      </c>
      <c r="E39" s="10"/>
    </row>
    <row r="40" spans="1:6" x14ac:dyDescent="0.25">
      <c r="A40" s="7" t="s">
        <v>45</v>
      </c>
      <c r="B40" s="8">
        <v>0.63</v>
      </c>
      <c r="C40" s="8">
        <v>10.91</v>
      </c>
      <c r="D40" s="9">
        <f t="shared" si="0"/>
        <v>1.7317460317460318</v>
      </c>
      <c r="E40" s="10" t="s">
        <v>90</v>
      </c>
      <c r="F40" s="2"/>
    </row>
    <row r="41" spans="1:6" x14ac:dyDescent="0.25">
      <c r="A41" s="7" t="s">
        <v>46</v>
      </c>
      <c r="B41" s="8">
        <v>1.24</v>
      </c>
      <c r="C41" s="8">
        <v>14.72</v>
      </c>
      <c r="D41" s="9">
        <f t="shared" si="0"/>
        <v>1.1870967741935485</v>
      </c>
      <c r="E41" s="10" t="s">
        <v>90</v>
      </c>
    </row>
    <row r="42" spans="1:6" x14ac:dyDescent="0.25">
      <c r="A42" s="7" t="s">
        <v>47</v>
      </c>
      <c r="B42" s="8">
        <v>0.51</v>
      </c>
      <c r="C42" s="8">
        <v>7.98</v>
      </c>
      <c r="D42" s="9">
        <f t="shared" si="0"/>
        <v>1.5647058823529414</v>
      </c>
      <c r="E42" s="10"/>
    </row>
    <row r="43" spans="1:6" x14ac:dyDescent="0.25">
      <c r="A43" s="7" t="s">
        <v>48</v>
      </c>
      <c r="B43" s="8">
        <v>1.27</v>
      </c>
      <c r="C43" s="8">
        <v>8.07</v>
      </c>
      <c r="D43" s="9">
        <f t="shared" si="0"/>
        <v>0.63543307086614176</v>
      </c>
      <c r="E43" s="10"/>
    </row>
    <row r="44" spans="1:6" x14ac:dyDescent="0.25">
      <c r="A44" s="7" t="s">
        <v>49</v>
      </c>
      <c r="B44" s="8">
        <v>0.99</v>
      </c>
      <c r="C44" s="8">
        <v>15.86</v>
      </c>
      <c r="D44" s="9">
        <f t="shared" si="0"/>
        <v>1.6020202020202021</v>
      </c>
      <c r="E44" s="10"/>
    </row>
    <row r="45" spans="1:6" x14ac:dyDescent="0.25">
      <c r="A45" s="7" t="s">
        <v>50</v>
      </c>
      <c r="B45" s="8">
        <v>0.72</v>
      </c>
      <c r="C45" s="8">
        <v>14.43</v>
      </c>
      <c r="D45" s="9">
        <f t="shared" si="0"/>
        <v>2.0041666666666664</v>
      </c>
      <c r="E45" s="10"/>
    </row>
    <row r="46" spans="1:6" x14ac:dyDescent="0.25">
      <c r="A46" s="7" t="s">
        <v>51</v>
      </c>
      <c r="B46" s="8">
        <v>0.52</v>
      </c>
      <c r="C46" s="8">
        <v>14.6</v>
      </c>
      <c r="D46" s="9">
        <f t="shared" si="0"/>
        <v>2.8076923076923075</v>
      </c>
      <c r="E46" s="10"/>
    </row>
    <row r="47" spans="1:6" x14ac:dyDescent="0.25">
      <c r="A47" s="7" t="s">
        <v>52</v>
      </c>
      <c r="B47" s="8">
        <v>0.99</v>
      </c>
      <c r="C47" s="8">
        <v>25.86</v>
      </c>
      <c r="D47" s="9">
        <f t="shared" si="0"/>
        <v>2.6121212121212123</v>
      </c>
      <c r="E47" s="10"/>
    </row>
    <row r="48" spans="1:6" x14ac:dyDescent="0.25">
      <c r="A48" s="7" t="s">
        <v>53</v>
      </c>
      <c r="B48" s="8">
        <v>1.1200000000000001</v>
      </c>
      <c r="C48" s="8">
        <v>10.19</v>
      </c>
      <c r="D48" s="9">
        <f t="shared" si="0"/>
        <v>0.90982142857142856</v>
      </c>
      <c r="E48" s="10" t="s">
        <v>90</v>
      </c>
    </row>
    <row r="49" spans="1:6" x14ac:dyDescent="0.25">
      <c r="A49" s="7" t="s">
        <v>54</v>
      </c>
      <c r="B49" s="8">
        <v>0.55000000000000004</v>
      </c>
      <c r="C49" s="8">
        <v>26.49</v>
      </c>
      <c r="D49" s="9">
        <f t="shared" si="0"/>
        <v>4.8163636363636364</v>
      </c>
      <c r="E49" s="10"/>
    </row>
    <row r="50" spans="1:6" x14ac:dyDescent="0.25">
      <c r="A50" s="7" t="s">
        <v>55</v>
      </c>
      <c r="B50" s="8">
        <v>0.53</v>
      </c>
      <c r="C50" s="8">
        <v>14.83</v>
      </c>
      <c r="D50" s="9">
        <f t="shared" si="0"/>
        <v>2.7981132075471695</v>
      </c>
      <c r="E50" s="10"/>
    </row>
    <row r="51" spans="1:6" x14ac:dyDescent="0.25">
      <c r="A51" s="7" t="s">
        <v>56</v>
      </c>
      <c r="B51" s="8">
        <v>0.6</v>
      </c>
      <c r="C51" s="8">
        <v>14.2</v>
      </c>
      <c r="D51" s="9">
        <f t="shared" si="0"/>
        <v>2.3666666666666667</v>
      </c>
      <c r="E51" s="10" t="s">
        <v>90</v>
      </c>
      <c r="F51" s="2"/>
    </row>
    <row r="52" spans="1:6" x14ac:dyDescent="0.25">
      <c r="A52" s="7" t="s">
        <v>57</v>
      </c>
      <c r="B52" s="8">
        <v>0.71</v>
      </c>
      <c r="C52" s="8">
        <v>19.04</v>
      </c>
      <c r="D52" s="9">
        <f t="shared" si="0"/>
        <v>2.6816901408450704</v>
      </c>
      <c r="E52" s="10" t="s">
        <v>90</v>
      </c>
    </row>
    <row r="53" spans="1:6" x14ac:dyDescent="0.25">
      <c r="A53" s="7" t="s">
        <v>58</v>
      </c>
      <c r="B53" s="8">
        <v>0.71</v>
      </c>
      <c r="C53" s="8">
        <v>12.35</v>
      </c>
      <c r="D53" s="9">
        <f t="shared" si="0"/>
        <v>1.7394366197183098</v>
      </c>
      <c r="E53" s="10"/>
    </row>
    <row r="54" spans="1:6" x14ac:dyDescent="0.25">
      <c r="A54" s="7" t="s">
        <v>59</v>
      </c>
      <c r="B54" s="8">
        <v>0.77</v>
      </c>
      <c r="C54" s="8">
        <v>13.81</v>
      </c>
      <c r="D54" s="9">
        <f t="shared" si="0"/>
        <v>1.7935064935064935</v>
      </c>
      <c r="E54" s="10"/>
    </row>
    <row r="55" spans="1:6" x14ac:dyDescent="0.25">
      <c r="A55" s="7" t="s">
        <v>60</v>
      </c>
      <c r="B55" s="8">
        <v>0.43</v>
      </c>
      <c r="C55" s="8">
        <v>12.81</v>
      </c>
      <c r="D55" s="9">
        <f t="shared" si="0"/>
        <v>2.9790697674418607</v>
      </c>
      <c r="E55" s="10"/>
    </row>
    <row r="56" spans="1:6" x14ac:dyDescent="0.25">
      <c r="A56" s="7" t="s">
        <v>61</v>
      </c>
      <c r="B56" s="8">
        <v>0.28000000000000003</v>
      </c>
      <c r="C56" s="8">
        <v>7.39</v>
      </c>
      <c r="D56" s="9">
        <f t="shared" si="0"/>
        <v>2.6392857142857142</v>
      </c>
      <c r="E56" s="10"/>
    </row>
    <row r="57" spans="1:6" x14ac:dyDescent="0.25">
      <c r="A57" s="7" t="s">
        <v>62</v>
      </c>
      <c r="B57" s="8">
        <v>1.0900000000000001</v>
      </c>
      <c r="C57" s="8">
        <v>28.78</v>
      </c>
      <c r="D57" s="9">
        <f t="shared" si="0"/>
        <v>2.6403669724770644</v>
      </c>
      <c r="E57" s="10" t="s">
        <v>88</v>
      </c>
    </row>
    <row r="58" spans="1:6" x14ac:dyDescent="0.25">
      <c r="A58" s="7" t="s">
        <v>63</v>
      </c>
      <c r="B58" s="8">
        <v>0.74</v>
      </c>
      <c r="C58" s="8">
        <v>9.1</v>
      </c>
      <c r="D58" s="9">
        <f t="shared" si="0"/>
        <v>1.2297297297297296</v>
      </c>
      <c r="E58" s="10"/>
    </row>
    <row r="59" spans="1:6" x14ac:dyDescent="0.25">
      <c r="A59" s="7" t="s">
        <v>64</v>
      </c>
      <c r="B59" s="8">
        <v>0.75</v>
      </c>
      <c r="C59" s="8">
        <v>57.56</v>
      </c>
      <c r="D59" s="9">
        <f t="shared" si="0"/>
        <v>7.674666666666667</v>
      </c>
      <c r="E59" s="10" t="s">
        <v>89</v>
      </c>
    </row>
    <row r="60" spans="1:6" x14ac:dyDescent="0.25">
      <c r="A60" s="7" t="s">
        <v>65</v>
      </c>
      <c r="B60" s="8">
        <v>0.77</v>
      </c>
      <c r="C60" s="8">
        <v>16.260000000000002</v>
      </c>
      <c r="D60" s="9">
        <f t="shared" si="0"/>
        <v>2.1116883116883116</v>
      </c>
      <c r="E60" s="10"/>
    </row>
    <row r="61" spans="1:6" x14ac:dyDescent="0.25">
      <c r="A61" s="7" t="s">
        <v>66</v>
      </c>
      <c r="B61" s="8">
        <v>1.65</v>
      </c>
      <c r="C61" s="8">
        <v>8.14</v>
      </c>
      <c r="D61" s="9">
        <f t="shared" si="0"/>
        <v>0.4933333333333334</v>
      </c>
      <c r="E61" s="10"/>
    </row>
    <row r="62" spans="1:6" x14ac:dyDescent="0.25">
      <c r="A62" s="7" t="s">
        <v>67</v>
      </c>
      <c r="B62" s="8">
        <v>0.47</v>
      </c>
      <c r="C62" s="8">
        <v>61.44</v>
      </c>
      <c r="D62" s="9">
        <f t="shared" si="0"/>
        <v>13.072340425531914</v>
      </c>
      <c r="E62" s="10"/>
    </row>
    <row r="63" spans="1:6" x14ac:dyDescent="0.25">
      <c r="A63" s="7" t="s">
        <v>68</v>
      </c>
      <c r="B63" s="8">
        <v>0.62</v>
      </c>
      <c r="C63" s="8">
        <v>36.520000000000003</v>
      </c>
      <c r="D63" s="9">
        <f t="shared" si="0"/>
        <v>5.8903225806451616</v>
      </c>
      <c r="E63" s="10"/>
    </row>
    <row r="64" spans="1:6" x14ac:dyDescent="0.25">
      <c r="A64" s="7" t="s">
        <v>69</v>
      </c>
      <c r="B64" s="8">
        <v>0.4</v>
      </c>
      <c r="C64" s="8">
        <v>-2.37</v>
      </c>
      <c r="D64" s="9">
        <f t="shared" si="0"/>
        <v>-0.59250000000000003</v>
      </c>
      <c r="E64" s="10" t="s">
        <v>90</v>
      </c>
    </row>
    <row r="65" spans="1:5" x14ac:dyDescent="0.25">
      <c r="A65" s="7" t="s">
        <v>70</v>
      </c>
      <c r="B65" s="8">
        <v>0.81</v>
      </c>
      <c r="C65" s="8">
        <v>33.369999999999997</v>
      </c>
      <c r="D65" s="9">
        <f t="shared" si="0"/>
        <v>4.1197530864197525</v>
      </c>
      <c r="E65" s="10" t="s">
        <v>88</v>
      </c>
    </row>
    <row r="66" spans="1:5" x14ac:dyDescent="0.25">
      <c r="A66" s="7" t="s">
        <v>71</v>
      </c>
      <c r="B66" s="8">
        <v>1.1599999999999999</v>
      </c>
      <c r="C66" s="8">
        <v>65.45</v>
      </c>
      <c r="D66" s="9">
        <f t="shared" ref="D66:D79" si="1">(C66/(B66*1000))*100</f>
        <v>5.6422413793103452</v>
      </c>
      <c r="E66" s="10" t="s">
        <v>90</v>
      </c>
    </row>
    <row r="67" spans="1:5" x14ac:dyDescent="0.25">
      <c r="A67" s="7" t="s">
        <v>72</v>
      </c>
      <c r="B67" s="8">
        <v>0.66</v>
      </c>
      <c r="C67" s="8">
        <v>50.55</v>
      </c>
      <c r="D67" s="9">
        <f t="shared" si="1"/>
        <v>7.6590909090909083</v>
      </c>
      <c r="E67" s="10"/>
    </row>
    <row r="68" spans="1:5" x14ac:dyDescent="0.25">
      <c r="A68" s="7" t="s">
        <v>73</v>
      </c>
      <c r="B68" s="8">
        <v>0.82</v>
      </c>
      <c r="C68" s="8">
        <v>17.75</v>
      </c>
      <c r="D68" s="9">
        <f t="shared" si="1"/>
        <v>2.1646341463414633</v>
      </c>
      <c r="E68" s="10" t="s">
        <v>91</v>
      </c>
    </row>
    <row r="69" spans="1:5" x14ac:dyDescent="0.25">
      <c r="A69" s="7" t="s">
        <v>74</v>
      </c>
      <c r="B69" s="8">
        <v>0.62</v>
      </c>
      <c r="C69" s="8">
        <v>6.16</v>
      </c>
      <c r="D69" s="9">
        <f t="shared" si="1"/>
        <v>0.99354838709677429</v>
      </c>
      <c r="E69" s="10"/>
    </row>
    <row r="70" spans="1:5" x14ac:dyDescent="0.25">
      <c r="A70" s="7" t="s">
        <v>75</v>
      </c>
      <c r="B70" s="8">
        <v>0.76</v>
      </c>
      <c r="C70" s="8">
        <v>16.88</v>
      </c>
      <c r="D70" s="9">
        <f t="shared" si="1"/>
        <v>2.2210526315789472</v>
      </c>
      <c r="E70" s="10"/>
    </row>
    <row r="71" spans="1:5" x14ac:dyDescent="0.25">
      <c r="A71" s="7" t="s">
        <v>76</v>
      </c>
      <c r="B71" s="8">
        <v>0.4</v>
      </c>
      <c r="C71" s="8">
        <v>6.42</v>
      </c>
      <c r="D71" s="9">
        <f t="shared" si="1"/>
        <v>1.6049999999999998</v>
      </c>
      <c r="E71" s="10" t="s">
        <v>90</v>
      </c>
    </row>
    <row r="72" spans="1:5" x14ac:dyDescent="0.25">
      <c r="A72" s="7" t="s">
        <v>77</v>
      </c>
      <c r="B72" s="8">
        <v>1</v>
      </c>
      <c r="C72" s="8">
        <v>10.68</v>
      </c>
      <c r="D72" s="9">
        <f t="shared" si="1"/>
        <v>1.0680000000000001</v>
      </c>
      <c r="E72" s="10"/>
    </row>
    <row r="73" spans="1:5" x14ac:dyDescent="0.25">
      <c r="A73" s="7" t="s">
        <v>78</v>
      </c>
      <c r="B73" s="8">
        <v>0.68</v>
      </c>
      <c r="C73" s="8">
        <v>7.82</v>
      </c>
      <c r="D73" s="9">
        <f t="shared" si="1"/>
        <v>1.1499999999999999</v>
      </c>
      <c r="E73" s="10"/>
    </row>
    <row r="74" spans="1:5" x14ac:dyDescent="0.25">
      <c r="A74" s="7" t="s">
        <v>79</v>
      </c>
      <c r="B74" s="8">
        <v>0.42</v>
      </c>
      <c r="C74" s="8">
        <v>6.96</v>
      </c>
      <c r="D74" s="9">
        <f t="shared" si="1"/>
        <v>1.657142857142857</v>
      </c>
      <c r="E74" s="11"/>
    </row>
    <row r="75" spans="1:5" x14ac:dyDescent="0.25">
      <c r="A75" s="7" t="s">
        <v>80</v>
      </c>
      <c r="B75" s="8">
        <v>0.56000000000000005</v>
      </c>
      <c r="C75" s="8">
        <v>15.54</v>
      </c>
      <c r="D75" s="9">
        <f t="shared" si="1"/>
        <v>2.7749999999999995</v>
      </c>
      <c r="E75" s="11"/>
    </row>
    <row r="76" spans="1:5" x14ac:dyDescent="0.25">
      <c r="A76" s="7" t="s">
        <v>81</v>
      </c>
      <c r="B76" s="8">
        <v>0.25</v>
      </c>
      <c r="C76" s="8">
        <v>-2.65</v>
      </c>
      <c r="D76" s="9">
        <f t="shared" si="1"/>
        <v>-1.06</v>
      </c>
      <c r="E76" s="11"/>
    </row>
    <row r="77" spans="1:5" x14ac:dyDescent="0.25">
      <c r="A77" s="7" t="s">
        <v>82</v>
      </c>
      <c r="B77" s="8">
        <v>0.28000000000000003</v>
      </c>
      <c r="C77" s="8">
        <v>19.32</v>
      </c>
      <c r="D77" s="9">
        <f t="shared" si="1"/>
        <v>6.9</v>
      </c>
      <c r="E77" s="11"/>
    </row>
    <row r="78" spans="1:5" x14ac:dyDescent="0.25">
      <c r="A78" s="7" t="s">
        <v>83</v>
      </c>
      <c r="B78" s="8">
        <v>0.38</v>
      </c>
      <c r="C78" s="8">
        <v>15.23</v>
      </c>
      <c r="D78" s="9">
        <f t="shared" si="1"/>
        <v>4.0078947368421058</v>
      </c>
      <c r="E78" s="11" t="s">
        <v>90</v>
      </c>
    </row>
    <row r="79" spans="1:5" x14ac:dyDescent="0.25">
      <c r="A79" s="12" t="s">
        <v>84</v>
      </c>
      <c r="B79" s="13">
        <v>0.56000000000000005</v>
      </c>
      <c r="C79" s="13">
        <v>14.03</v>
      </c>
      <c r="D79" s="14">
        <f t="shared" si="1"/>
        <v>2.5053571428571431</v>
      </c>
      <c r="E79" s="15" t="s">
        <v>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2020-06-11T15:20:21Z</dcterms:modified>
</cp:coreProperties>
</file>