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2\Hizmet alımları\webe yüklenenler\Feride KAracaer Doç. ÇU anestezi\18.03.2022\"/>
    </mc:Choice>
  </mc:AlternateContent>
  <xr:revisionPtr revIDLastSave="0" documentId="13_ncr:1_{A19C0112-F4DF-425A-A3D2-C24D3E238A5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TAS-TOS-OSI" sheetId="1" r:id="rId1"/>
    <sheet name="Materyal-meto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</calcChain>
</file>

<file path=xl/sharedStrings.xml><?xml version="1.0" encoding="utf-8"?>
<sst xmlns="http://schemas.openxmlformats.org/spreadsheetml/2006/main" count="288" uniqueCount="206">
  <si>
    <t>Numune Adı</t>
  </si>
  <si>
    <t>OSI</t>
  </si>
  <si>
    <t>TAS(mmol/L)</t>
  </si>
  <si>
    <t>TOS (µmol/L)</t>
  </si>
  <si>
    <t>NOT</t>
  </si>
  <si>
    <t>Emirhan Vural-T0</t>
  </si>
  <si>
    <t>Emirhan Vural-T1</t>
  </si>
  <si>
    <t>Emirhan Vural-T2</t>
  </si>
  <si>
    <t>Emirhan Vural-T3</t>
  </si>
  <si>
    <t>Hüseyin Kaya-T0</t>
  </si>
  <si>
    <t>Hüseyin Kaya-T1</t>
  </si>
  <si>
    <t>Hüseyin Kaya-T2</t>
  </si>
  <si>
    <t>Hüseyin Kaya-T3</t>
  </si>
  <si>
    <t>İbrahim Aliibrahim-T0</t>
  </si>
  <si>
    <t>İbrahim Aliibrahim-T1</t>
  </si>
  <si>
    <t>İbrahim Aliibrahim-T2</t>
  </si>
  <si>
    <t>İbrahim Aliibrahim-T3</t>
  </si>
  <si>
    <t>Cuma Cabir Akpolat-T0</t>
  </si>
  <si>
    <t>Cuma Cabir Akpolat-T1</t>
  </si>
  <si>
    <t>Cuma Cabir Akpolat-T2</t>
  </si>
  <si>
    <t>Cuma Cabir Akpolat-T3</t>
  </si>
  <si>
    <t>Muhammed Mısri-T0</t>
  </si>
  <si>
    <t>Muhammed Mısri-T1</t>
  </si>
  <si>
    <t>Muhammed Mısri-T2</t>
  </si>
  <si>
    <t>Muhammed Mısri-T3</t>
  </si>
  <si>
    <t>Rahma Bilasan-T0</t>
  </si>
  <si>
    <t>Rahma Bilasan-T1</t>
  </si>
  <si>
    <t>Rahma Bilasan-T2</t>
  </si>
  <si>
    <t>Rahma Bilasan-T3</t>
  </si>
  <si>
    <t>Mehmet Genç-T0</t>
  </si>
  <si>
    <t>Mehmet Genç-T1</t>
  </si>
  <si>
    <t>Mehmet Genç-T2</t>
  </si>
  <si>
    <t>Mehmet Genç-T3</t>
  </si>
  <si>
    <t>İsa Mol-T0</t>
  </si>
  <si>
    <t>İsa Mol-T1</t>
  </si>
  <si>
    <t>İsa Mol-T2</t>
  </si>
  <si>
    <t>İsa Mol-T3</t>
  </si>
  <si>
    <t>Güneş Babat-T0</t>
  </si>
  <si>
    <t>Güneş Babat-T1</t>
  </si>
  <si>
    <t>Güneş Babat-T2</t>
  </si>
  <si>
    <t>Güneş Babat-T3</t>
  </si>
  <si>
    <t>Mayar El Yusuf-T0</t>
  </si>
  <si>
    <t>Mayar El Yusuf-T1</t>
  </si>
  <si>
    <t>Mayar El Yusuf-T2</t>
  </si>
  <si>
    <t>Mayar El Yusuf-T3</t>
  </si>
  <si>
    <t>Nisanur Polat-T0</t>
  </si>
  <si>
    <t>Nisanur Polat-T1</t>
  </si>
  <si>
    <t>Nisanur Polat-T2</t>
  </si>
  <si>
    <t>Nisanur Polat-T3</t>
  </si>
  <si>
    <t>Ahmet El Ömer-T0</t>
  </si>
  <si>
    <t>Ahmet El Ömer-T1</t>
  </si>
  <si>
    <t>Ahmet El Ömer-T2</t>
  </si>
  <si>
    <t>Ahmet El Ömer-T3</t>
  </si>
  <si>
    <t>Kerem Aslan-T0</t>
  </si>
  <si>
    <t>Kerem Aslan-T1</t>
  </si>
  <si>
    <t>Kerem Aslan-T2</t>
  </si>
  <si>
    <t>Kerem Aslan-T3</t>
  </si>
  <si>
    <t>Ahmed Alhacı-T0</t>
  </si>
  <si>
    <t>Ahmed Alhacı-T1</t>
  </si>
  <si>
    <t>Ahmed Alhacı-T2</t>
  </si>
  <si>
    <t>Ahmed Alhacı-T3</t>
  </si>
  <si>
    <t>Munir El Said-T0</t>
  </si>
  <si>
    <t>Munir El Said-T1</t>
  </si>
  <si>
    <t>Munir El Said-T2</t>
  </si>
  <si>
    <t>Munir El Said-T3</t>
  </si>
  <si>
    <t>Hanım Muhammed-T0</t>
  </si>
  <si>
    <t>Hanım Muhammed-T1</t>
  </si>
  <si>
    <t>Hanım Muhammed-T2</t>
  </si>
  <si>
    <t>Hanım Muhammed-T3</t>
  </si>
  <si>
    <t>Havva Gül Durmuş-T0</t>
  </si>
  <si>
    <t>Havva Gül Durmuş-T1</t>
  </si>
  <si>
    <t>Havva Gül Durmuş-T2</t>
  </si>
  <si>
    <t>Havva Gül Durmuş-T3</t>
  </si>
  <si>
    <t>Hacı Beyrat-T0</t>
  </si>
  <si>
    <t>Hacı Beyrat-T1</t>
  </si>
  <si>
    <t>Hacı Beyrat-T2</t>
  </si>
  <si>
    <t>Hacı Beyrat-T3</t>
  </si>
  <si>
    <t>Ahmed Kassas-T0</t>
  </si>
  <si>
    <t>Ahmed Kassas-T1</t>
  </si>
  <si>
    <t>Ahmed Kassas-T2</t>
  </si>
  <si>
    <t>Ahmed Kassas-T3</t>
  </si>
  <si>
    <t>Ahsen Betül Değer-T0</t>
  </si>
  <si>
    <t>Ahsen Betül Değer-T1</t>
  </si>
  <si>
    <t>Ahsen Betül Değer-T2</t>
  </si>
  <si>
    <t>Ahsen Betül Değer-T3</t>
  </si>
  <si>
    <t>Amira El Umar-T0</t>
  </si>
  <si>
    <t>Amira El Umar-T1</t>
  </si>
  <si>
    <t>Amira El Umar-T2</t>
  </si>
  <si>
    <t>Amira El Umar-T3</t>
  </si>
  <si>
    <t>Ziyad Hommade-T0</t>
  </si>
  <si>
    <t>Ziyad Hommade-T1</t>
  </si>
  <si>
    <t>Ziyad Hommade-T2</t>
  </si>
  <si>
    <t>Ziyad Hommade-T3</t>
  </si>
  <si>
    <t>Muhammed Alhamad-T0</t>
  </si>
  <si>
    <t>Muhammed Alhamad-T1</t>
  </si>
  <si>
    <t>Muhammed Alhamad-T2</t>
  </si>
  <si>
    <t>Muhammed Alhamad-T3</t>
  </si>
  <si>
    <t>Salam Zeytun-T0</t>
  </si>
  <si>
    <t>Salam Zeytun-T1</t>
  </si>
  <si>
    <t>Salam Zeytun-T2</t>
  </si>
  <si>
    <t>Salam Zeytun-T3</t>
  </si>
  <si>
    <t>İbrahim Halil Bastırgan-T0</t>
  </si>
  <si>
    <t>İbrahim Halil Bastırgan-T1</t>
  </si>
  <si>
    <t>İbrahim Halil Bastırgan-T2</t>
  </si>
  <si>
    <t>İbrahim Halil Bastırgan-T3</t>
  </si>
  <si>
    <t>Mehmet Salih Geldi-T0</t>
  </si>
  <si>
    <t>Mehmet Salih Geldi-T1</t>
  </si>
  <si>
    <t>Mehmet Salih Geldi-T2</t>
  </si>
  <si>
    <t>Selcan Yılmazer-T0</t>
  </si>
  <si>
    <t>Selcan Yılmazer-T1</t>
  </si>
  <si>
    <t>Selcan Yılmazer-T2</t>
  </si>
  <si>
    <t>Selcan Yılmazer-T3</t>
  </si>
  <si>
    <t>Ramazan Güler-T0</t>
  </si>
  <si>
    <t>Ramazan Güler-T1</t>
  </si>
  <si>
    <t>Ramazan Güler-T2</t>
  </si>
  <si>
    <t>Ramazan Güler-T3</t>
  </si>
  <si>
    <t>Kayra Kont-T0</t>
  </si>
  <si>
    <t>Kayra Kont-T1</t>
  </si>
  <si>
    <t>Kayra Kont-T2</t>
  </si>
  <si>
    <t>Kayra Kont-T3</t>
  </si>
  <si>
    <t>Gökhan Bozkurt-T0</t>
  </si>
  <si>
    <t>Gökhan Bozkurt-T1</t>
  </si>
  <si>
    <t>Gökhan Bozkurt-T2</t>
  </si>
  <si>
    <t>Gökhan Bozkurt-T3</t>
  </si>
  <si>
    <t>Yamama Alburan-T0</t>
  </si>
  <si>
    <t>Yamama Alburan-T1</t>
  </si>
  <si>
    <t>Yamama Alburan-T2</t>
  </si>
  <si>
    <t>Yamama Alburan-T3</t>
  </si>
  <si>
    <t>Hazal Yağmur-T1</t>
  </si>
  <si>
    <t>Hazal Yağmur-T2</t>
  </si>
  <si>
    <t>Hazal Yağmur-T0</t>
  </si>
  <si>
    <t>Hatice Hira Irmak-T0</t>
  </si>
  <si>
    <t>Hatice Hira Irmak-T1</t>
  </si>
  <si>
    <t>Hatice Hira Irmak-T2</t>
  </si>
  <si>
    <t>Hatice Hira Irmak-T3</t>
  </si>
  <si>
    <t>Nuha Rahmun-T0</t>
  </si>
  <si>
    <t>Nuha Rahmun-T1</t>
  </si>
  <si>
    <t>Nuha Rahmun-T2</t>
  </si>
  <si>
    <t>Nuha Rahmun-T3</t>
  </si>
  <si>
    <t>Ayşa Şerteh-T0</t>
  </si>
  <si>
    <t>Ayşa Şerteh-T1</t>
  </si>
  <si>
    <t>Ayşa Şerteh-T2</t>
  </si>
  <si>
    <t>Ayşa Şerteh-T3</t>
  </si>
  <si>
    <t>Ahmet Durmaz-T0</t>
  </si>
  <si>
    <t>Ahmet Durmaz-T1</t>
  </si>
  <si>
    <t>Ahmet Durmaz-T2</t>
  </si>
  <si>
    <t>Ahmet Durmaz-T3</t>
  </si>
  <si>
    <t>Hüseyin Bilen-T0</t>
  </si>
  <si>
    <t>Hüseyin Bilen-T1</t>
  </si>
  <si>
    <t>Hüseyin Bilen-T2</t>
  </si>
  <si>
    <t>Ramazan Hüseyin-T0</t>
  </si>
  <si>
    <t>Ramazan Hüseyin-T1</t>
  </si>
  <si>
    <t>Ramazan Hüseyin-T2</t>
  </si>
  <si>
    <t>Ramazan Hüseyin-T3</t>
  </si>
  <si>
    <t>yüksek hemolizli</t>
  </si>
  <si>
    <t>hemolizli</t>
  </si>
  <si>
    <t>lipemi</t>
  </si>
  <si>
    <t>hafif hemolizli</t>
  </si>
  <si>
    <t>ağır lipemi</t>
  </si>
  <si>
    <t>KİT ADI</t>
  </si>
  <si>
    <t>TÜR</t>
  </si>
  <si>
    <t>MARKA</t>
  </si>
  <si>
    <t>CAT. NO</t>
  </si>
  <si>
    <t>Yöntem</t>
  </si>
  <si>
    <t>Kullanılan Cihaz</t>
  </si>
  <si>
    <t>TAS(Total Antioxidant Status)</t>
  </si>
  <si>
    <t>Universal</t>
  </si>
  <si>
    <t>REL ASSAY</t>
  </si>
  <si>
    <t>RL0017</t>
  </si>
  <si>
    <t>Kolorimetrik</t>
  </si>
  <si>
    <t>MINDRAY-BS400</t>
  </si>
  <si>
    <t>TOS(Total Oxidant Status)</t>
  </si>
  <si>
    <t>RL0024</t>
  </si>
  <si>
    <r>
      <t xml:space="preserve">TOTAL ANTIOXDANT STATUS (TAS)   </t>
    </r>
    <r>
      <rPr>
        <sz val="12"/>
        <color theme="1"/>
        <rFont val="Times New Roman"/>
        <family val="1"/>
        <charset val="162"/>
      </rPr>
      <t xml:space="preserve"> (mmol/L)</t>
    </r>
  </si>
  <si>
    <t>TAS levels were measured using commercially available kits (Relassay, Turkey). The novel</t>
  </si>
  <si>
    <t>automated method is based on the bleaching of characteristic color of a more stable ABTS</t>
  </si>
  <si>
    <t>(2,2 ′ - Azino-bis(3-ethylbenzothiazoline-6-sulfonic acid)) radical cation by antioxidants. The</t>
  </si>
  <si>
    <t>assay has excellent precision values, which are lower than 3%. The results were expressed as</t>
  </si>
  <si>
    <t>mmol Trolox equivalent/L (Erel O. A novel automated direct measurement method for total</t>
  </si>
  <si>
    <t>antioxidant capacity using a new generation, more stable ABTS radicalcation. Clin Biochem</t>
  </si>
  <si>
    <t>2004;37:277-85.)</t>
  </si>
  <si>
    <t>(Relassay,Turkey)</t>
  </si>
  <si>
    <r>
      <t xml:space="preserve">TOTAL OXIDANT STATUS (TOS)    </t>
    </r>
    <r>
      <rPr>
        <sz val="12"/>
        <color theme="1"/>
        <rFont val="Times New Roman"/>
        <family val="1"/>
        <charset val="162"/>
      </rPr>
      <t>(µmol/L)</t>
    </r>
  </si>
  <si>
    <t>TOS levels were measured using commercially available kits (Relassay, Turkey. In the new</t>
  </si>
  <si>
    <t>method, oxidants present in the sample oxidized the ferrous ion-o-dianisidine complex to</t>
  </si>
  <si>
    <t>ferric ion. The oxidation reaction was enhanced by glycerol molecules abundantly present in</t>
  </si>
  <si>
    <t>the reaction medium. The ferric ion produced a colored complex with xylenol orange in an</t>
  </si>
  <si>
    <t>acidic medium. The color intensity, which could be measured spectrophotometrically, was</t>
  </si>
  <si>
    <t>related to the total amount of oxidant molecules present in the sample. The assay was</t>
  </si>
  <si>
    <t>calibrated with hydrogen peroxide and the results were expressed in terms of</t>
  </si>
  <si>
    <t>micromolar hydrogen peroxide equivalent per liter (μmol H2O2 equivalent/L). ( Erel O. A</t>
  </si>
  <si>
    <t>new automated colorimetric method for measuringtotal oxidant status. Clin Biochem</t>
  </si>
  <si>
    <t>2005;38:1103-11. ).</t>
  </si>
  <si>
    <t>OXIDATIVE STRESS INDEX (OSI)</t>
  </si>
  <si>
    <t>The ratio of TOS to TAS was accepted as the oxidative stress index (OSI). For calculation, the</t>
  </si>
  <si>
    <t>resulting unit of TAS was converted to μmol/L, and the OSI value was calculated according to</t>
  </si>
  <si>
    <t>the following Formula : OSI (arbitrary unit) =</t>
  </si>
  <si>
    <t>TOS (μmol H2O2 equivalent/L) / TAC (μmol Trolox equivalent/L). (1-3).</t>
  </si>
  <si>
    <t>1. Yumru M, Savas HA, Kalenderoglu A, Bulut M, Celik H, Erel O. Oxidative imbalance in</t>
  </si>
  <si>
    <t>bipolar disorder subtypes: a comparative study. Prog Neuropsychopharmacol Biol Psychiatry.</t>
  </si>
  <si>
    <t>2009 Aug 31;33(6):1070-4.</t>
  </si>
  <si>
    <t>2. Kosecik M, Erel O, Sevinc E, Selek S. Increased oxidative stress in children exposed to</t>
  </si>
  <si>
    <t>passive smoking. Int J Cardiol 2005;100:61–4.</t>
  </si>
  <si>
    <t>3. (Harma M, Harma M, Erel O (2003) Increased oxidative stress in patients with</t>
  </si>
  <si>
    <t>hydatidiform mole. Swiss Med Wkly 133:563-536).</t>
  </si>
  <si>
    <t>TOS Testi hemolizden etkilenmektedir.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</si>
</sst>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b/>
      <sz val="12"/>
      <color theme="1"/>
      <name val="Times New Roman"/>
      <family val="1"/>
      <charset val="162"/>
    </font>
    <font>
      <sz val="12"/>
      <color theme="1"/>
      <name val="Times New Roman"/>
      <family val="1"/>
      <charset val="162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450666829432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1" fillId="3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4</xdr:col>
      <xdr:colOff>1004099</xdr:colOff>
      <xdr:row>52</xdr:row>
      <xdr:rowOff>160020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4860"/>
          <a:ext cx="6612419" cy="8938260"/>
        </a:xfrm>
        <a:prstGeom prst="rect">
          <a:avLst/>
        </a:prstGeom>
      </xdr:spPr>
    </xdr:pic>
    <xdr:clientData/>
  </xdr:twoCellAnchor>
  <xdr:twoCellAnchor editAs="oneCell">
    <xdr:from>
      <xdr:col>4</xdr:col>
      <xdr:colOff>1013460</xdr:colOff>
      <xdr:row>3</xdr:row>
      <xdr:rowOff>183460</xdr:rowOff>
    </xdr:from>
    <xdr:to>
      <xdr:col>14</xdr:col>
      <xdr:colOff>105424</xdr:colOff>
      <xdr:row>37</xdr:row>
      <xdr:rowOff>114299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1780" y="777820"/>
          <a:ext cx="7489204" cy="61563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0"/>
  <sheetViews>
    <sheetView workbookViewId="0">
      <selection activeCell="F12" sqref="F12"/>
    </sheetView>
  </sheetViews>
  <sheetFormatPr defaultRowHeight="15" x14ac:dyDescent="0.25"/>
  <cols>
    <col min="1" max="1" width="28.7109375" customWidth="1"/>
    <col min="2" max="2" width="14.7109375" style="1" customWidth="1"/>
    <col min="3" max="3" width="13.85546875" style="1" customWidth="1"/>
    <col min="4" max="4" width="12" style="1" customWidth="1"/>
    <col min="5" max="5" width="18.28515625" style="1" customWidth="1"/>
    <col min="6" max="6" width="12.5703125" style="1" customWidth="1"/>
    <col min="7" max="7" width="15" style="1" customWidth="1"/>
    <col min="8" max="8" width="8.7109375" style="1"/>
    <col min="9" max="9" width="14.5703125" style="1" customWidth="1"/>
    <col min="10" max="10" width="11.42578125" style="1" customWidth="1"/>
    <col min="11" max="11" width="8.7109375" style="1"/>
  </cols>
  <sheetData>
    <row r="1" spans="1:7" x14ac:dyDescent="0.25">
      <c r="A1" s="3" t="s">
        <v>0</v>
      </c>
      <c r="B1" s="3" t="s">
        <v>2</v>
      </c>
      <c r="C1" s="3" t="s">
        <v>3</v>
      </c>
      <c r="D1" s="3" t="s">
        <v>1</v>
      </c>
      <c r="E1" s="3" t="s">
        <v>4</v>
      </c>
    </row>
    <row r="2" spans="1:7" x14ac:dyDescent="0.25">
      <c r="A2" s="4" t="s">
        <v>5</v>
      </c>
      <c r="B2" s="5">
        <v>2.08</v>
      </c>
      <c r="C2" s="5">
        <v>49.7</v>
      </c>
      <c r="D2" s="6">
        <f t="shared" ref="D2:D65" si="0">(C2/(B2*1000))*100</f>
        <v>2.3894230769230771</v>
      </c>
      <c r="E2" s="7" t="s">
        <v>154</v>
      </c>
    </row>
    <row r="3" spans="1:7" x14ac:dyDescent="0.25">
      <c r="A3" s="4" t="s">
        <v>6</v>
      </c>
      <c r="B3" s="5">
        <v>1.58</v>
      </c>
      <c r="C3" s="5">
        <v>20.100000000000001</v>
      </c>
      <c r="D3" s="6">
        <f t="shared" si="0"/>
        <v>1.2721518987341773</v>
      </c>
      <c r="E3" s="7" t="s">
        <v>155</v>
      </c>
    </row>
    <row r="4" spans="1:7" x14ac:dyDescent="0.25">
      <c r="A4" s="4" t="s">
        <v>7</v>
      </c>
      <c r="B4" s="5">
        <v>0.7</v>
      </c>
      <c r="C4" s="5">
        <v>4.0999999999999996</v>
      </c>
      <c r="D4" s="6">
        <f t="shared" si="0"/>
        <v>0.58571428571428563</v>
      </c>
      <c r="E4" s="7"/>
      <c r="G4" s="13" t="s">
        <v>205</v>
      </c>
    </row>
    <row r="5" spans="1:7" x14ac:dyDescent="0.25">
      <c r="A5" s="4" t="s">
        <v>8</v>
      </c>
      <c r="B5" s="5">
        <v>2.79</v>
      </c>
      <c r="C5" s="5">
        <v>76.900000000000006</v>
      </c>
      <c r="D5" s="6">
        <f t="shared" si="0"/>
        <v>2.7562724014336921</v>
      </c>
      <c r="E5" s="7" t="s">
        <v>154</v>
      </c>
    </row>
    <row r="6" spans="1:7" x14ac:dyDescent="0.25">
      <c r="A6" s="4" t="s">
        <v>9</v>
      </c>
      <c r="B6" s="5">
        <v>1.24</v>
      </c>
      <c r="C6" s="5">
        <v>5.44</v>
      </c>
      <c r="D6" s="6">
        <f t="shared" si="0"/>
        <v>0.43870967741935485</v>
      </c>
      <c r="E6" s="7" t="s">
        <v>156</v>
      </c>
    </row>
    <row r="7" spans="1:7" x14ac:dyDescent="0.25">
      <c r="A7" s="4" t="s">
        <v>10</v>
      </c>
      <c r="B7" s="5">
        <v>1.62</v>
      </c>
      <c r="C7" s="5">
        <v>15.7</v>
      </c>
      <c r="D7" s="6">
        <f t="shared" si="0"/>
        <v>0.96913580246913567</v>
      </c>
      <c r="E7" s="7" t="s">
        <v>155</v>
      </c>
    </row>
    <row r="8" spans="1:7" x14ac:dyDescent="0.25">
      <c r="A8" s="4" t="s">
        <v>11</v>
      </c>
      <c r="B8" s="5">
        <v>2.0499999999999998</v>
      </c>
      <c r="C8" s="5">
        <v>18.8</v>
      </c>
      <c r="D8" s="6">
        <f t="shared" si="0"/>
        <v>0.91707317073170747</v>
      </c>
      <c r="E8" s="7" t="s">
        <v>155</v>
      </c>
    </row>
    <row r="9" spans="1:7" x14ac:dyDescent="0.25">
      <c r="A9" s="4" t="s">
        <v>12</v>
      </c>
      <c r="B9" s="5">
        <v>1.22</v>
      </c>
      <c r="C9" s="5">
        <v>2.14</v>
      </c>
      <c r="D9" s="6">
        <f t="shared" si="0"/>
        <v>0.17540983606557378</v>
      </c>
      <c r="E9" s="7"/>
    </row>
    <row r="10" spans="1:7" x14ac:dyDescent="0.25">
      <c r="A10" s="4" t="s">
        <v>13</v>
      </c>
      <c r="B10" s="5">
        <v>1.1399999999999999</v>
      </c>
      <c r="C10" s="5">
        <v>5.37</v>
      </c>
      <c r="D10" s="6">
        <f t="shared" si="0"/>
        <v>0.47105263157894739</v>
      </c>
      <c r="E10" s="7"/>
    </row>
    <row r="11" spans="1:7" x14ac:dyDescent="0.25">
      <c r="A11" s="4" t="s">
        <v>14</v>
      </c>
      <c r="B11" s="5">
        <v>0.86</v>
      </c>
      <c r="C11" s="5">
        <v>6.98</v>
      </c>
      <c r="D11" s="6">
        <f t="shared" si="0"/>
        <v>0.81162790697674425</v>
      </c>
      <c r="E11" s="7"/>
    </row>
    <row r="12" spans="1:7" x14ac:dyDescent="0.25">
      <c r="A12" s="4" t="s">
        <v>15</v>
      </c>
      <c r="B12" s="5">
        <v>1.5</v>
      </c>
      <c r="C12" s="5">
        <v>10.4</v>
      </c>
      <c r="D12" s="6">
        <f t="shared" si="0"/>
        <v>0.69333333333333336</v>
      </c>
      <c r="E12" s="7" t="s">
        <v>155</v>
      </c>
    </row>
    <row r="13" spans="1:7" x14ac:dyDescent="0.25">
      <c r="A13" s="4" t="s">
        <v>16</v>
      </c>
      <c r="B13" s="5">
        <v>1.2</v>
      </c>
      <c r="C13" s="5">
        <v>2.37</v>
      </c>
      <c r="D13" s="6">
        <f t="shared" si="0"/>
        <v>0.19750000000000001</v>
      </c>
      <c r="E13" s="7"/>
    </row>
    <row r="14" spans="1:7" x14ac:dyDescent="0.25">
      <c r="A14" s="4" t="s">
        <v>17</v>
      </c>
      <c r="B14" s="5">
        <v>0.68</v>
      </c>
      <c r="C14" s="5">
        <v>1.63</v>
      </c>
      <c r="D14" s="6">
        <f t="shared" si="0"/>
        <v>0.23970588235294113</v>
      </c>
      <c r="E14" s="7"/>
    </row>
    <row r="15" spans="1:7" x14ac:dyDescent="0.25">
      <c r="A15" s="4" t="s">
        <v>18</v>
      </c>
      <c r="B15" s="5">
        <v>1.28</v>
      </c>
      <c r="C15" s="5">
        <v>16.2</v>
      </c>
      <c r="D15" s="6">
        <f t="shared" si="0"/>
        <v>1.265625</v>
      </c>
      <c r="E15" s="7" t="s">
        <v>155</v>
      </c>
    </row>
    <row r="16" spans="1:7" x14ac:dyDescent="0.25">
      <c r="A16" s="4" t="s">
        <v>19</v>
      </c>
      <c r="B16" s="5">
        <v>1.1100000000000001</v>
      </c>
      <c r="C16" s="5">
        <v>14.7</v>
      </c>
      <c r="D16" s="6">
        <f t="shared" si="0"/>
        <v>1.3243243243243243</v>
      </c>
      <c r="E16" s="7" t="s">
        <v>155</v>
      </c>
    </row>
    <row r="17" spans="1:5" x14ac:dyDescent="0.25">
      <c r="A17" s="4" t="s">
        <v>20</v>
      </c>
      <c r="B17" s="5">
        <v>2.4300000000000002</v>
      </c>
      <c r="C17" s="5">
        <v>19.059999999999999</v>
      </c>
      <c r="D17" s="6">
        <f t="shared" si="0"/>
        <v>0.78436213991769543</v>
      </c>
      <c r="E17" s="7" t="s">
        <v>155</v>
      </c>
    </row>
    <row r="18" spans="1:5" x14ac:dyDescent="0.25">
      <c r="A18" s="4" t="s">
        <v>21</v>
      </c>
      <c r="B18" s="5">
        <v>0.79</v>
      </c>
      <c r="C18" s="5">
        <v>1.58</v>
      </c>
      <c r="D18" s="6">
        <f t="shared" si="0"/>
        <v>0.2</v>
      </c>
      <c r="E18" s="7" t="s">
        <v>156</v>
      </c>
    </row>
    <row r="19" spans="1:5" x14ac:dyDescent="0.25">
      <c r="A19" s="4" t="s">
        <v>22</v>
      </c>
      <c r="B19" s="5">
        <v>1.01</v>
      </c>
      <c r="C19" s="5">
        <v>9.1</v>
      </c>
      <c r="D19" s="6">
        <f t="shared" si="0"/>
        <v>0.9009900990099009</v>
      </c>
      <c r="E19" s="7"/>
    </row>
    <row r="20" spans="1:5" x14ac:dyDescent="0.25">
      <c r="A20" s="4" t="s">
        <v>23</v>
      </c>
      <c r="B20" s="5">
        <v>1.58</v>
      </c>
      <c r="C20" s="5">
        <v>13.4</v>
      </c>
      <c r="D20" s="6">
        <f t="shared" si="0"/>
        <v>0.84810126582278489</v>
      </c>
      <c r="E20" s="7" t="s">
        <v>155</v>
      </c>
    </row>
    <row r="21" spans="1:5" x14ac:dyDescent="0.25">
      <c r="A21" s="4" t="s">
        <v>24</v>
      </c>
      <c r="B21" s="5">
        <v>0.91</v>
      </c>
      <c r="C21" s="5">
        <v>3.67</v>
      </c>
      <c r="D21" s="6">
        <f t="shared" si="0"/>
        <v>0.40329670329670331</v>
      </c>
      <c r="E21" s="7"/>
    </row>
    <row r="22" spans="1:5" x14ac:dyDescent="0.25">
      <c r="A22" s="4" t="s">
        <v>25</v>
      </c>
      <c r="B22" s="5">
        <v>1.42</v>
      </c>
      <c r="C22" s="5">
        <v>3.78</v>
      </c>
      <c r="D22" s="6">
        <f t="shared" si="0"/>
        <v>0.26619718309859153</v>
      </c>
      <c r="E22" s="7"/>
    </row>
    <row r="23" spans="1:5" x14ac:dyDescent="0.25">
      <c r="A23" s="4" t="s">
        <v>26</v>
      </c>
      <c r="B23" s="5">
        <v>0.64</v>
      </c>
      <c r="C23" s="5">
        <v>9.59</v>
      </c>
      <c r="D23" s="6">
        <f t="shared" si="0"/>
        <v>1.4984374999999999</v>
      </c>
      <c r="E23" s="7" t="s">
        <v>157</v>
      </c>
    </row>
    <row r="24" spans="1:5" x14ac:dyDescent="0.25">
      <c r="A24" s="4" t="s">
        <v>27</v>
      </c>
      <c r="B24" s="5">
        <v>1.0900000000000001</v>
      </c>
      <c r="C24" s="5">
        <v>8.6199999999999992</v>
      </c>
      <c r="D24" s="6">
        <f t="shared" si="0"/>
        <v>0.79082568807339448</v>
      </c>
      <c r="E24" s="7"/>
    </row>
    <row r="25" spans="1:5" x14ac:dyDescent="0.25">
      <c r="A25" s="4" t="s">
        <v>28</v>
      </c>
      <c r="B25" s="5">
        <v>0.92</v>
      </c>
      <c r="C25" s="5">
        <v>1.1000000000000001</v>
      </c>
      <c r="D25" s="6">
        <f t="shared" si="0"/>
        <v>0.11956521739130437</v>
      </c>
      <c r="E25" s="7"/>
    </row>
    <row r="26" spans="1:5" x14ac:dyDescent="0.25">
      <c r="A26" s="4" t="s">
        <v>29</v>
      </c>
      <c r="B26" s="5">
        <v>1.84</v>
      </c>
      <c r="C26" s="5">
        <v>53.5</v>
      </c>
      <c r="D26" s="6">
        <f t="shared" si="0"/>
        <v>2.9076086956521738</v>
      </c>
      <c r="E26" s="7" t="s">
        <v>154</v>
      </c>
    </row>
    <row r="27" spans="1:5" x14ac:dyDescent="0.25">
      <c r="A27" s="4" t="s">
        <v>30</v>
      </c>
      <c r="B27" s="5">
        <v>0.67</v>
      </c>
      <c r="C27" s="5">
        <v>16.8</v>
      </c>
      <c r="D27" s="6">
        <f t="shared" si="0"/>
        <v>2.5074626865671643</v>
      </c>
      <c r="E27" s="7" t="s">
        <v>155</v>
      </c>
    </row>
    <row r="28" spans="1:5" x14ac:dyDescent="0.25">
      <c r="A28" s="4" t="s">
        <v>31</v>
      </c>
      <c r="B28" s="5">
        <v>1.33</v>
      </c>
      <c r="C28" s="5">
        <v>31.6</v>
      </c>
      <c r="D28" s="6">
        <f t="shared" si="0"/>
        <v>2.3759398496240602</v>
      </c>
      <c r="E28" s="7" t="s">
        <v>154</v>
      </c>
    </row>
    <row r="29" spans="1:5" x14ac:dyDescent="0.25">
      <c r="A29" s="4" t="s">
        <v>32</v>
      </c>
      <c r="B29" s="5">
        <v>1.4</v>
      </c>
      <c r="C29" s="5">
        <v>22.8</v>
      </c>
      <c r="D29" s="6">
        <f t="shared" si="0"/>
        <v>1.6285714285714286</v>
      </c>
      <c r="E29" s="7" t="s">
        <v>155</v>
      </c>
    </row>
    <row r="30" spans="1:5" x14ac:dyDescent="0.25">
      <c r="A30" s="4" t="s">
        <v>33</v>
      </c>
      <c r="B30" s="5">
        <v>1.01</v>
      </c>
      <c r="C30" s="5">
        <v>3.71</v>
      </c>
      <c r="D30" s="6">
        <f t="shared" si="0"/>
        <v>0.36732673267326732</v>
      </c>
      <c r="E30" s="7"/>
    </row>
    <row r="31" spans="1:5" x14ac:dyDescent="0.25">
      <c r="A31" s="4" t="s">
        <v>34</v>
      </c>
      <c r="B31" s="5">
        <v>1.38</v>
      </c>
      <c r="C31" s="5">
        <v>16.2</v>
      </c>
      <c r="D31" s="6">
        <f t="shared" si="0"/>
        <v>1.1739130434782608</v>
      </c>
      <c r="E31" s="7" t="s">
        <v>155</v>
      </c>
    </row>
    <row r="32" spans="1:5" x14ac:dyDescent="0.25">
      <c r="A32" s="4" t="s">
        <v>35</v>
      </c>
      <c r="B32" s="5">
        <v>0.62</v>
      </c>
      <c r="C32" s="5">
        <v>3.69</v>
      </c>
      <c r="D32" s="6">
        <f t="shared" si="0"/>
        <v>0.59516129032258058</v>
      </c>
      <c r="E32" s="7"/>
    </row>
    <row r="33" spans="1:6" x14ac:dyDescent="0.25">
      <c r="A33" s="4" t="s">
        <v>36</v>
      </c>
      <c r="B33" s="5">
        <v>3.71</v>
      </c>
      <c r="C33" s="5">
        <v>19.5</v>
      </c>
      <c r="D33" s="6">
        <f t="shared" si="0"/>
        <v>0.52560646900269548</v>
      </c>
      <c r="E33" s="7" t="s">
        <v>155</v>
      </c>
    </row>
    <row r="34" spans="1:6" x14ac:dyDescent="0.25">
      <c r="A34" s="4" t="s">
        <v>37</v>
      </c>
      <c r="B34" s="5">
        <v>2.04</v>
      </c>
      <c r="C34" s="5">
        <v>54.2</v>
      </c>
      <c r="D34" s="6">
        <f t="shared" si="0"/>
        <v>2.6568627450980391</v>
      </c>
      <c r="E34" s="7" t="s">
        <v>154</v>
      </c>
    </row>
    <row r="35" spans="1:6" x14ac:dyDescent="0.25">
      <c r="A35" s="4" t="s">
        <v>38</v>
      </c>
      <c r="B35" s="5">
        <v>1.1399999999999999</v>
      </c>
      <c r="C35" s="5">
        <v>11.1</v>
      </c>
      <c r="D35" s="6">
        <f t="shared" si="0"/>
        <v>0.97368421052631582</v>
      </c>
      <c r="E35" s="7"/>
    </row>
    <row r="36" spans="1:6" x14ac:dyDescent="0.25">
      <c r="A36" s="4" t="s">
        <v>39</v>
      </c>
      <c r="B36" s="5">
        <v>1.93</v>
      </c>
      <c r="C36" s="5">
        <v>20.7</v>
      </c>
      <c r="D36" s="6">
        <f t="shared" si="0"/>
        <v>1.0725388601036268</v>
      </c>
      <c r="E36" s="7" t="s">
        <v>155</v>
      </c>
    </row>
    <row r="37" spans="1:6" x14ac:dyDescent="0.25">
      <c r="A37" s="4" t="s">
        <v>40</v>
      </c>
      <c r="B37" s="5">
        <v>2.19</v>
      </c>
      <c r="C37" s="5">
        <v>4.18</v>
      </c>
      <c r="D37" s="6">
        <f t="shared" si="0"/>
        <v>0.19086757990867578</v>
      </c>
      <c r="E37" s="7"/>
    </row>
    <row r="38" spans="1:6" x14ac:dyDescent="0.25">
      <c r="A38" s="4" t="s">
        <v>41</v>
      </c>
      <c r="B38" s="5">
        <v>1.86</v>
      </c>
      <c r="C38" s="5">
        <v>25.5</v>
      </c>
      <c r="D38" s="6">
        <f t="shared" si="0"/>
        <v>1.370967741935484</v>
      </c>
      <c r="E38" s="7" t="s">
        <v>154</v>
      </c>
    </row>
    <row r="39" spans="1:6" x14ac:dyDescent="0.25">
      <c r="A39" s="4" t="s">
        <v>42</v>
      </c>
      <c r="B39" s="5">
        <v>1.96</v>
      </c>
      <c r="C39" s="5">
        <v>24.2</v>
      </c>
      <c r="D39" s="6">
        <f t="shared" si="0"/>
        <v>1.2346938775510203</v>
      </c>
      <c r="E39" s="7" t="s">
        <v>154</v>
      </c>
    </row>
    <row r="40" spans="1:6" x14ac:dyDescent="0.25">
      <c r="A40" s="4" t="s">
        <v>43</v>
      </c>
      <c r="B40" s="5">
        <v>2.0699999999999998</v>
      </c>
      <c r="C40" s="5">
        <v>47.2</v>
      </c>
      <c r="D40" s="6">
        <f t="shared" si="0"/>
        <v>2.2801932367149758</v>
      </c>
      <c r="E40" s="7" t="s">
        <v>154</v>
      </c>
      <c r="F40" s="2"/>
    </row>
    <row r="41" spans="1:6" x14ac:dyDescent="0.25">
      <c r="A41" s="4" t="s">
        <v>44</v>
      </c>
      <c r="B41" s="5">
        <v>2.12</v>
      </c>
      <c r="C41" s="5">
        <v>2.4700000000000002</v>
      </c>
      <c r="D41" s="6">
        <f t="shared" si="0"/>
        <v>0.11650943396226417</v>
      </c>
      <c r="E41" s="7"/>
    </row>
    <row r="42" spans="1:6" x14ac:dyDescent="0.25">
      <c r="A42" s="4" t="s">
        <v>45</v>
      </c>
      <c r="B42" s="5">
        <v>1.84</v>
      </c>
      <c r="C42" s="5">
        <v>2.39</v>
      </c>
      <c r="D42" s="6">
        <f t="shared" si="0"/>
        <v>0.12989130434782609</v>
      </c>
      <c r="E42" s="7"/>
    </row>
    <row r="43" spans="1:6" x14ac:dyDescent="0.25">
      <c r="A43" s="4" t="s">
        <v>46</v>
      </c>
      <c r="B43" s="5">
        <v>1.23</v>
      </c>
      <c r="C43" s="5">
        <v>11.3</v>
      </c>
      <c r="D43" s="6">
        <f t="shared" si="0"/>
        <v>0.91869918699187003</v>
      </c>
      <c r="E43" s="7"/>
    </row>
    <row r="44" spans="1:6" x14ac:dyDescent="0.25">
      <c r="A44" s="4" t="s">
        <v>47</v>
      </c>
      <c r="B44" s="5">
        <v>1.67</v>
      </c>
      <c r="C44" s="5">
        <v>12.9</v>
      </c>
      <c r="D44" s="6">
        <f t="shared" si="0"/>
        <v>0.77245508982035938</v>
      </c>
      <c r="E44" s="7" t="s">
        <v>156</v>
      </c>
    </row>
    <row r="45" spans="1:6" x14ac:dyDescent="0.25">
      <c r="A45" s="4" t="s">
        <v>48</v>
      </c>
      <c r="B45" s="5">
        <v>2.8</v>
      </c>
      <c r="C45" s="5">
        <v>0.87</v>
      </c>
      <c r="D45" s="6">
        <f t="shared" si="0"/>
        <v>3.1071428571428569E-2</v>
      </c>
      <c r="E45" s="7"/>
    </row>
    <row r="46" spans="1:6" x14ac:dyDescent="0.25">
      <c r="A46" s="4" t="s">
        <v>49</v>
      </c>
      <c r="B46" s="5">
        <v>1.75</v>
      </c>
      <c r="C46" s="5">
        <v>4.55</v>
      </c>
      <c r="D46" s="6">
        <f t="shared" si="0"/>
        <v>0.26</v>
      </c>
      <c r="E46" s="7" t="s">
        <v>156</v>
      </c>
    </row>
    <row r="47" spans="1:6" x14ac:dyDescent="0.25">
      <c r="A47" s="4" t="s">
        <v>50</v>
      </c>
      <c r="B47" s="5">
        <v>1.1499999999999999</v>
      </c>
      <c r="C47" s="5">
        <v>24.1</v>
      </c>
      <c r="D47" s="6">
        <f t="shared" si="0"/>
        <v>2.0956521739130438</v>
      </c>
      <c r="E47" s="7" t="s">
        <v>154</v>
      </c>
    </row>
    <row r="48" spans="1:6" x14ac:dyDescent="0.25">
      <c r="A48" s="4" t="s">
        <v>51</v>
      </c>
      <c r="B48" s="5">
        <v>1.89</v>
      </c>
      <c r="C48" s="5">
        <v>19.2</v>
      </c>
      <c r="D48" s="6">
        <f t="shared" si="0"/>
        <v>1.0158730158730158</v>
      </c>
      <c r="E48" s="7" t="s">
        <v>154</v>
      </c>
    </row>
    <row r="49" spans="1:6" x14ac:dyDescent="0.25">
      <c r="A49" s="4" t="s">
        <v>52</v>
      </c>
      <c r="B49" s="5">
        <v>2.5299999999999998</v>
      </c>
      <c r="C49" s="5">
        <v>2.2799999999999998</v>
      </c>
      <c r="D49" s="6">
        <f t="shared" si="0"/>
        <v>9.0118577075098807E-2</v>
      </c>
      <c r="E49" s="7"/>
    </row>
    <row r="50" spans="1:6" x14ac:dyDescent="0.25">
      <c r="A50" s="4" t="s">
        <v>53</v>
      </c>
      <c r="B50" s="5">
        <v>2.5499999999999998</v>
      </c>
      <c r="C50" s="5">
        <v>6.03</v>
      </c>
      <c r="D50" s="6">
        <f t="shared" si="0"/>
        <v>0.2364705882352941</v>
      </c>
      <c r="E50" s="7"/>
    </row>
    <row r="51" spans="1:6" x14ac:dyDescent="0.25">
      <c r="A51" s="4" t="s">
        <v>54</v>
      </c>
      <c r="B51" s="5">
        <v>0.86</v>
      </c>
      <c r="C51" s="5">
        <v>19.600000000000001</v>
      </c>
      <c r="D51" s="6">
        <f t="shared" si="0"/>
        <v>2.2790697674418605</v>
      </c>
      <c r="E51" s="7" t="s">
        <v>155</v>
      </c>
      <c r="F51" s="2"/>
    </row>
    <row r="52" spans="1:6" x14ac:dyDescent="0.25">
      <c r="A52" s="4" t="s">
        <v>55</v>
      </c>
      <c r="B52" s="5">
        <v>2.2799999999999998</v>
      </c>
      <c r="C52" s="5">
        <v>100.3</v>
      </c>
      <c r="D52" s="6">
        <f t="shared" si="0"/>
        <v>4.3991228070175437</v>
      </c>
      <c r="E52" s="7" t="s">
        <v>154</v>
      </c>
    </row>
    <row r="53" spans="1:6" x14ac:dyDescent="0.25">
      <c r="A53" s="4" t="s">
        <v>56</v>
      </c>
      <c r="B53" s="5">
        <v>1.01</v>
      </c>
      <c r="C53" s="5">
        <v>1.67</v>
      </c>
      <c r="D53" s="6">
        <f t="shared" si="0"/>
        <v>0.16534653465346535</v>
      </c>
      <c r="E53" s="7"/>
    </row>
    <row r="54" spans="1:6" x14ac:dyDescent="0.25">
      <c r="A54" s="4" t="s">
        <v>57</v>
      </c>
      <c r="B54" s="5">
        <v>0.99</v>
      </c>
      <c r="C54" s="5">
        <v>19.03</v>
      </c>
      <c r="D54" s="6">
        <f t="shared" si="0"/>
        <v>1.9222222222222225</v>
      </c>
      <c r="E54" s="7" t="s">
        <v>155</v>
      </c>
    </row>
    <row r="55" spans="1:6" x14ac:dyDescent="0.25">
      <c r="A55" s="4" t="s">
        <v>58</v>
      </c>
      <c r="B55" s="5">
        <v>0.96</v>
      </c>
      <c r="C55" s="5">
        <v>20.100000000000001</v>
      </c>
      <c r="D55" s="6">
        <f t="shared" si="0"/>
        <v>2.09375</v>
      </c>
      <c r="E55" s="7" t="s">
        <v>155</v>
      </c>
    </row>
    <row r="56" spans="1:6" x14ac:dyDescent="0.25">
      <c r="A56" s="4" t="s">
        <v>59</v>
      </c>
      <c r="B56" s="5">
        <v>1.28</v>
      </c>
      <c r="C56" s="5">
        <v>20.8</v>
      </c>
      <c r="D56" s="6">
        <f t="shared" si="0"/>
        <v>1.625</v>
      </c>
      <c r="E56" s="7" t="s">
        <v>155</v>
      </c>
    </row>
    <row r="57" spans="1:6" x14ac:dyDescent="0.25">
      <c r="A57" s="4" t="s">
        <v>60</v>
      </c>
      <c r="B57" s="5">
        <v>1.91</v>
      </c>
      <c r="C57" s="5">
        <v>2.37</v>
      </c>
      <c r="D57" s="6">
        <f t="shared" si="0"/>
        <v>0.12408376963350787</v>
      </c>
      <c r="E57" s="7"/>
    </row>
    <row r="58" spans="1:6" x14ac:dyDescent="0.25">
      <c r="A58" s="4" t="s">
        <v>61</v>
      </c>
      <c r="B58" s="5">
        <v>1.19</v>
      </c>
      <c r="C58" s="5">
        <v>4.0199999999999996</v>
      </c>
      <c r="D58" s="6">
        <f t="shared" si="0"/>
        <v>0.33781512605042013</v>
      </c>
      <c r="E58" s="7"/>
    </row>
    <row r="59" spans="1:6" x14ac:dyDescent="0.25">
      <c r="A59" s="4" t="s">
        <v>62</v>
      </c>
      <c r="B59" s="5">
        <v>0.8</v>
      </c>
      <c r="C59" s="5">
        <v>11.9</v>
      </c>
      <c r="D59" s="6">
        <f t="shared" si="0"/>
        <v>1.4875</v>
      </c>
      <c r="E59" s="7" t="s">
        <v>155</v>
      </c>
    </row>
    <row r="60" spans="1:6" x14ac:dyDescent="0.25">
      <c r="A60" s="4" t="s">
        <v>63</v>
      </c>
      <c r="B60" s="5">
        <v>2.16</v>
      </c>
      <c r="C60" s="5">
        <v>2.74</v>
      </c>
      <c r="D60" s="6">
        <f t="shared" si="0"/>
        <v>0.12685185185185185</v>
      </c>
      <c r="E60" s="7"/>
    </row>
    <row r="61" spans="1:6" x14ac:dyDescent="0.25">
      <c r="A61" s="4" t="s">
        <v>64</v>
      </c>
      <c r="B61" s="5">
        <v>1.46</v>
      </c>
      <c r="C61" s="5">
        <v>1.77</v>
      </c>
      <c r="D61" s="6">
        <f t="shared" si="0"/>
        <v>0.12123287671232878</v>
      </c>
      <c r="E61" s="7"/>
    </row>
    <row r="62" spans="1:6" x14ac:dyDescent="0.25">
      <c r="A62" s="4" t="s">
        <v>65</v>
      </c>
      <c r="B62" s="5">
        <v>1.21</v>
      </c>
      <c r="C62" s="5">
        <v>3.55</v>
      </c>
      <c r="D62" s="6">
        <f t="shared" si="0"/>
        <v>0.29338842975206614</v>
      </c>
      <c r="E62" s="7"/>
    </row>
    <row r="63" spans="1:6" x14ac:dyDescent="0.25">
      <c r="A63" s="4" t="s">
        <v>66</v>
      </c>
      <c r="B63" s="5">
        <v>0.94</v>
      </c>
      <c r="C63" s="5">
        <v>5.72</v>
      </c>
      <c r="D63" s="6">
        <f t="shared" si="0"/>
        <v>0.60851063829787233</v>
      </c>
      <c r="E63" s="7"/>
    </row>
    <row r="64" spans="1:6" x14ac:dyDescent="0.25">
      <c r="A64" s="4" t="s">
        <v>67</v>
      </c>
      <c r="B64" s="5">
        <v>0.81</v>
      </c>
      <c r="C64" s="5">
        <v>3.75</v>
      </c>
      <c r="D64" s="6">
        <f t="shared" si="0"/>
        <v>0.46296296296296291</v>
      </c>
      <c r="E64" s="7"/>
    </row>
    <row r="65" spans="1:5" x14ac:dyDescent="0.25">
      <c r="A65" s="4" t="s">
        <v>68</v>
      </c>
      <c r="B65" s="5">
        <v>1.04</v>
      </c>
      <c r="C65" s="5">
        <v>2.16</v>
      </c>
      <c r="D65" s="6">
        <f t="shared" si="0"/>
        <v>0.20769230769230768</v>
      </c>
      <c r="E65" s="7"/>
    </row>
    <row r="66" spans="1:5" x14ac:dyDescent="0.25">
      <c r="A66" s="4" t="s">
        <v>69</v>
      </c>
      <c r="B66" s="5">
        <v>0.87</v>
      </c>
      <c r="C66" s="5">
        <v>2.41</v>
      </c>
      <c r="D66" s="6">
        <f t="shared" ref="D66:D129" si="1">(C66/(B66*1000))*100</f>
        <v>0.27701149425287358</v>
      </c>
      <c r="E66" s="7"/>
    </row>
    <row r="67" spans="1:5" x14ac:dyDescent="0.25">
      <c r="A67" s="4" t="s">
        <v>70</v>
      </c>
      <c r="B67" s="5">
        <v>0.76</v>
      </c>
      <c r="C67" s="5">
        <v>17.010000000000002</v>
      </c>
      <c r="D67" s="6">
        <f t="shared" si="1"/>
        <v>2.2381578947368421</v>
      </c>
      <c r="E67" s="7" t="s">
        <v>155</v>
      </c>
    </row>
    <row r="68" spans="1:5" x14ac:dyDescent="0.25">
      <c r="A68" s="4" t="s">
        <v>71</v>
      </c>
      <c r="B68" s="5">
        <v>0.89</v>
      </c>
      <c r="C68" s="5">
        <v>15.2</v>
      </c>
      <c r="D68" s="6">
        <f t="shared" si="1"/>
        <v>1.7078651685393256</v>
      </c>
      <c r="E68" s="7" t="s">
        <v>155</v>
      </c>
    </row>
    <row r="69" spans="1:5" x14ac:dyDescent="0.25">
      <c r="A69" s="4" t="s">
        <v>72</v>
      </c>
      <c r="B69" s="5">
        <v>1.52</v>
      </c>
      <c r="C69" s="5">
        <v>2.68</v>
      </c>
      <c r="D69" s="6">
        <f t="shared" si="1"/>
        <v>0.1763157894736842</v>
      </c>
      <c r="E69" s="7"/>
    </row>
    <row r="70" spans="1:5" x14ac:dyDescent="0.25">
      <c r="A70" s="4" t="s">
        <v>73</v>
      </c>
      <c r="B70" s="5">
        <v>1.17</v>
      </c>
      <c r="C70" s="5">
        <v>4.7699999999999996</v>
      </c>
      <c r="D70" s="6">
        <f t="shared" si="1"/>
        <v>0.40769230769230769</v>
      </c>
      <c r="E70" s="7"/>
    </row>
    <row r="71" spans="1:5" x14ac:dyDescent="0.25">
      <c r="A71" s="4" t="s">
        <v>74</v>
      </c>
      <c r="B71" s="5">
        <v>0.95</v>
      </c>
      <c r="C71" s="5">
        <v>12.5</v>
      </c>
      <c r="D71" s="6">
        <f t="shared" si="1"/>
        <v>1.3157894736842104</v>
      </c>
      <c r="E71" s="7" t="s">
        <v>155</v>
      </c>
    </row>
    <row r="72" spans="1:5" x14ac:dyDescent="0.25">
      <c r="A72" s="4" t="s">
        <v>75</v>
      </c>
      <c r="B72" s="5">
        <v>1.2</v>
      </c>
      <c r="C72" s="5">
        <v>12.9</v>
      </c>
      <c r="D72" s="6">
        <f t="shared" si="1"/>
        <v>1.0750000000000002</v>
      </c>
      <c r="E72" s="7" t="s">
        <v>155</v>
      </c>
    </row>
    <row r="73" spans="1:5" x14ac:dyDescent="0.25">
      <c r="A73" s="4" t="s">
        <v>76</v>
      </c>
      <c r="B73" s="5">
        <v>0.72</v>
      </c>
      <c r="C73" s="5">
        <v>1.38</v>
      </c>
      <c r="D73" s="6">
        <f t="shared" si="1"/>
        <v>0.19166666666666665</v>
      </c>
      <c r="E73" s="7"/>
    </row>
    <row r="74" spans="1:5" x14ac:dyDescent="0.25">
      <c r="A74" s="4" t="s">
        <v>77</v>
      </c>
      <c r="B74" s="5">
        <v>0.99</v>
      </c>
      <c r="C74" s="5">
        <v>2.09</v>
      </c>
      <c r="D74" s="6">
        <f t="shared" si="1"/>
        <v>0.21111111111111108</v>
      </c>
      <c r="E74" s="7"/>
    </row>
    <row r="75" spans="1:5" x14ac:dyDescent="0.25">
      <c r="A75" s="4" t="s">
        <v>78</v>
      </c>
      <c r="B75" s="5">
        <v>0.92</v>
      </c>
      <c r="C75" s="5">
        <v>10.6</v>
      </c>
      <c r="D75" s="6">
        <f t="shared" si="1"/>
        <v>1.1521739130434783</v>
      </c>
      <c r="E75" s="7" t="s">
        <v>157</v>
      </c>
    </row>
    <row r="76" spans="1:5" x14ac:dyDescent="0.25">
      <c r="A76" s="4" t="s">
        <v>79</v>
      </c>
      <c r="B76" s="5">
        <v>0.56000000000000005</v>
      </c>
      <c r="C76" s="5">
        <v>12.3</v>
      </c>
      <c r="D76" s="6">
        <f t="shared" si="1"/>
        <v>2.1964285714285712</v>
      </c>
      <c r="E76" s="7" t="s">
        <v>155</v>
      </c>
    </row>
    <row r="77" spans="1:5" x14ac:dyDescent="0.25">
      <c r="A77" s="4" t="s">
        <v>80</v>
      </c>
      <c r="B77" s="5">
        <v>2.44</v>
      </c>
      <c r="C77" s="5">
        <v>13.6</v>
      </c>
      <c r="D77" s="6">
        <f t="shared" si="1"/>
        <v>0.55737704918032782</v>
      </c>
      <c r="E77" s="7"/>
    </row>
    <row r="78" spans="1:5" x14ac:dyDescent="0.25">
      <c r="A78" s="4" t="s">
        <v>81</v>
      </c>
      <c r="B78" s="5">
        <v>1.36</v>
      </c>
      <c r="C78" s="5">
        <v>2.75</v>
      </c>
      <c r="D78" s="6">
        <f t="shared" si="1"/>
        <v>0.20220588235294121</v>
      </c>
      <c r="E78" s="7"/>
    </row>
    <row r="79" spans="1:5" x14ac:dyDescent="0.25">
      <c r="A79" s="4" t="s">
        <v>82</v>
      </c>
      <c r="B79" s="5">
        <v>0.83</v>
      </c>
      <c r="C79" s="5">
        <v>17.600000000000001</v>
      </c>
      <c r="D79" s="6">
        <f t="shared" si="1"/>
        <v>2.1204819277108435</v>
      </c>
      <c r="E79" s="7" t="s">
        <v>155</v>
      </c>
    </row>
    <row r="80" spans="1:5" x14ac:dyDescent="0.25">
      <c r="A80" s="4" t="s">
        <v>83</v>
      </c>
      <c r="B80" s="5">
        <v>1.43</v>
      </c>
      <c r="C80" s="5">
        <v>18.079999999999998</v>
      </c>
      <c r="D80" s="6">
        <f t="shared" si="1"/>
        <v>1.2643356643356642</v>
      </c>
      <c r="E80" s="7" t="s">
        <v>155</v>
      </c>
    </row>
    <row r="81" spans="1:5" x14ac:dyDescent="0.25">
      <c r="A81" s="4" t="s">
        <v>84</v>
      </c>
      <c r="B81" s="5">
        <v>0.94</v>
      </c>
      <c r="C81" s="5">
        <v>1.76</v>
      </c>
      <c r="D81" s="6">
        <f t="shared" si="1"/>
        <v>0.18723404255319148</v>
      </c>
      <c r="E81" s="7"/>
    </row>
    <row r="82" spans="1:5" x14ac:dyDescent="0.25">
      <c r="A82" s="4" t="s">
        <v>85</v>
      </c>
      <c r="B82" s="5">
        <v>1</v>
      </c>
      <c r="C82" s="5">
        <v>3.02</v>
      </c>
      <c r="D82" s="6">
        <f t="shared" si="1"/>
        <v>0.30199999999999999</v>
      </c>
      <c r="E82" s="7"/>
    </row>
    <row r="83" spans="1:5" x14ac:dyDescent="0.25">
      <c r="A83" s="4" t="s">
        <v>86</v>
      </c>
      <c r="B83" s="5">
        <v>1.43</v>
      </c>
      <c r="C83" s="5">
        <v>12.6</v>
      </c>
      <c r="D83" s="6">
        <f t="shared" si="1"/>
        <v>0.88111888111888115</v>
      </c>
      <c r="E83" s="7" t="s">
        <v>155</v>
      </c>
    </row>
    <row r="84" spans="1:5" x14ac:dyDescent="0.25">
      <c r="A84" s="4" t="s">
        <v>87</v>
      </c>
      <c r="B84" s="5">
        <v>0.98</v>
      </c>
      <c r="C84" s="5">
        <v>9.9</v>
      </c>
      <c r="D84" s="6">
        <f t="shared" si="1"/>
        <v>1.010204081632653</v>
      </c>
      <c r="E84" s="7" t="s">
        <v>155</v>
      </c>
    </row>
    <row r="85" spans="1:5" x14ac:dyDescent="0.25">
      <c r="A85" s="4" t="s">
        <v>88</v>
      </c>
      <c r="B85" s="5">
        <v>1.17</v>
      </c>
      <c r="C85" s="5">
        <v>4.2699999999999996</v>
      </c>
      <c r="D85" s="6">
        <f t="shared" si="1"/>
        <v>0.36495726495726494</v>
      </c>
      <c r="E85" s="7"/>
    </row>
    <row r="86" spans="1:5" x14ac:dyDescent="0.25">
      <c r="A86" s="4" t="s">
        <v>89</v>
      </c>
      <c r="B86" s="5">
        <v>1.71</v>
      </c>
      <c r="C86" s="5">
        <v>6.76</v>
      </c>
      <c r="D86" s="6">
        <f t="shared" si="1"/>
        <v>0.39532163742690052</v>
      </c>
      <c r="E86" s="7"/>
    </row>
    <row r="87" spans="1:5" x14ac:dyDescent="0.25">
      <c r="A87" s="4" t="s">
        <v>90</v>
      </c>
      <c r="B87" s="5">
        <v>1.06</v>
      </c>
      <c r="C87" s="5">
        <v>30.04</v>
      </c>
      <c r="D87" s="6">
        <f t="shared" si="1"/>
        <v>2.8339622641509434</v>
      </c>
      <c r="E87" s="7" t="s">
        <v>154</v>
      </c>
    </row>
    <row r="88" spans="1:5" x14ac:dyDescent="0.25">
      <c r="A88" s="4" t="s">
        <v>91</v>
      </c>
      <c r="B88" s="5">
        <v>1.66</v>
      </c>
      <c r="C88" s="5">
        <v>29.9</v>
      </c>
      <c r="D88" s="6">
        <f t="shared" si="1"/>
        <v>1.8012048192771084</v>
      </c>
      <c r="E88" s="7" t="s">
        <v>154</v>
      </c>
    </row>
    <row r="89" spans="1:5" x14ac:dyDescent="0.25">
      <c r="A89" s="4" t="s">
        <v>92</v>
      </c>
      <c r="B89" s="5">
        <v>3.64</v>
      </c>
      <c r="C89" s="5">
        <v>3.78</v>
      </c>
      <c r="D89" s="6">
        <f t="shared" si="1"/>
        <v>0.10384615384615384</v>
      </c>
      <c r="E89" s="7"/>
    </row>
    <row r="90" spans="1:5" x14ac:dyDescent="0.25">
      <c r="A90" s="4" t="s">
        <v>93</v>
      </c>
      <c r="B90" s="5">
        <v>1.27</v>
      </c>
      <c r="C90" s="5">
        <v>43.8</v>
      </c>
      <c r="D90" s="6">
        <f t="shared" si="1"/>
        <v>3.4488188976377954</v>
      </c>
      <c r="E90" s="7" t="s">
        <v>154</v>
      </c>
    </row>
    <row r="91" spans="1:5" x14ac:dyDescent="0.25">
      <c r="A91" s="4" t="s">
        <v>94</v>
      </c>
      <c r="B91" s="5">
        <v>0.19</v>
      </c>
      <c r="C91" s="5">
        <v>3.41</v>
      </c>
      <c r="D91" s="6">
        <f t="shared" si="1"/>
        <v>1.7947368421052632</v>
      </c>
      <c r="E91" s="7"/>
    </row>
    <row r="92" spans="1:5" x14ac:dyDescent="0.25">
      <c r="A92" s="4" t="s">
        <v>95</v>
      </c>
      <c r="B92" s="5">
        <v>1.05</v>
      </c>
      <c r="C92" s="5">
        <v>15.8</v>
      </c>
      <c r="D92" s="6">
        <f t="shared" si="1"/>
        <v>1.5047619047619047</v>
      </c>
      <c r="E92" s="7" t="s">
        <v>155</v>
      </c>
    </row>
    <row r="93" spans="1:5" x14ac:dyDescent="0.25">
      <c r="A93" s="4" t="s">
        <v>96</v>
      </c>
      <c r="B93" s="5">
        <v>1.21</v>
      </c>
      <c r="C93" s="5">
        <v>9.19</v>
      </c>
      <c r="D93" s="6">
        <f t="shared" si="1"/>
        <v>0.75950413223140489</v>
      </c>
      <c r="E93" s="7" t="s">
        <v>155</v>
      </c>
    </row>
    <row r="94" spans="1:5" x14ac:dyDescent="0.25">
      <c r="A94" s="4" t="s">
        <v>97</v>
      </c>
      <c r="B94" s="5">
        <v>0.98</v>
      </c>
      <c r="C94" s="5">
        <v>9.73</v>
      </c>
      <c r="D94" s="6">
        <f t="shared" si="1"/>
        <v>0.99285714285714288</v>
      </c>
      <c r="E94" s="7"/>
    </row>
    <row r="95" spans="1:5" x14ac:dyDescent="0.25">
      <c r="A95" s="4" t="s">
        <v>98</v>
      </c>
      <c r="B95" s="5">
        <v>1.52</v>
      </c>
      <c r="C95" s="5">
        <v>29.08</v>
      </c>
      <c r="D95" s="6">
        <f t="shared" si="1"/>
        <v>1.9131578947368419</v>
      </c>
      <c r="E95" s="7" t="s">
        <v>154</v>
      </c>
    </row>
    <row r="96" spans="1:5" x14ac:dyDescent="0.25">
      <c r="A96" s="4" t="s">
        <v>99</v>
      </c>
      <c r="B96" s="5">
        <v>1.43</v>
      </c>
      <c r="C96" s="5">
        <v>10.07</v>
      </c>
      <c r="D96" s="6">
        <f t="shared" si="1"/>
        <v>0.70419580419580419</v>
      </c>
      <c r="E96" s="7" t="s">
        <v>156</v>
      </c>
    </row>
    <row r="97" spans="1:5" x14ac:dyDescent="0.25">
      <c r="A97" s="4" t="s">
        <v>100</v>
      </c>
      <c r="B97" s="5">
        <v>1.44</v>
      </c>
      <c r="C97" s="5">
        <v>2.1</v>
      </c>
      <c r="D97" s="6">
        <f t="shared" si="1"/>
        <v>0.14583333333333334</v>
      </c>
      <c r="E97" s="7"/>
    </row>
    <row r="98" spans="1:5" x14ac:dyDescent="0.25">
      <c r="A98" s="4" t="s">
        <v>101</v>
      </c>
      <c r="B98" s="5">
        <v>1.49</v>
      </c>
      <c r="C98" s="5">
        <v>7.13</v>
      </c>
      <c r="D98" s="6">
        <f t="shared" si="1"/>
        <v>0.4785234899328859</v>
      </c>
      <c r="E98" s="7" t="s">
        <v>158</v>
      </c>
    </row>
    <row r="99" spans="1:5" x14ac:dyDescent="0.25">
      <c r="A99" s="4" t="s">
        <v>102</v>
      </c>
      <c r="B99" s="5">
        <v>1.32</v>
      </c>
      <c r="C99" s="5">
        <v>9.65</v>
      </c>
      <c r="D99" s="6">
        <f t="shared" si="1"/>
        <v>0.73106060606060608</v>
      </c>
      <c r="E99" s="7" t="s">
        <v>155</v>
      </c>
    </row>
    <row r="100" spans="1:5" x14ac:dyDescent="0.25">
      <c r="A100" s="4" t="s">
        <v>103</v>
      </c>
      <c r="B100" s="5">
        <v>1.29</v>
      </c>
      <c r="C100" s="5">
        <v>10.56</v>
      </c>
      <c r="D100" s="6">
        <f t="shared" si="1"/>
        <v>0.81860465116279069</v>
      </c>
      <c r="E100" s="7" t="s">
        <v>156</v>
      </c>
    </row>
    <row r="101" spans="1:5" x14ac:dyDescent="0.25">
      <c r="A101" s="4" t="s">
        <v>104</v>
      </c>
      <c r="B101" s="5">
        <v>0.88</v>
      </c>
      <c r="C101" s="5">
        <v>0.53</v>
      </c>
      <c r="D101" s="6">
        <f t="shared" si="1"/>
        <v>6.0227272727272733E-2</v>
      </c>
      <c r="E101" s="7"/>
    </row>
    <row r="102" spans="1:5" x14ac:dyDescent="0.25">
      <c r="A102" s="4" t="s">
        <v>105</v>
      </c>
      <c r="B102" s="5">
        <v>1.72</v>
      </c>
      <c r="C102" s="5">
        <v>4.22</v>
      </c>
      <c r="D102" s="6">
        <f t="shared" si="1"/>
        <v>0.24534883720930234</v>
      </c>
      <c r="E102" s="7"/>
    </row>
    <row r="103" spans="1:5" x14ac:dyDescent="0.25">
      <c r="A103" s="4" t="s">
        <v>106</v>
      </c>
      <c r="B103" s="5">
        <v>1.61</v>
      </c>
      <c r="C103" s="5">
        <v>13.2</v>
      </c>
      <c r="D103" s="6">
        <f t="shared" si="1"/>
        <v>0.81987577639751552</v>
      </c>
      <c r="E103" s="7" t="s">
        <v>155</v>
      </c>
    </row>
    <row r="104" spans="1:5" x14ac:dyDescent="0.25">
      <c r="A104" s="4" t="s">
        <v>107</v>
      </c>
      <c r="B104" s="5">
        <v>1.29</v>
      </c>
      <c r="C104" s="5">
        <v>13.08</v>
      </c>
      <c r="D104" s="6">
        <f t="shared" si="1"/>
        <v>1.0139534883720931</v>
      </c>
      <c r="E104" s="7" t="s">
        <v>155</v>
      </c>
    </row>
    <row r="105" spans="1:5" x14ac:dyDescent="0.25">
      <c r="A105" s="4" t="s">
        <v>108</v>
      </c>
      <c r="B105" s="5">
        <v>1.07</v>
      </c>
      <c r="C105" s="5">
        <v>4.5999999999999996</v>
      </c>
      <c r="D105" s="6">
        <f t="shared" si="1"/>
        <v>0.4299065420560747</v>
      </c>
      <c r="E105" s="7"/>
    </row>
    <row r="106" spans="1:5" x14ac:dyDescent="0.25">
      <c r="A106" s="4" t="s">
        <v>109</v>
      </c>
      <c r="B106" s="5">
        <v>0.67</v>
      </c>
      <c r="C106" s="5">
        <v>9.84</v>
      </c>
      <c r="D106" s="6">
        <f t="shared" si="1"/>
        <v>1.4686567164179103</v>
      </c>
      <c r="E106" s="7" t="s">
        <v>155</v>
      </c>
    </row>
    <row r="107" spans="1:5" x14ac:dyDescent="0.25">
      <c r="A107" s="4" t="s">
        <v>110</v>
      </c>
      <c r="B107" s="5">
        <v>1.05</v>
      </c>
      <c r="C107" s="5">
        <v>17.8</v>
      </c>
      <c r="D107" s="6">
        <f t="shared" si="1"/>
        <v>1.6952380952380952</v>
      </c>
      <c r="E107" s="7" t="s">
        <v>155</v>
      </c>
    </row>
    <row r="108" spans="1:5" x14ac:dyDescent="0.25">
      <c r="A108" s="4" t="s">
        <v>111</v>
      </c>
      <c r="B108" s="5">
        <v>1.49</v>
      </c>
      <c r="C108" s="5">
        <v>3.7</v>
      </c>
      <c r="D108" s="6">
        <f t="shared" si="1"/>
        <v>0.24832214765100674</v>
      </c>
      <c r="E108" s="7"/>
    </row>
    <row r="109" spans="1:5" x14ac:dyDescent="0.25">
      <c r="A109" s="4" t="s">
        <v>112</v>
      </c>
      <c r="B109" s="5">
        <v>1.36</v>
      </c>
      <c r="C109" s="5">
        <v>4.24</v>
      </c>
      <c r="D109" s="6">
        <f t="shared" si="1"/>
        <v>0.31176470588235294</v>
      </c>
      <c r="E109" s="7"/>
    </row>
    <row r="110" spans="1:5" x14ac:dyDescent="0.25">
      <c r="A110" s="4" t="s">
        <v>113</v>
      </c>
      <c r="B110" s="5">
        <v>0.83</v>
      </c>
      <c r="C110" s="5">
        <v>12.09</v>
      </c>
      <c r="D110" s="6">
        <f t="shared" si="1"/>
        <v>1.4566265060240964</v>
      </c>
      <c r="E110" s="7" t="s">
        <v>155</v>
      </c>
    </row>
    <row r="111" spans="1:5" x14ac:dyDescent="0.25">
      <c r="A111" s="4" t="s">
        <v>114</v>
      </c>
      <c r="B111" s="5">
        <v>0.96</v>
      </c>
      <c r="C111" s="5">
        <v>15.6</v>
      </c>
      <c r="D111" s="6">
        <f t="shared" si="1"/>
        <v>1.625</v>
      </c>
      <c r="E111" s="7" t="s">
        <v>155</v>
      </c>
    </row>
    <row r="112" spans="1:5" x14ac:dyDescent="0.25">
      <c r="A112" s="4" t="s">
        <v>115</v>
      </c>
      <c r="B112" s="5">
        <v>2.87</v>
      </c>
      <c r="C112" s="5">
        <v>1.24</v>
      </c>
      <c r="D112" s="6">
        <f t="shared" si="1"/>
        <v>4.3205574912891988E-2</v>
      </c>
      <c r="E112" s="7"/>
    </row>
    <row r="113" spans="1:5" x14ac:dyDescent="0.25">
      <c r="A113" s="4" t="s">
        <v>116</v>
      </c>
      <c r="B113" s="5">
        <v>1.47</v>
      </c>
      <c r="C113" s="5">
        <v>10.57</v>
      </c>
      <c r="D113" s="6">
        <f t="shared" si="1"/>
        <v>0.71904761904761905</v>
      </c>
      <c r="E113" s="7" t="s">
        <v>155</v>
      </c>
    </row>
    <row r="114" spans="1:5" x14ac:dyDescent="0.25">
      <c r="A114" s="4" t="s">
        <v>117</v>
      </c>
      <c r="B114" s="5">
        <v>0.61</v>
      </c>
      <c r="C114" s="5">
        <v>17.8</v>
      </c>
      <c r="D114" s="6">
        <f t="shared" si="1"/>
        <v>2.918032786885246</v>
      </c>
      <c r="E114" s="7" t="s">
        <v>154</v>
      </c>
    </row>
    <row r="115" spans="1:5" x14ac:dyDescent="0.25">
      <c r="A115" s="4" t="s">
        <v>118</v>
      </c>
      <c r="B115" s="5">
        <v>0.93</v>
      </c>
      <c r="C115" s="5">
        <v>15.3</v>
      </c>
      <c r="D115" s="6">
        <f t="shared" si="1"/>
        <v>1.6451612903225807</v>
      </c>
      <c r="E115" s="7" t="s">
        <v>154</v>
      </c>
    </row>
    <row r="116" spans="1:5" x14ac:dyDescent="0.25">
      <c r="A116" s="4" t="s">
        <v>119</v>
      </c>
      <c r="B116" s="5">
        <v>1.19</v>
      </c>
      <c r="C116" s="5">
        <v>2.76</v>
      </c>
      <c r="D116" s="6">
        <f t="shared" si="1"/>
        <v>0.23193277310924371</v>
      </c>
      <c r="E116" s="7"/>
    </row>
    <row r="117" spans="1:5" x14ac:dyDescent="0.25">
      <c r="A117" s="4" t="s">
        <v>120</v>
      </c>
      <c r="B117" s="5">
        <v>0.55000000000000004</v>
      </c>
      <c r="C117" s="5">
        <v>0.76</v>
      </c>
      <c r="D117" s="6">
        <f t="shared" si="1"/>
        <v>0.13818181818181818</v>
      </c>
      <c r="E117" s="7"/>
    </row>
    <row r="118" spans="1:5" x14ac:dyDescent="0.25">
      <c r="A118" s="4" t="s">
        <v>121</v>
      </c>
      <c r="B118" s="5">
        <v>0.93</v>
      </c>
      <c r="C118" s="5">
        <v>11.2</v>
      </c>
      <c r="D118" s="6">
        <f t="shared" si="1"/>
        <v>1.2043010752688172</v>
      </c>
      <c r="E118" s="7" t="s">
        <v>155</v>
      </c>
    </row>
    <row r="119" spans="1:5" x14ac:dyDescent="0.25">
      <c r="A119" s="4" t="s">
        <v>122</v>
      </c>
      <c r="B119" s="5">
        <v>0.39</v>
      </c>
      <c r="C119" s="5">
        <v>3.76</v>
      </c>
      <c r="D119" s="6">
        <f t="shared" si="1"/>
        <v>0.96410256410256401</v>
      </c>
      <c r="E119" s="7"/>
    </row>
    <row r="120" spans="1:5" x14ac:dyDescent="0.25">
      <c r="A120" s="4" t="s">
        <v>123</v>
      </c>
      <c r="B120" s="5">
        <v>2.75</v>
      </c>
      <c r="C120" s="5">
        <v>38.6</v>
      </c>
      <c r="D120" s="6">
        <f t="shared" si="1"/>
        <v>1.4036363636363636</v>
      </c>
      <c r="E120" s="7" t="s">
        <v>154</v>
      </c>
    </row>
    <row r="121" spans="1:5" x14ac:dyDescent="0.25">
      <c r="A121" s="4" t="s">
        <v>124</v>
      </c>
      <c r="B121" s="5">
        <v>1.81</v>
      </c>
      <c r="C121" s="5">
        <v>4.47</v>
      </c>
      <c r="D121" s="6">
        <f t="shared" si="1"/>
        <v>0.24696132596685083</v>
      </c>
      <c r="E121" s="7" t="s">
        <v>156</v>
      </c>
    </row>
    <row r="122" spans="1:5" x14ac:dyDescent="0.25">
      <c r="A122" s="4" t="s">
        <v>125</v>
      </c>
      <c r="B122" s="5">
        <v>1.46</v>
      </c>
      <c r="C122" s="5">
        <v>19.899999999999999</v>
      </c>
      <c r="D122" s="6">
        <f t="shared" si="1"/>
        <v>1.3630136986301369</v>
      </c>
      <c r="E122" s="7" t="s">
        <v>155</v>
      </c>
    </row>
    <row r="123" spans="1:5" x14ac:dyDescent="0.25">
      <c r="A123" s="4" t="s">
        <v>126</v>
      </c>
      <c r="B123" s="5">
        <v>1.65</v>
      </c>
      <c r="C123" s="5">
        <v>28.7</v>
      </c>
      <c r="D123" s="6">
        <f t="shared" si="1"/>
        <v>1.7393939393939393</v>
      </c>
      <c r="E123" s="7" t="s">
        <v>154</v>
      </c>
    </row>
    <row r="124" spans="1:5" x14ac:dyDescent="0.25">
      <c r="A124" s="4" t="s">
        <v>127</v>
      </c>
      <c r="B124" s="5">
        <v>1.47</v>
      </c>
      <c r="C124" s="5">
        <v>10.4</v>
      </c>
      <c r="D124" s="6">
        <f t="shared" si="1"/>
        <v>0.70748299319727892</v>
      </c>
      <c r="E124" s="7"/>
    </row>
    <row r="125" spans="1:5" x14ac:dyDescent="0.25">
      <c r="A125" s="4" t="s">
        <v>128</v>
      </c>
      <c r="B125" s="5">
        <v>0.9</v>
      </c>
      <c r="C125" s="5">
        <v>11.1</v>
      </c>
      <c r="D125" s="6">
        <f t="shared" si="1"/>
        <v>1.2333333333333334</v>
      </c>
      <c r="E125" s="7" t="s">
        <v>155</v>
      </c>
    </row>
    <row r="126" spans="1:5" x14ac:dyDescent="0.25">
      <c r="A126" s="4" t="s">
        <v>129</v>
      </c>
      <c r="B126" s="5">
        <v>0.83</v>
      </c>
      <c r="C126" s="5">
        <v>12.6</v>
      </c>
      <c r="D126" s="6">
        <f t="shared" si="1"/>
        <v>1.5180722891566265</v>
      </c>
      <c r="E126" s="7" t="s">
        <v>155</v>
      </c>
    </row>
    <row r="127" spans="1:5" x14ac:dyDescent="0.25">
      <c r="A127" s="4" t="s">
        <v>130</v>
      </c>
      <c r="B127" s="5">
        <v>1.1499999999999999</v>
      </c>
      <c r="C127" s="5">
        <v>9.1199999999999992</v>
      </c>
      <c r="D127" s="6">
        <f t="shared" si="1"/>
        <v>0.79304347826086952</v>
      </c>
      <c r="E127" s="7" t="s">
        <v>155</v>
      </c>
    </row>
    <row r="128" spans="1:5" x14ac:dyDescent="0.25">
      <c r="A128" s="4" t="s">
        <v>131</v>
      </c>
      <c r="B128" s="5">
        <v>1.1499999999999999</v>
      </c>
      <c r="C128" s="5">
        <v>7.36</v>
      </c>
      <c r="D128" s="6">
        <f t="shared" si="1"/>
        <v>0.64</v>
      </c>
      <c r="E128" s="7"/>
    </row>
    <row r="129" spans="1:5" x14ac:dyDescent="0.25">
      <c r="A129" s="4" t="s">
        <v>132</v>
      </c>
      <c r="B129" s="5">
        <v>1.1000000000000001</v>
      </c>
      <c r="C129" s="5">
        <v>37.9</v>
      </c>
      <c r="D129" s="6">
        <f t="shared" si="1"/>
        <v>3.4454545454545453</v>
      </c>
      <c r="E129" s="7" t="s">
        <v>154</v>
      </c>
    </row>
    <row r="130" spans="1:5" x14ac:dyDescent="0.25">
      <c r="A130" s="4" t="s">
        <v>133</v>
      </c>
      <c r="B130" s="5">
        <v>0.85</v>
      </c>
      <c r="C130" s="5">
        <v>32.9</v>
      </c>
      <c r="D130" s="6">
        <f t="shared" ref="D130:D150" si="2">(C130/(B130*1000))*100</f>
        <v>3.8705882352941172</v>
      </c>
      <c r="E130" s="7" t="s">
        <v>154</v>
      </c>
    </row>
    <row r="131" spans="1:5" x14ac:dyDescent="0.25">
      <c r="A131" s="4" t="s">
        <v>134</v>
      </c>
      <c r="B131" s="5">
        <v>1.96</v>
      </c>
      <c r="C131" s="5">
        <v>5.89</v>
      </c>
      <c r="D131" s="6">
        <f t="shared" si="2"/>
        <v>0.30051020408163265</v>
      </c>
      <c r="E131" s="7"/>
    </row>
    <row r="132" spans="1:5" x14ac:dyDescent="0.25">
      <c r="A132" s="4" t="s">
        <v>135</v>
      </c>
      <c r="B132" s="5">
        <v>1.4</v>
      </c>
      <c r="C132" s="5">
        <v>8.1999999999999993</v>
      </c>
      <c r="D132" s="6">
        <f t="shared" si="2"/>
        <v>0.58571428571428563</v>
      </c>
      <c r="E132" s="7"/>
    </row>
    <row r="133" spans="1:5" x14ac:dyDescent="0.25">
      <c r="A133" s="4" t="s">
        <v>136</v>
      </c>
      <c r="B133" s="5">
        <v>0.17</v>
      </c>
      <c r="C133" s="5">
        <v>6.99</v>
      </c>
      <c r="D133" s="6">
        <f t="shared" si="2"/>
        <v>4.1117647058823525</v>
      </c>
      <c r="E133" s="7"/>
    </row>
    <row r="134" spans="1:5" x14ac:dyDescent="0.25">
      <c r="A134" s="4" t="s">
        <v>137</v>
      </c>
      <c r="B134" s="5">
        <v>0.61</v>
      </c>
      <c r="C134" s="5">
        <v>16.399999999999999</v>
      </c>
      <c r="D134" s="6">
        <f t="shared" si="2"/>
        <v>2.6885245901639343</v>
      </c>
      <c r="E134" s="7" t="s">
        <v>154</v>
      </c>
    </row>
    <row r="135" spans="1:5" x14ac:dyDescent="0.25">
      <c r="A135" s="4" t="s">
        <v>138</v>
      </c>
      <c r="B135" s="5">
        <v>1.22</v>
      </c>
      <c r="C135" s="5">
        <v>4.6900000000000004</v>
      </c>
      <c r="D135" s="6">
        <f t="shared" si="2"/>
        <v>0.38442622950819677</v>
      </c>
      <c r="E135" s="7"/>
    </row>
    <row r="136" spans="1:5" x14ac:dyDescent="0.25">
      <c r="A136" s="4" t="s">
        <v>139</v>
      </c>
      <c r="B136" s="5">
        <v>1.1200000000000001</v>
      </c>
      <c r="C136" s="5">
        <v>7.06</v>
      </c>
      <c r="D136" s="6">
        <f t="shared" si="2"/>
        <v>0.63035714285714284</v>
      </c>
      <c r="E136" s="7"/>
    </row>
    <row r="137" spans="1:5" x14ac:dyDescent="0.25">
      <c r="A137" s="4" t="s">
        <v>140</v>
      </c>
      <c r="B137" s="5">
        <v>0.63</v>
      </c>
      <c r="C137" s="5">
        <v>15.2</v>
      </c>
      <c r="D137" s="6">
        <f t="shared" si="2"/>
        <v>2.4126984126984126</v>
      </c>
      <c r="E137" s="7" t="s">
        <v>155</v>
      </c>
    </row>
    <row r="138" spans="1:5" x14ac:dyDescent="0.25">
      <c r="A138" s="4" t="s">
        <v>141</v>
      </c>
      <c r="B138" s="5">
        <v>0.96</v>
      </c>
      <c r="C138" s="5">
        <v>10.8</v>
      </c>
      <c r="D138" s="6">
        <f t="shared" si="2"/>
        <v>1.1250000000000002</v>
      </c>
      <c r="E138" s="7" t="s">
        <v>155</v>
      </c>
    </row>
    <row r="139" spans="1:5" x14ac:dyDescent="0.25">
      <c r="A139" s="4" t="s">
        <v>142</v>
      </c>
      <c r="B139" s="5">
        <v>1.24</v>
      </c>
      <c r="C139" s="5">
        <v>3.95</v>
      </c>
      <c r="D139" s="6">
        <f t="shared" si="2"/>
        <v>0.31854838709677424</v>
      </c>
      <c r="E139" s="7"/>
    </row>
    <row r="140" spans="1:5" x14ac:dyDescent="0.25">
      <c r="A140" s="4" t="s">
        <v>143</v>
      </c>
      <c r="B140" s="5">
        <v>1.26</v>
      </c>
      <c r="C140" s="5">
        <v>3.73</v>
      </c>
      <c r="D140" s="6">
        <f t="shared" si="2"/>
        <v>0.29603174603174603</v>
      </c>
      <c r="E140" s="7"/>
    </row>
    <row r="141" spans="1:5" x14ac:dyDescent="0.25">
      <c r="A141" s="4" t="s">
        <v>144</v>
      </c>
      <c r="B141" s="5">
        <v>0.78</v>
      </c>
      <c r="C141" s="5">
        <v>12.8</v>
      </c>
      <c r="D141" s="6">
        <f t="shared" si="2"/>
        <v>1.641025641025641</v>
      </c>
      <c r="E141" s="7" t="s">
        <v>155</v>
      </c>
    </row>
    <row r="142" spans="1:5" x14ac:dyDescent="0.25">
      <c r="A142" s="4" t="s">
        <v>145</v>
      </c>
      <c r="B142" s="5">
        <v>0.23</v>
      </c>
      <c r="C142" s="5">
        <v>6</v>
      </c>
      <c r="D142" s="6">
        <f t="shared" si="2"/>
        <v>2.6086956521739131</v>
      </c>
      <c r="E142" s="7"/>
    </row>
    <row r="143" spans="1:5" x14ac:dyDescent="0.25">
      <c r="A143" s="4" t="s">
        <v>146</v>
      </c>
      <c r="B143" s="5">
        <v>1.61</v>
      </c>
      <c r="C143" s="5">
        <v>2.11</v>
      </c>
      <c r="D143" s="6">
        <f t="shared" si="2"/>
        <v>0.13105590062111799</v>
      </c>
      <c r="E143" s="7"/>
    </row>
    <row r="144" spans="1:5" x14ac:dyDescent="0.25">
      <c r="A144" s="4" t="s">
        <v>147</v>
      </c>
      <c r="B144" s="5">
        <v>1.27</v>
      </c>
      <c r="C144" s="5">
        <v>35.5</v>
      </c>
      <c r="D144" s="6">
        <f t="shared" si="2"/>
        <v>2.795275590551181</v>
      </c>
      <c r="E144" s="7" t="s">
        <v>154</v>
      </c>
    </row>
    <row r="145" spans="1:5" x14ac:dyDescent="0.25">
      <c r="A145" s="4" t="s">
        <v>148</v>
      </c>
      <c r="B145" s="5">
        <v>1.06</v>
      </c>
      <c r="C145" s="5">
        <v>42.07</v>
      </c>
      <c r="D145" s="6">
        <f t="shared" si="2"/>
        <v>3.9688679245283023</v>
      </c>
      <c r="E145" s="7" t="s">
        <v>154</v>
      </c>
    </row>
    <row r="146" spans="1:5" x14ac:dyDescent="0.25">
      <c r="A146" s="4" t="s">
        <v>149</v>
      </c>
      <c r="B146" s="5">
        <v>0.46</v>
      </c>
      <c r="C146" s="5">
        <v>11.8</v>
      </c>
      <c r="D146" s="6">
        <f t="shared" si="2"/>
        <v>2.5652173913043481</v>
      </c>
      <c r="E146" s="7" t="s">
        <v>156</v>
      </c>
    </row>
    <row r="147" spans="1:5" x14ac:dyDescent="0.25">
      <c r="A147" s="4" t="s">
        <v>150</v>
      </c>
      <c r="B147" s="5">
        <v>1.07</v>
      </c>
      <c r="C147" s="5">
        <v>5.08</v>
      </c>
      <c r="D147" s="6">
        <f t="shared" si="2"/>
        <v>0.47476635514018695</v>
      </c>
      <c r="E147" s="7"/>
    </row>
    <row r="148" spans="1:5" x14ac:dyDescent="0.25">
      <c r="A148" s="4" t="s">
        <v>151</v>
      </c>
      <c r="B148" s="5">
        <v>0.81</v>
      </c>
      <c r="C148" s="5">
        <v>16.399999999999999</v>
      </c>
      <c r="D148" s="6">
        <f t="shared" si="2"/>
        <v>2.024691358024691</v>
      </c>
      <c r="E148" s="7" t="s">
        <v>155</v>
      </c>
    </row>
    <row r="149" spans="1:5" x14ac:dyDescent="0.25">
      <c r="A149" s="4" t="s">
        <v>152</v>
      </c>
      <c r="B149" s="5">
        <v>1.02</v>
      </c>
      <c r="C149" s="5">
        <v>11.8</v>
      </c>
      <c r="D149" s="6">
        <f t="shared" si="2"/>
        <v>1.1568627450980393</v>
      </c>
      <c r="E149" s="7" t="s">
        <v>155</v>
      </c>
    </row>
    <row r="150" spans="1:5" x14ac:dyDescent="0.25">
      <c r="A150" s="4" t="s">
        <v>153</v>
      </c>
      <c r="B150" s="5">
        <v>0.9</v>
      </c>
      <c r="C150" s="5">
        <v>3.73</v>
      </c>
      <c r="D150" s="6">
        <f t="shared" si="2"/>
        <v>0.41444444444444445</v>
      </c>
      <c r="E150" s="7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2"/>
  <sheetViews>
    <sheetView tabSelected="1" workbookViewId="0">
      <selection activeCell="K1" sqref="K1"/>
    </sheetView>
  </sheetViews>
  <sheetFormatPr defaultRowHeight="15" x14ac:dyDescent="0.25"/>
  <cols>
    <col min="1" max="1" width="31.28515625" customWidth="1"/>
    <col min="2" max="2" width="15" customWidth="1"/>
    <col min="3" max="3" width="18.5703125" customWidth="1"/>
    <col min="4" max="4" width="16.85546875" customWidth="1"/>
    <col min="5" max="5" width="18.7109375" customWidth="1"/>
    <col min="6" max="6" width="32.5703125" customWidth="1"/>
  </cols>
  <sheetData>
    <row r="1" spans="1:6" ht="16.5" thickTop="1" thickBot="1" x14ac:dyDescent="0.3">
      <c r="A1" s="8" t="s">
        <v>159</v>
      </c>
      <c r="B1" s="8" t="s">
        <v>160</v>
      </c>
      <c r="C1" s="8" t="s">
        <v>161</v>
      </c>
      <c r="D1" s="8" t="s">
        <v>162</v>
      </c>
      <c r="E1" s="8" t="s">
        <v>163</v>
      </c>
      <c r="F1" s="8" t="s">
        <v>164</v>
      </c>
    </row>
    <row r="2" spans="1:6" ht="16.5" thickTop="1" thickBot="1" x14ac:dyDescent="0.3">
      <c r="A2" s="9" t="s">
        <v>165</v>
      </c>
      <c r="B2" s="9" t="s">
        <v>166</v>
      </c>
      <c r="C2" s="10" t="s">
        <v>167</v>
      </c>
      <c r="D2" s="10" t="s">
        <v>168</v>
      </c>
      <c r="E2" s="10" t="s">
        <v>169</v>
      </c>
      <c r="F2" s="10" t="s">
        <v>170</v>
      </c>
    </row>
    <row r="3" spans="1:6" ht="16.5" thickTop="1" thickBot="1" x14ac:dyDescent="0.3">
      <c r="A3" s="9" t="s">
        <v>171</v>
      </c>
      <c r="B3" s="9" t="s">
        <v>166</v>
      </c>
      <c r="C3" s="10" t="s">
        <v>167</v>
      </c>
      <c r="D3" s="10" t="s">
        <v>172</v>
      </c>
      <c r="E3" s="10" t="s">
        <v>169</v>
      </c>
      <c r="F3" s="10" t="s">
        <v>170</v>
      </c>
    </row>
    <row r="4" spans="1:6" ht="15.75" thickTop="1" x14ac:dyDescent="0.25"/>
    <row r="58" spans="1:4" ht="15.75" x14ac:dyDescent="0.25">
      <c r="A58" s="11" t="s">
        <v>173</v>
      </c>
      <c r="B58" s="12"/>
      <c r="C58" s="12"/>
      <c r="D58" s="12"/>
    </row>
    <row r="59" spans="1:4" ht="15.75" x14ac:dyDescent="0.25">
      <c r="A59" s="12" t="s">
        <v>174</v>
      </c>
      <c r="B59" s="12"/>
      <c r="C59" s="12"/>
      <c r="D59" s="12"/>
    </row>
    <row r="60" spans="1:4" ht="15.75" x14ac:dyDescent="0.25">
      <c r="A60" s="12" t="s">
        <v>175</v>
      </c>
      <c r="B60" s="12"/>
      <c r="C60" s="12"/>
      <c r="D60" s="12"/>
    </row>
    <row r="61" spans="1:4" ht="15.75" x14ac:dyDescent="0.25">
      <c r="A61" s="12" t="s">
        <v>176</v>
      </c>
      <c r="B61" s="12"/>
      <c r="C61" s="12"/>
      <c r="D61" s="12"/>
    </row>
    <row r="62" spans="1:4" ht="15.75" x14ac:dyDescent="0.25">
      <c r="A62" s="12" t="s">
        <v>177</v>
      </c>
      <c r="B62" s="12"/>
      <c r="C62" s="12"/>
      <c r="D62" s="12"/>
    </row>
    <row r="63" spans="1:4" ht="15.75" x14ac:dyDescent="0.25">
      <c r="A63" s="12" t="s">
        <v>178</v>
      </c>
      <c r="B63" s="12"/>
      <c r="C63" s="12"/>
      <c r="D63" s="12"/>
    </row>
    <row r="64" spans="1:4" ht="15.75" x14ac:dyDescent="0.25">
      <c r="A64" s="12" t="s">
        <v>179</v>
      </c>
      <c r="B64" s="12"/>
      <c r="C64" s="12"/>
      <c r="D64" s="12"/>
    </row>
    <row r="65" spans="1:4" ht="15.75" x14ac:dyDescent="0.25">
      <c r="A65" s="12" t="s">
        <v>180</v>
      </c>
      <c r="B65" s="12"/>
      <c r="C65" s="12"/>
      <c r="D65" s="12"/>
    </row>
    <row r="66" spans="1:4" ht="15.75" x14ac:dyDescent="0.25">
      <c r="A66" s="12" t="s">
        <v>181</v>
      </c>
      <c r="B66" s="12"/>
      <c r="C66" s="12"/>
      <c r="D66" s="12"/>
    </row>
    <row r="67" spans="1:4" ht="15.75" x14ac:dyDescent="0.25">
      <c r="A67" s="12"/>
      <c r="B67" s="12"/>
      <c r="C67" s="12"/>
      <c r="D67" s="12"/>
    </row>
    <row r="68" spans="1:4" ht="15.75" x14ac:dyDescent="0.25">
      <c r="A68" s="11" t="s">
        <v>182</v>
      </c>
      <c r="B68" s="12"/>
      <c r="C68" s="12"/>
      <c r="D68" s="12"/>
    </row>
    <row r="69" spans="1:4" ht="15.75" x14ac:dyDescent="0.25">
      <c r="A69" s="12" t="s">
        <v>183</v>
      </c>
      <c r="B69" s="12"/>
      <c r="C69" s="12"/>
      <c r="D69" s="12"/>
    </row>
    <row r="70" spans="1:4" ht="15.75" x14ac:dyDescent="0.25">
      <c r="A70" s="12" t="s">
        <v>184</v>
      </c>
      <c r="B70" s="12"/>
      <c r="C70" s="12"/>
      <c r="D70" s="12"/>
    </row>
    <row r="71" spans="1:4" ht="15.75" x14ac:dyDescent="0.25">
      <c r="A71" s="12" t="s">
        <v>185</v>
      </c>
      <c r="B71" s="12"/>
      <c r="C71" s="12"/>
      <c r="D71" s="12"/>
    </row>
    <row r="72" spans="1:4" ht="15.75" x14ac:dyDescent="0.25">
      <c r="A72" s="12" t="s">
        <v>186</v>
      </c>
      <c r="B72" s="12"/>
      <c r="C72" s="12"/>
      <c r="D72" s="12"/>
    </row>
    <row r="73" spans="1:4" ht="15.75" x14ac:dyDescent="0.25">
      <c r="A73" s="12" t="s">
        <v>187</v>
      </c>
      <c r="B73" s="12"/>
      <c r="C73" s="12"/>
      <c r="D73" s="12"/>
    </row>
    <row r="74" spans="1:4" ht="15.75" x14ac:dyDescent="0.25">
      <c r="A74" s="12" t="s">
        <v>188</v>
      </c>
      <c r="B74" s="12"/>
      <c r="C74" s="12"/>
      <c r="D74" s="12"/>
    </row>
    <row r="75" spans="1:4" ht="15.75" x14ac:dyDescent="0.25">
      <c r="A75" s="12" t="s">
        <v>189</v>
      </c>
      <c r="B75" s="12"/>
      <c r="C75" s="12"/>
      <c r="D75" s="12"/>
    </row>
    <row r="76" spans="1:4" ht="15.75" x14ac:dyDescent="0.25">
      <c r="A76" s="12" t="s">
        <v>190</v>
      </c>
      <c r="B76" s="12"/>
      <c r="C76" s="12"/>
      <c r="D76" s="12"/>
    </row>
    <row r="77" spans="1:4" ht="15.75" x14ac:dyDescent="0.25">
      <c r="A77" s="12" t="s">
        <v>191</v>
      </c>
      <c r="B77" s="12"/>
      <c r="C77" s="12"/>
      <c r="D77" s="12"/>
    </row>
    <row r="78" spans="1:4" ht="15.75" x14ac:dyDescent="0.25">
      <c r="A78" s="12" t="s">
        <v>192</v>
      </c>
      <c r="B78" s="12"/>
      <c r="C78" s="12"/>
      <c r="D78" s="12"/>
    </row>
    <row r="79" spans="1:4" ht="15.75" x14ac:dyDescent="0.25">
      <c r="A79" s="12" t="s">
        <v>181</v>
      </c>
      <c r="B79" s="12"/>
      <c r="C79" s="12"/>
      <c r="D79" s="12"/>
    </row>
    <row r="80" spans="1:4" ht="15.75" x14ac:dyDescent="0.25">
      <c r="A80" s="12"/>
      <c r="B80" s="12"/>
      <c r="C80" s="12"/>
      <c r="D80" s="12"/>
    </row>
    <row r="81" spans="1:4" ht="15.75" x14ac:dyDescent="0.25">
      <c r="A81" s="11" t="s">
        <v>193</v>
      </c>
      <c r="B81" s="12"/>
      <c r="C81" s="12"/>
      <c r="D81" s="12"/>
    </row>
    <row r="82" spans="1:4" ht="15.75" x14ac:dyDescent="0.25">
      <c r="A82" s="12" t="s">
        <v>194</v>
      </c>
      <c r="B82" s="12"/>
      <c r="C82" s="12"/>
      <c r="D82" s="12"/>
    </row>
    <row r="83" spans="1:4" ht="15.75" x14ac:dyDescent="0.25">
      <c r="A83" s="12" t="s">
        <v>195</v>
      </c>
      <c r="B83" s="12"/>
      <c r="C83" s="12"/>
      <c r="D83" s="12"/>
    </row>
    <row r="84" spans="1:4" ht="15.75" x14ac:dyDescent="0.25">
      <c r="A84" s="12" t="s">
        <v>196</v>
      </c>
      <c r="B84" s="12"/>
      <c r="C84" s="12"/>
      <c r="D84" s="12"/>
    </row>
    <row r="85" spans="1:4" ht="15.75" x14ac:dyDescent="0.25">
      <c r="A85" s="12" t="s">
        <v>197</v>
      </c>
      <c r="B85" s="12"/>
      <c r="C85" s="12"/>
      <c r="D85" s="12"/>
    </row>
    <row r="86" spans="1:4" ht="15.75" x14ac:dyDescent="0.25">
      <c r="A86" s="12" t="s">
        <v>198</v>
      </c>
      <c r="B86" s="12"/>
      <c r="C86" s="12"/>
      <c r="D86" s="12"/>
    </row>
    <row r="87" spans="1:4" ht="15.75" x14ac:dyDescent="0.25">
      <c r="A87" s="12" t="s">
        <v>199</v>
      </c>
      <c r="B87" s="12"/>
      <c r="C87" s="12"/>
      <c r="D87" s="12"/>
    </row>
    <row r="88" spans="1:4" ht="15.75" x14ac:dyDescent="0.25">
      <c r="A88" s="12" t="s">
        <v>200</v>
      </c>
      <c r="B88" s="12"/>
      <c r="C88" s="12"/>
      <c r="D88" s="12"/>
    </row>
    <row r="89" spans="1:4" ht="15.75" x14ac:dyDescent="0.25">
      <c r="A89" s="12" t="s">
        <v>201</v>
      </c>
      <c r="B89" s="12"/>
      <c r="C89" s="12"/>
      <c r="D89" s="12"/>
    </row>
    <row r="90" spans="1:4" ht="15.75" x14ac:dyDescent="0.25">
      <c r="A90" s="12" t="s">
        <v>202</v>
      </c>
      <c r="B90" s="12"/>
      <c r="C90" s="12"/>
      <c r="D90" s="12"/>
    </row>
    <row r="91" spans="1:4" ht="15.75" x14ac:dyDescent="0.25">
      <c r="A91" s="12" t="s">
        <v>203</v>
      </c>
      <c r="B91" s="12"/>
      <c r="C91" s="12"/>
      <c r="D91" s="12"/>
    </row>
    <row r="92" spans="1:4" ht="15.75" x14ac:dyDescent="0.25">
      <c r="A92" s="12" t="s">
        <v>204</v>
      </c>
      <c r="B92" s="12"/>
      <c r="C92" s="12"/>
      <c r="D92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TAS-TOS-OSI</vt:lpstr>
      <vt:lpstr>Materyal-metod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2022-03-18T13:45:00Z</dcterms:modified>
</cp:coreProperties>
</file>