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Diagen Ltd\16.09.2021\"/>
    </mc:Choice>
  </mc:AlternateContent>
  <xr:revisionPtr revIDLastSave="0" documentId="13_ncr:1_{0987E2A2-3F31-400A-A63F-ED9FBDF0F8F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ağlıklı" sheetId="1" r:id="rId1"/>
    <sheet name="Hasta" sheetId="2" r:id="rId2"/>
    <sheet name="Materyal- Metod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2" l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</calcChain>
</file>

<file path=xl/sharedStrings.xml><?xml version="1.0" encoding="utf-8"?>
<sst xmlns="http://schemas.openxmlformats.org/spreadsheetml/2006/main" count="366" uniqueCount="311">
  <si>
    <t>Numune Adı</t>
  </si>
  <si>
    <t>OSI</t>
  </si>
  <si>
    <t>TAS(mmol/L)</t>
  </si>
  <si>
    <t>TOS (µmol/L)</t>
  </si>
  <si>
    <t>LDL (mg/dl)</t>
  </si>
  <si>
    <t>CHOL (mg/dl)</t>
  </si>
  <si>
    <t>TG (mg/dl)</t>
  </si>
  <si>
    <t>HDL (mg/dl)</t>
  </si>
  <si>
    <t>GLU (mg/dl)</t>
  </si>
  <si>
    <t>Gülsüm Deveci</t>
  </si>
  <si>
    <t>Teslime Yörüsün</t>
  </si>
  <si>
    <t>K3</t>
  </si>
  <si>
    <t>K4</t>
  </si>
  <si>
    <t>K5</t>
  </si>
  <si>
    <t>Elif Çelik</t>
  </si>
  <si>
    <t>Duygu Türközü</t>
  </si>
  <si>
    <t>Dilek Hanım</t>
  </si>
  <si>
    <t>Emel Ayla</t>
  </si>
  <si>
    <t>Kezban Ayla</t>
  </si>
  <si>
    <t xml:space="preserve">Candan </t>
  </si>
  <si>
    <t>K12</t>
  </si>
  <si>
    <t>K13</t>
  </si>
  <si>
    <t>K14</t>
  </si>
  <si>
    <t>K15</t>
  </si>
  <si>
    <t>K16</t>
  </si>
  <si>
    <t>K17</t>
  </si>
  <si>
    <t>K18</t>
  </si>
  <si>
    <t>K19</t>
  </si>
  <si>
    <t>Özge Mengi</t>
  </si>
  <si>
    <t>K21</t>
  </si>
  <si>
    <t>K22</t>
  </si>
  <si>
    <t>K23</t>
  </si>
  <si>
    <t>K24</t>
  </si>
  <si>
    <t>Samet Özdemir</t>
  </si>
  <si>
    <t>Fatma Ataman</t>
  </si>
  <si>
    <t>Nejla Erbaş</t>
  </si>
  <si>
    <t>İsmail Keskin</t>
  </si>
  <si>
    <t>Rukiye Serin</t>
  </si>
  <si>
    <t>İsmail Çinel</t>
  </si>
  <si>
    <t>İlhan Günal</t>
  </si>
  <si>
    <t>Fatma Demirel</t>
  </si>
  <si>
    <t>Samet Koçsuz</t>
  </si>
  <si>
    <t>Sebahat Erbaş</t>
  </si>
  <si>
    <t>Fatma Hanım</t>
  </si>
  <si>
    <t>Döndü Kaya</t>
  </si>
  <si>
    <t>Gülşen Polat</t>
  </si>
  <si>
    <t>Atakan Bölükbaş</t>
  </si>
  <si>
    <t>Adnan Koçak</t>
  </si>
  <si>
    <t>İbrahim Uslu</t>
  </si>
  <si>
    <t>Murat Topcan</t>
  </si>
  <si>
    <t>Murat Öcal</t>
  </si>
  <si>
    <t>Elif Erkmen</t>
  </si>
  <si>
    <t>Ayşe Tabanoğlu</t>
  </si>
  <si>
    <t>Kübra Pehlivanoğlu</t>
  </si>
  <si>
    <t>K46</t>
  </si>
  <si>
    <t>Songül Torun</t>
  </si>
  <si>
    <t>Nurten Sarmaşık</t>
  </si>
  <si>
    <t>Hatice Boyroz</t>
  </si>
  <si>
    <t>Cennet Medok</t>
  </si>
  <si>
    <t>Dila Deveci</t>
  </si>
  <si>
    <t>Merve Yürüsün</t>
  </si>
  <si>
    <t>Esin Uçar</t>
  </si>
  <si>
    <t>K53</t>
  </si>
  <si>
    <t>K54</t>
  </si>
  <si>
    <t>K55</t>
  </si>
  <si>
    <t>K56</t>
  </si>
  <si>
    <t>Dilek Türközü</t>
  </si>
  <si>
    <t>Saniye Hanım</t>
  </si>
  <si>
    <t>Ayşe Hanım</t>
  </si>
  <si>
    <t>Hasret Hanım</t>
  </si>
  <si>
    <t>Hayriye Hanım</t>
  </si>
  <si>
    <t>K62</t>
  </si>
  <si>
    <t>K63</t>
  </si>
  <si>
    <t>Merve Yıldız</t>
  </si>
  <si>
    <t>K66</t>
  </si>
  <si>
    <t>K67</t>
  </si>
  <si>
    <t>K68</t>
  </si>
  <si>
    <t>K69</t>
  </si>
  <si>
    <t>K71</t>
  </si>
  <si>
    <t>K72</t>
  </si>
  <si>
    <t>Fatma Güneş</t>
  </si>
  <si>
    <t>K74</t>
  </si>
  <si>
    <t>Furkan Kızıl</t>
  </si>
  <si>
    <t>Nur Bal</t>
  </si>
  <si>
    <t>Çiçek Tosun</t>
  </si>
  <si>
    <t>Bülent Keskin</t>
  </si>
  <si>
    <t>Necmiye Esen</t>
  </si>
  <si>
    <t>Faruk Malkoç</t>
  </si>
  <si>
    <t>Mahmut Çıra</t>
  </si>
  <si>
    <t>K82</t>
  </si>
  <si>
    <t>Mustafa Arı</t>
  </si>
  <si>
    <t>Dilara Öksüz</t>
  </si>
  <si>
    <t>Nuriye Bölükbaş</t>
  </si>
  <si>
    <t>Emine Atalan</t>
  </si>
  <si>
    <t>Özlem Çan</t>
  </si>
  <si>
    <t>Mehmet Yalçın</t>
  </si>
  <si>
    <t>Ahmet Gülsün</t>
  </si>
  <si>
    <t>Murat Gök</t>
  </si>
  <si>
    <t>Halil Uzun</t>
  </si>
  <si>
    <t>Hakan Yıldırım</t>
  </si>
  <si>
    <t>Şehnaz Tunç</t>
  </si>
  <si>
    <t>Hatice Serin</t>
  </si>
  <si>
    <t>Seval Sucu</t>
  </si>
  <si>
    <t>Salih Boz</t>
  </si>
  <si>
    <t>Hamide Çamlı</t>
  </si>
  <si>
    <t>Canan Kar</t>
  </si>
  <si>
    <t>Sevgi Poalt</t>
  </si>
  <si>
    <t>Adile Güç</t>
  </si>
  <si>
    <t>Huriye Yılmaz</t>
  </si>
  <si>
    <t>Cennet Bulut</t>
  </si>
  <si>
    <t>Tülay Koca</t>
  </si>
  <si>
    <t>H1</t>
  </si>
  <si>
    <t>H2</t>
  </si>
  <si>
    <t>Mustafa Özkan</t>
  </si>
  <si>
    <t>Fatma Ermiş</t>
  </si>
  <si>
    <t>Birgül Yıldız</t>
  </si>
  <si>
    <t>Osman Zeki</t>
  </si>
  <si>
    <t>Gamxe Eryıldız</t>
  </si>
  <si>
    <t>Güllü Akçay</t>
  </si>
  <si>
    <t>Selma Gidiş</t>
  </si>
  <si>
    <t>Hüseyin Bulut</t>
  </si>
  <si>
    <t>Raziye Akyulut</t>
  </si>
  <si>
    <t>Fadime Yayla</t>
  </si>
  <si>
    <t>Hurşit Saçan</t>
  </si>
  <si>
    <t>Nermin Aksak</t>
  </si>
  <si>
    <t>Kenan Arslan</t>
  </si>
  <si>
    <t>Yaşar Cürebal</t>
  </si>
  <si>
    <t>İpek Güngör</t>
  </si>
  <si>
    <t>Ertuğrul Aşıcı</t>
  </si>
  <si>
    <t>İlhan Yaşar</t>
  </si>
  <si>
    <t>Saliha Erdoğan</t>
  </si>
  <si>
    <t>Güler Ayhan</t>
  </si>
  <si>
    <t>Sebahat Kılıç</t>
  </si>
  <si>
    <t>Burhan Akyüz</t>
  </si>
  <si>
    <t>Serpil Örmaş</t>
  </si>
  <si>
    <t>Hülya Özçelik</t>
  </si>
  <si>
    <t>Funda Kayık</t>
  </si>
  <si>
    <t>Hasan Yalçın</t>
  </si>
  <si>
    <t>Ekrem Tanrıkulu</t>
  </si>
  <si>
    <t>Bülent Akar</t>
  </si>
  <si>
    <t>Yahya Kanıcoğlu</t>
  </si>
  <si>
    <t>Mesut Klaycı</t>
  </si>
  <si>
    <t>Zerrin Balta</t>
  </si>
  <si>
    <t>Semanur Beler</t>
  </si>
  <si>
    <t>Fethi Koca</t>
  </si>
  <si>
    <t>Bircan Balcı</t>
  </si>
  <si>
    <t>Salih Yaşar Çelebi</t>
  </si>
  <si>
    <t>Erol Ertuğrul</t>
  </si>
  <si>
    <t>Öznur Erdal</t>
  </si>
  <si>
    <t>Şaziye Altıntaş</t>
  </si>
  <si>
    <t>Elife Şahinli</t>
  </si>
  <si>
    <t>Kani Erdoğan</t>
  </si>
  <si>
    <t>Aysel Yılmaz</t>
  </si>
  <si>
    <t>Mustafa Türkcan</t>
  </si>
  <si>
    <t>Ayşegül Gürgüç</t>
  </si>
  <si>
    <t>Zülbiye Ünsatan</t>
  </si>
  <si>
    <t>NOT</t>
  </si>
  <si>
    <t>lipemi</t>
  </si>
  <si>
    <t>hemolizli</t>
  </si>
  <si>
    <t>Hüseyin Varol</t>
  </si>
  <si>
    <t>Nurten Yılmaz</t>
  </si>
  <si>
    <t>Hacer Yavuzkanat</t>
  </si>
  <si>
    <t>Musa Ayrimur</t>
  </si>
  <si>
    <t>Ali Akbay</t>
  </si>
  <si>
    <t>Türker Güneş</t>
  </si>
  <si>
    <t>Yüksel Göktaş</t>
  </si>
  <si>
    <t>Hatice Cüreyol</t>
  </si>
  <si>
    <t>Selma Boğan</t>
  </si>
  <si>
    <t>Gülay Özdoruk</t>
  </si>
  <si>
    <t>Abdullah Kabiş</t>
  </si>
  <si>
    <t>Gülüzar Şahin</t>
  </si>
  <si>
    <t>Cennet Kaplan</t>
  </si>
  <si>
    <t>Hayati Şanlı</t>
  </si>
  <si>
    <t>Ayşe Korkmaz</t>
  </si>
  <si>
    <t>Aynur Aykan</t>
  </si>
  <si>
    <t>Kadife Güzel</t>
  </si>
  <si>
    <t>Hülya Taşlıyurt</t>
  </si>
  <si>
    <t>Zehra Görvem</t>
  </si>
  <si>
    <t>Hasan Kılıçay</t>
  </si>
  <si>
    <t>Şerife Koyuncu</t>
  </si>
  <si>
    <t>Selahattin Gün</t>
  </si>
  <si>
    <t>Sultan Evler</t>
  </si>
  <si>
    <t>Sunay Şimşek</t>
  </si>
  <si>
    <t>Şeyhmu Yücedağ</t>
  </si>
  <si>
    <t>Fatma Yıldırım</t>
  </si>
  <si>
    <t>Atilla Karakurt</t>
  </si>
  <si>
    <t>Zöhre Duman</t>
  </si>
  <si>
    <t>Sedat Yıldırım</t>
  </si>
  <si>
    <t>Müjgan Yılmaz</t>
  </si>
  <si>
    <t>Nurten Erdoğan</t>
  </si>
  <si>
    <t>Emine Doğan</t>
  </si>
  <si>
    <t>Sakine Hanım</t>
  </si>
  <si>
    <t>Sedef Şahin</t>
  </si>
  <si>
    <t>Köksal Varol</t>
  </si>
  <si>
    <t>Lamia Gözde</t>
  </si>
  <si>
    <t>Esra Şahin</t>
  </si>
  <si>
    <t>Yılmaz Şahin</t>
  </si>
  <si>
    <t>Seher Gözde</t>
  </si>
  <si>
    <t>Yasemin Erdoğan</t>
  </si>
  <si>
    <t>Salim Yılmaz</t>
  </si>
  <si>
    <t>Abdullah Erdoğan</t>
  </si>
  <si>
    <t>Bekir Ağaç</t>
  </si>
  <si>
    <t>Savaş Kolcu</t>
  </si>
  <si>
    <t>Serdar Kaya</t>
  </si>
  <si>
    <t>Mahmut Acar</t>
  </si>
  <si>
    <t>Yüksel Temiz</t>
  </si>
  <si>
    <t>Mehmet Tuna</t>
  </si>
  <si>
    <t>Uğur Sözcü</t>
  </si>
  <si>
    <t>Medet Duman</t>
  </si>
  <si>
    <t>Naci Yalın</t>
  </si>
  <si>
    <t>Kumriye Çolak</t>
  </si>
  <si>
    <t>Sabri Öztoprak</t>
  </si>
  <si>
    <t>KİT ADI</t>
  </si>
  <si>
    <t>TÜR</t>
  </si>
  <si>
    <t>MARKA</t>
  </si>
  <si>
    <t>Yöntem</t>
  </si>
  <si>
    <t>Universal</t>
  </si>
  <si>
    <t>REL ASSAY</t>
  </si>
  <si>
    <t>Kolorimetrik</t>
  </si>
  <si>
    <t>LDL: LDL Cholesterol</t>
  </si>
  <si>
    <t>HDL: HDL Cholesterol</t>
  </si>
  <si>
    <t>CHOL: Total Cholesterol</t>
  </si>
  <si>
    <t>TG: Triglycerides</t>
  </si>
  <si>
    <t>TAS(Total Antioxidant Status)</t>
  </si>
  <si>
    <t>TOS(Total Oxidant Status)</t>
  </si>
  <si>
    <t>Centrifuge: HETTICH Mıcro 200-R</t>
  </si>
  <si>
    <t>MINDRAY BS-300 Tam Otomatik Analizör</t>
  </si>
  <si>
    <t>PON-1: Paraoxanase-1</t>
  </si>
  <si>
    <t>GLU: Glucose</t>
  </si>
  <si>
    <r>
      <rPr>
        <b/>
        <sz val="12"/>
        <color theme="1"/>
        <rFont val="Times New Roman"/>
        <family val="1"/>
        <charset val="162"/>
      </rPr>
      <t xml:space="preserve">Clolesterol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</si>
  <si>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</si>
  <si>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</si>
  <si>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</si>
  <si>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</si>
  <si>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</si>
  <si>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</si>
  <si>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</si>
  <si>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</si>
  <si>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</si>
  <si>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</si>
  <si>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</si>
  <si>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</si>
  <si>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</si>
  <si>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</si>
  <si>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</si>
  <si>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</si>
  <si>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</si>
  <si>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</si>
  <si>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</si>
  <si>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</si>
  <si>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</si>
  <si>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</si>
  <si>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</si>
  <si>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</si>
  <si>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</si>
  <si>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</si>
  <si>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</si>
  <si>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</si>
  <si>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</si>
  <si>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</si>
  <si>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</si>
  <si>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</si>
  <si>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</si>
  <si>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</si>
  <si>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</si>
  <si>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</si>
  <si>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</si>
  <si>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</si>
  <si>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</si>
  <si>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</si>
  <si>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</si>
  <si>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</si>
  <si>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</si>
  <si>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</si>
  <si>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</si>
  <si>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</si>
  <si>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</si>
  <si>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</si>
  <si>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</si>
  <si>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</si>
  <si>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</si>
  <si>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</si>
  <si>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</si>
  <si>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</si>
  <si>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</si>
  <si>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</si>
  <si>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</si>
  <si>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</si>
  <si>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</si>
  <si>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</si>
  <si>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</si>
  <si>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</si>
  <si>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</si>
  <si>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</si>
  <si>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</si>
  <si>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</si>
  <si>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</si>
  <si>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</si>
  <si>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</si>
  <si>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</si>
  <si>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</si>
  <si>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</si>
  <si>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</si>
  <si>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</si>
  <si>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</si>
  <si>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</si>
  <si>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</si>
  <si>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</si>
  <si>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</si>
  <si>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</si>
  <si>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t>PON-1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</si>
</sst>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/>
    <xf numFmtId="0" fontId="1" fillId="6" borderId="3" xfId="0" applyFont="1" applyFill="1" applyBorder="1"/>
    <xf numFmtId="0" fontId="1" fillId="4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1" fillId="7" borderId="0" xfId="0" applyFont="1" applyFill="1" applyBorder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171450</xdr:rowOff>
    </xdr:from>
    <xdr:to>
      <xdr:col>4</xdr:col>
      <xdr:colOff>508000</xdr:colOff>
      <xdr:row>55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47925"/>
          <a:ext cx="5972175" cy="824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12</xdr:row>
      <xdr:rowOff>9525</xdr:rowOff>
    </xdr:from>
    <xdr:to>
      <xdr:col>15</xdr:col>
      <xdr:colOff>394723</xdr:colOff>
      <xdr:row>55</xdr:row>
      <xdr:rowOff>79375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2339975"/>
          <a:ext cx="6573273" cy="798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25400</xdr:rowOff>
    </xdr:from>
    <xdr:to>
      <xdr:col>7</xdr:col>
      <xdr:colOff>568642</xdr:colOff>
      <xdr:row>107</xdr:row>
      <xdr:rowOff>171450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74300"/>
          <a:ext cx="8112442" cy="9721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workbookViewId="0">
      <selection activeCell="C6" sqref="C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11.81640625" style="1" customWidth="1"/>
    <col min="6" max="6" width="12.54296875" style="1" customWidth="1"/>
    <col min="7" max="7" width="15" style="1" customWidth="1"/>
    <col min="8" max="8" width="14.26953125" style="1" customWidth="1"/>
    <col min="9" max="9" width="14.54296875" style="1" customWidth="1"/>
    <col min="10" max="10" width="12.7265625" style="1" customWidth="1"/>
    <col min="11" max="11" width="14.1796875" style="1" customWidth="1"/>
  </cols>
  <sheetData>
    <row r="1" spans="1:11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310</v>
      </c>
      <c r="F1" s="4" t="s">
        <v>4</v>
      </c>
      <c r="G1" s="4" t="s">
        <v>5</v>
      </c>
      <c r="H1" s="3" t="s">
        <v>8</v>
      </c>
      <c r="I1" s="4" t="s">
        <v>6</v>
      </c>
      <c r="J1" s="4" t="s">
        <v>7</v>
      </c>
      <c r="K1" s="3" t="s">
        <v>156</v>
      </c>
    </row>
    <row r="2" spans="1:11" x14ac:dyDescent="0.35">
      <c r="A2" s="6" t="s">
        <v>9</v>
      </c>
      <c r="B2" s="5">
        <v>1.33</v>
      </c>
      <c r="C2" s="5">
        <v>3.89</v>
      </c>
      <c r="D2" s="7">
        <f t="shared" ref="D2:D65" si="0">(C2/(B2*1000))*100</f>
        <v>0.29248120300751884</v>
      </c>
      <c r="E2" s="5">
        <v>342</v>
      </c>
      <c r="F2" s="5">
        <v>88.4</v>
      </c>
      <c r="G2" s="5">
        <v>189</v>
      </c>
      <c r="H2" s="5">
        <v>101</v>
      </c>
      <c r="I2" s="5">
        <v>53</v>
      </c>
      <c r="J2" s="5">
        <v>60</v>
      </c>
      <c r="K2" s="9"/>
    </row>
    <row r="3" spans="1:11" x14ac:dyDescent="0.35">
      <c r="A3" s="6" t="s">
        <v>10</v>
      </c>
      <c r="B3" s="5">
        <v>1.56</v>
      </c>
      <c r="C3" s="5">
        <v>4.51</v>
      </c>
      <c r="D3" s="7">
        <f t="shared" si="0"/>
        <v>0.28910256410256407</v>
      </c>
      <c r="E3" s="5">
        <v>613</v>
      </c>
      <c r="F3" s="5">
        <v>126.5</v>
      </c>
      <c r="G3" s="5">
        <v>227</v>
      </c>
      <c r="H3" s="5">
        <v>100</v>
      </c>
      <c r="I3" s="5">
        <v>93</v>
      </c>
      <c r="J3" s="5">
        <v>42.8</v>
      </c>
      <c r="K3" s="9"/>
    </row>
    <row r="4" spans="1:11" x14ac:dyDescent="0.35">
      <c r="A4" s="6" t="s">
        <v>11</v>
      </c>
      <c r="B4" s="5">
        <v>1.48</v>
      </c>
      <c r="C4" s="5">
        <v>3.81</v>
      </c>
      <c r="D4" s="7">
        <f t="shared" si="0"/>
        <v>0.25743243243243247</v>
      </c>
      <c r="E4" s="5">
        <v>549</v>
      </c>
      <c r="F4" s="5">
        <v>55.6</v>
      </c>
      <c r="G4" s="5">
        <v>144</v>
      </c>
      <c r="H4" s="5">
        <v>91</v>
      </c>
      <c r="I4" s="5">
        <v>105.6</v>
      </c>
      <c r="J4" s="5">
        <v>56.6</v>
      </c>
      <c r="K4" s="9"/>
    </row>
    <row r="5" spans="1:11" x14ac:dyDescent="0.35">
      <c r="A5" s="6" t="s">
        <v>12</v>
      </c>
      <c r="B5" s="5">
        <v>1.46</v>
      </c>
      <c r="C5" s="5">
        <v>5.55</v>
      </c>
      <c r="D5" s="7">
        <f t="shared" si="0"/>
        <v>0.38013698630136983</v>
      </c>
      <c r="E5" s="5">
        <v>720</v>
      </c>
      <c r="F5" s="5">
        <v>97.1</v>
      </c>
      <c r="G5" s="5">
        <v>214</v>
      </c>
      <c r="H5" s="5">
        <v>90</v>
      </c>
      <c r="I5" s="5">
        <v>81.400000000000006</v>
      </c>
      <c r="J5" s="5">
        <v>70.099999999999994</v>
      </c>
      <c r="K5" s="9"/>
    </row>
    <row r="6" spans="1:11" x14ac:dyDescent="0.35">
      <c r="A6" s="6" t="s">
        <v>13</v>
      </c>
      <c r="B6" s="5">
        <v>1.47</v>
      </c>
      <c r="C6" s="5">
        <v>5.87</v>
      </c>
      <c r="D6" s="7">
        <f t="shared" si="0"/>
        <v>0.39931972789115644</v>
      </c>
      <c r="E6" s="5">
        <v>198</v>
      </c>
      <c r="F6" s="5">
        <v>57.2</v>
      </c>
      <c r="G6" s="5">
        <v>125</v>
      </c>
      <c r="H6" s="5">
        <v>97</v>
      </c>
      <c r="I6" s="5">
        <v>56.2</v>
      </c>
      <c r="J6" s="5">
        <v>42.6</v>
      </c>
      <c r="K6" s="9"/>
    </row>
    <row r="7" spans="1:11" x14ac:dyDescent="0.35">
      <c r="A7" s="6" t="s">
        <v>14</v>
      </c>
      <c r="B7" s="5">
        <v>1.46</v>
      </c>
      <c r="C7" s="5">
        <v>4.46</v>
      </c>
      <c r="D7" s="7">
        <f t="shared" si="0"/>
        <v>0.30547945205479449</v>
      </c>
      <c r="E7" s="5">
        <v>158</v>
      </c>
      <c r="F7" s="5">
        <v>30.2</v>
      </c>
      <c r="G7" s="5">
        <v>192</v>
      </c>
      <c r="H7" s="5">
        <v>106</v>
      </c>
      <c r="I7" s="5">
        <v>80.599999999999994</v>
      </c>
      <c r="J7" s="5">
        <v>50.8</v>
      </c>
      <c r="K7" s="9"/>
    </row>
    <row r="8" spans="1:11" x14ac:dyDescent="0.35">
      <c r="A8" s="6" t="s">
        <v>15</v>
      </c>
      <c r="B8" s="5">
        <v>1.3</v>
      </c>
      <c r="C8" s="5">
        <v>4.47</v>
      </c>
      <c r="D8" s="7">
        <f t="shared" si="0"/>
        <v>0.3438461538461538</v>
      </c>
      <c r="E8" s="5">
        <v>417</v>
      </c>
      <c r="F8" s="5">
        <v>66.900000000000006</v>
      </c>
      <c r="G8" s="5">
        <v>155</v>
      </c>
      <c r="H8" s="5">
        <v>90</v>
      </c>
      <c r="I8" s="5">
        <v>66.7</v>
      </c>
      <c r="J8" s="5">
        <v>47.7</v>
      </c>
      <c r="K8" s="9"/>
    </row>
    <row r="9" spans="1:11" x14ac:dyDescent="0.35">
      <c r="A9" s="6" t="s">
        <v>16</v>
      </c>
      <c r="B9" s="5">
        <v>1.84</v>
      </c>
      <c r="C9" s="5">
        <v>7.42</v>
      </c>
      <c r="D9" s="7">
        <f t="shared" si="0"/>
        <v>0.40326086956521739</v>
      </c>
      <c r="E9" s="5">
        <v>269</v>
      </c>
      <c r="F9" s="5">
        <v>96.3</v>
      </c>
      <c r="G9" s="5">
        <v>220</v>
      </c>
      <c r="H9" s="5">
        <v>139</v>
      </c>
      <c r="I9" s="5">
        <v>107.5</v>
      </c>
      <c r="J9" s="5">
        <v>63.7</v>
      </c>
      <c r="K9" s="9"/>
    </row>
    <row r="10" spans="1:11" x14ac:dyDescent="0.35">
      <c r="A10" s="6" t="s">
        <v>17</v>
      </c>
      <c r="B10" s="5">
        <v>1.4</v>
      </c>
      <c r="C10" s="5">
        <v>7.19</v>
      </c>
      <c r="D10" s="7">
        <f t="shared" si="0"/>
        <v>0.51357142857142857</v>
      </c>
      <c r="E10" s="5">
        <v>395</v>
      </c>
      <c r="F10" s="5">
        <v>60</v>
      </c>
      <c r="G10" s="5">
        <v>160</v>
      </c>
      <c r="H10" s="5">
        <v>95</v>
      </c>
      <c r="I10" s="5">
        <v>72.8</v>
      </c>
      <c r="J10" s="5">
        <v>61.5</v>
      </c>
      <c r="K10" s="9"/>
    </row>
    <row r="11" spans="1:11" x14ac:dyDescent="0.35">
      <c r="A11" s="6" t="s">
        <v>18</v>
      </c>
      <c r="B11" s="5">
        <v>1.33</v>
      </c>
      <c r="C11" s="5">
        <v>4.91</v>
      </c>
      <c r="D11" s="7">
        <f t="shared" si="0"/>
        <v>0.3691729323308271</v>
      </c>
      <c r="E11" s="5">
        <v>388</v>
      </c>
      <c r="F11" s="5">
        <v>104.4</v>
      </c>
      <c r="G11" s="5">
        <v>206</v>
      </c>
      <c r="H11" s="5">
        <v>115</v>
      </c>
      <c r="I11" s="5">
        <v>103.9</v>
      </c>
      <c r="J11" s="5">
        <v>48.9</v>
      </c>
      <c r="K11" s="9"/>
    </row>
    <row r="12" spans="1:11" x14ac:dyDescent="0.35">
      <c r="A12" s="6" t="s">
        <v>19</v>
      </c>
      <c r="B12" s="5">
        <v>1.35</v>
      </c>
      <c r="C12" s="5">
        <v>4.4000000000000004</v>
      </c>
      <c r="D12" s="7">
        <f t="shared" si="0"/>
        <v>0.32592592592592595</v>
      </c>
      <c r="E12" s="5">
        <v>188</v>
      </c>
      <c r="F12" s="5">
        <v>127.4</v>
      </c>
      <c r="G12" s="5">
        <v>255</v>
      </c>
      <c r="H12" s="5">
        <v>98</v>
      </c>
      <c r="I12" s="5">
        <v>130.6</v>
      </c>
      <c r="J12" s="5">
        <v>64</v>
      </c>
      <c r="K12" s="9"/>
    </row>
    <row r="13" spans="1:11" x14ac:dyDescent="0.35">
      <c r="A13" s="6" t="s">
        <v>20</v>
      </c>
      <c r="B13" s="5">
        <v>1.56</v>
      </c>
      <c r="C13" s="5">
        <v>4.95</v>
      </c>
      <c r="D13" s="7">
        <f t="shared" si="0"/>
        <v>0.31730769230769229</v>
      </c>
      <c r="E13" s="5">
        <v>363</v>
      </c>
      <c r="F13" s="5">
        <v>118</v>
      </c>
      <c r="G13" s="5">
        <v>199</v>
      </c>
      <c r="H13" s="5">
        <v>96</v>
      </c>
      <c r="I13" s="5">
        <v>145.6</v>
      </c>
      <c r="J13" s="5">
        <v>29.7</v>
      </c>
      <c r="K13" s="9"/>
    </row>
    <row r="14" spans="1:11" x14ac:dyDescent="0.35">
      <c r="A14" s="6" t="s">
        <v>21</v>
      </c>
      <c r="B14" s="5">
        <v>1.67</v>
      </c>
      <c r="C14" s="5">
        <v>3.37</v>
      </c>
      <c r="D14" s="7">
        <f t="shared" si="0"/>
        <v>0.20179640718562875</v>
      </c>
      <c r="E14" s="5">
        <v>804</v>
      </c>
      <c r="F14" s="5">
        <v>122.7</v>
      </c>
      <c r="G14" s="5">
        <v>222</v>
      </c>
      <c r="H14" s="5">
        <v>93</v>
      </c>
      <c r="I14" s="5">
        <v>143.1</v>
      </c>
      <c r="J14" s="5">
        <v>43.7</v>
      </c>
      <c r="K14" s="9"/>
    </row>
    <row r="15" spans="1:11" x14ac:dyDescent="0.35">
      <c r="A15" s="6" t="s">
        <v>22</v>
      </c>
      <c r="B15" s="5">
        <v>1.61</v>
      </c>
      <c r="C15" s="5">
        <v>4.0599999999999996</v>
      </c>
      <c r="D15" s="7">
        <f t="shared" si="0"/>
        <v>0.25217391304347819</v>
      </c>
      <c r="E15" s="5">
        <v>160</v>
      </c>
      <c r="F15" s="5">
        <v>104.8</v>
      </c>
      <c r="G15" s="5">
        <v>202</v>
      </c>
      <c r="H15" s="5">
        <v>104</v>
      </c>
      <c r="I15" s="5">
        <v>128</v>
      </c>
      <c r="J15" s="5">
        <v>64.900000000000006</v>
      </c>
      <c r="K15" s="9"/>
    </row>
    <row r="16" spans="1:11" x14ac:dyDescent="0.35">
      <c r="A16" s="6" t="s">
        <v>23</v>
      </c>
      <c r="B16" s="5">
        <v>1.28</v>
      </c>
      <c r="C16" s="5">
        <v>3.98</v>
      </c>
      <c r="D16" s="7">
        <f t="shared" si="0"/>
        <v>0.31093750000000003</v>
      </c>
      <c r="E16" s="5">
        <v>169</v>
      </c>
      <c r="F16" s="5">
        <v>64.7</v>
      </c>
      <c r="G16" s="5">
        <v>135</v>
      </c>
      <c r="H16" s="5">
        <v>92</v>
      </c>
      <c r="I16" s="5">
        <v>35.299999999999997</v>
      </c>
      <c r="J16" s="5">
        <v>46.8</v>
      </c>
      <c r="K16" s="9"/>
    </row>
    <row r="17" spans="1:11" x14ac:dyDescent="0.35">
      <c r="A17" s="6" t="s">
        <v>24</v>
      </c>
      <c r="B17" s="5">
        <v>1.65</v>
      </c>
      <c r="C17" s="5">
        <v>5.29</v>
      </c>
      <c r="D17" s="7">
        <f t="shared" si="0"/>
        <v>0.32060606060606062</v>
      </c>
      <c r="E17" s="5">
        <v>165</v>
      </c>
      <c r="F17" s="5">
        <v>80.099999999999994</v>
      </c>
      <c r="G17" s="5">
        <v>156</v>
      </c>
      <c r="H17" s="5">
        <v>104</v>
      </c>
      <c r="I17" s="5">
        <v>84</v>
      </c>
      <c r="J17" s="5">
        <v>44.7</v>
      </c>
      <c r="K17" s="9"/>
    </row>
    <row r="18" spans="1:11" x14ac:dyDescent="0.35">
      <c r="A18" s="6" t="s">
        <v>25</v>
      </c>
      <c r="B18" s="5">
        <v>1.42</v>
      </c>
      <c r="C18" s="5">
        <v>4.97</v>
      </c>
      <c r="D18" s="7">
        <f t="shared" si="0"/>
        <v>0.35</v>
      </c>
      <c r="E18" s="5">
        <v>116</v>
      </c>
      <c r="F18" s="5">
        <v>91.4</v>
      </c>
      <c r="G18" s="5">
        <v>201</v>
      </c>
      <c r="H18" s="5">
        <v>102</v>
      </c>
      <c r="I18" s="5">
        <v>108.9</v>
      </c>
      <c r="J18" s="5">
        <v>54.6</v>
      </c>
      <c r="K18" s="9"/>
    </row>
    <row r="19" spans="1:11" x14ac:dyDescent="0.35">
      <c r="A19" s="6" t="s">
        <v>26</v>
      </c>
      <c r="B19" s="5">
        <v>1.97</v>
      </c>
      <c r="C19" s="5">
        <v>5.76</v>
      </c>
      <c r="D19" s="7">
        <f t="shared" si="0"/>
        <v>0.29238578680203042</v>
      </c>
      <c r="E19" s="5">
        <v>191</v>
      </c>
      <c r="F19" s="5">
        <v>78.400000000000006</v>
      </c>
      <c r="G19" s="5">
        <v>211</v>
      </c>
      <c r="H19" s="5">
        <v>130</v>
      </c>
      <c r="I19" s="5">
        <v>401.7</v>
      </c>
      <c r="J19" s="5">
        <v>24.8</v>
      </c>
      <c r="K19" s="9" t="s">
        <v>157</v>
      </c>
    </row>
    <row r="20" spans="1:11" x14ac:dyDescent="0.35">
      <c r="A20" s="6" t="s">
        <v>27</v>
      </c>
      <c r="B20" s="5">
        <v>1.67</v>
      </c>
      <c r="C20" s="5">
        <v>4.8499999999999996</v>
      </c>
      <c r="D20" s="7">
        <f t="shared" si="0"/>
        <v>0.29041916167664666</v>
      </c>
      <c r="E20" s="5">
        <v>154</v>
      </c>
      <c r="F20" s="5">
        <v>110.1</v>
      </c>
      <c r="G20" s="5">
        <v>230</v>
      </c>
      <c r="H20" s="5">
        <v>103</v>
      </c>
      <c r="I20" s="5">
        <v>76.3</v>
      </c>
      <c r="J20" s="5">
        <v>64.3</v>
      </c>
      <c r="K20" s="9"/>
    </row>
    <row r="21" spans="1:11" x14ac:dyDescent="0.35">
      <c r="A21" s="6" t="s">
        <v>28</v>
      </c>
      <c r="B21" s="5">
        <v>1.5</v>
      </c>
      <c r="C21" s="5">
        <v>4.6500000000000004</v>
      </c>
      <c r="D21" s="7">
        <f t="shared" si="0"/>
        <v>0.31000000000000005</v>
      </c>
      <c r="E21" s="5">
        <v>182</v>
      </c>
      <c r="F21" s="5">
        <v>78</v>
      </c>
      <c r="G21" s="5">
        <v>150</v>
      </c>
      <c r="H21" s="5">
        <v>109</v>
      </c>
      <c r="I21" s="5">
        <v>95.9</v>
      </c>
      <c r="J21" s="5">
        <v>35.9</v>
      </c>
      <c r="K21" s="9"/>
    </row>
    <row r="22" spans="1:11" x14ac:dyDescent="0.35">
      <c r="A22" s="6" t="s">
        <v>29</v>
      </c>
      <c r="B22" s="5">
        <v>1.26</v>
      </c>
      <c r="C22" s="5">
        <v>5.0199999999999996</v>
      </c>
      <c r="D22" s="7">
        <f t="shared" si="0"/>
        <v>0.39841269841269839</v>
      </c>
      <c r="E22" s="5">
        <v>428</v>
      </c>
      <c r="F22" s="5">
        <v>74.8</v>
      </c>
      <c r="G22" s="5">
        <v>184</v>
      </c>
      <c r="H22" s="5">
        <v>94</v>
      </c>
      <c r="I22" s="5">
        <v>88.4</v>
      </c>
      <c r="J22" s="5">
        <v>65.400000000000006</v>
      </c>
      <c r="K22" s="9"/>
    </row>
    <row r="23" spans="1:11" x14ac:dyDescent="0.35">
      <c r="A23" s="6" t="s">
        <v>30</v>
      </c>
      <c r="B23" s="5">
        <v>1.42</v>
      </c>
      <c r="C23" s="5">
        <v>4.58</v>
      </c>
      <c r="D23" s="7">
        <f t="shared" si="0"/>
        <v>0.32253521126760565</v>
      </c>
      <c r="E23" s="5">
        <v>320</v>
      </c>
      <c r="F23" s="5">
        <v>110.6</v>
      </c>
      <c r="G23" s="5">
        <v>219</v>
      </c>
      <c r="H23" s="5">
        <v>116</v>
      </c>
      <c r="I23" s="5">
        <v>102.8</v>
      </c>
      <c r="J23" s="5">
        <v>55.4</v>
      </c>
      <c r="K23" s="9" t="s">
        <v>157</v>
      </c>
    </row>
    <row r="24" spans="1:11" x14ac:dyDescent="0.35">
      <c r="A24" s="6" t="s">
        <v>31</v>
      </c>
      <c r="B24" s="5">
        <v>1.34</v>
      </c>
      <c r="C24" s="5">
        <v>5.33</v>
      </c>
      <c r="D24" s="7">
        <f t="shared" si="0"/>
        <v>0.39776119402985072</v>
      </c>
      <c r="E24" s="5">
        <v>576</v>
      </c>
      <c r="F24" s="5">
        <v>83.6</v>
      </c>
      <c r="G24" s="5">
        <v>178</v>
      </c>
      <c r="H24" s="5">
        <v>112</v>
      </c>
      <c r="I24" s="5">
        <v>72.2</v>
      </c>
      <c r="J24" s="5">
        <v>54.3</v>
      </c>
      <c r="K24" s="9"/>
    </row>
    <row r="25" spans="1:11" x14ac:dyDescent="0.35">
      <c r="A25" s="6" t="s">
        <v>32</v>
      </c>
      <c r="B25" s="5">
        <v>1.35</v>
      </c>
      <c r="C25" s="5">
        <v>4.47</v>
      </c>
      <c r="D25" s="7">
        <f t="shared" si="0"/>
        <v>0.33111111111111108</v>
      </c>
      <c r="E25" s="5">
        <v>805</v>
      </c>
      <c r="F25" s="5">
        <v>97.1</v>
      </c>
      <c r="G25" s="5">
        <v>181</v>
      </c>
      <c r="H25" s="5">
        <v>102</v>
      </c>
      <c r="I25" s="5">
        <v>52.7</v>
      </c>
      <c r="J25" s="5">
        <v>41.7</v>
      </c>
      <c r="K25" s="9"/>
    </row>
    <row r="26" spans="1:11" x14ac:dyDescent="0.35">
      <c r="A26" s="6" t="s">
        <v>33</v>
      </c>
      <c r="B26" s="5">
        <v>1.57</v>
      </c>
      <c r="C26" s="5">
        <v>4.91</v>
      </c>
      <c r="D26" s="7">
        <f t="shared" si="0"/>
        <v>0.31273885350318475</v>
      </c>
      <c r="E26" s="5">
        <v>581</v>
      </c>
      <c r="F26" s="5">
        <v>39.6</v>
      </c>
      <c r="G26" s="5">
        <v>107</v>
      </c>
      <c r="H26" s="5">
        <v>102</v>
      </c>
      <c r="I26" s="5">
        <v>78.099999999999994</v>
      </c>
      <c r="J26" s="5">
        <v>35.5</v>
      </c>
      <c r="K26" s="9"/>
    </row>
    <row r="27" spans="1:11" x14ac:dyDescent="0.35">
      <c r="A27" s="6" t="s">
        <v>34</v>
      </c>
      <c r="B27" s="5">
        <v>1.54</v>
      </c>
      <c r="C27" s="5">
        <v>4.5199999999999996</v>
      </c>
      <c r="D27" s="7">
        <f t="shared" si="0"/>
        <v>0.29350649350649344</v>
      </c>
      <c r="E27" s="5">
        <v>149</v>
      </c>
      <c r="F27" s="5">
        <v>102.7</v>
      </c>
      <c r="G27" s="5">
        <v>198</v>
      </c>
      <c r="H27" s="5">
        <v>122</v>
      </c>
      <c r="I27" s="5">
        <v>101.7</v>
      </c>
      <c r="J27" s="5">
        <v>53</v>
      </c>
      <c r="K27" s="9"/>
    </row>
    <row r="28" spans="1:11" x14ac:dyDescent="0.35">
      <c r="A28" s="6" t="s">
        <v>35</v>
      </c>
      <c r="B28" s="5">
        <v>1.2</v>
      </c>
      <c r="C28" s="5">
        <v>5.31</v>
      </c>
      <c r="D28" s="7">
        <f t="shared" si="0"/>
        <v>0.44249999999999995</v>
      </c>
      <c r="E28" s="5">
        <v>385</v>
      </c>
      <c r="F28" s="5">
        <v>98.1</v>
      </c>
      <c r="G28" s="5">
        <v>207</v>
      </c>
      <c r="H28" s="5">
        <v>107</v>
      </c>
      <c r="I28" s="5">
        <v>52.1</v>
      </c>
      <c r="J28" s="5">
        <v>59.8</v>
      </c>
      <c r="K28" s="9"/>
    </row>
    <row r="29" spans="1:11" x14ac:dyDescent="0.35">
      <c r="A29" s="6" t="s">
        <v>36</v>
      </c>
      <c r="B29" s="5">
        <v>1.38</v>
      </c>
      <c r="C29" s="5">
        <v>4.45</v>
      </c>
      <c r="D29" s="7">
        <f t="shared" si="0"/>
        <v>0.32246376811594202</v>
      </c>
      <c r="E29" s="5">
        <v>349</v>
      </c>
      <c r="F29" s="5">
        <v>137.4</v>
      </c>
      <c r="G29" s="5">
        <v>257</v>
      </c>
      <c r="H29" s="5">
        <v>97</v>
      </c>
      <c r="I29" s="5">
        <v>149.69999999999999</v>
      </c>
      <c r="J29" s="5">
        <v>34.1</v>
      </c>
      <c r="K29" s="9"/>
    </row>
    <row r="30" spans="1:11" x14ac:dyDescent="0.35">
      <c r="A30" s="6" t="s">
        <v>37</v>
      </c>
      <c r="B30" s="5">
        <v>1.2</v>
      </c>
      <c r="C30" s="5">
        <v>6.58</v>
      </c>
      <c r="D30" s="7">
        <f t="shared" si="0"/>
        <v>0.54833333333333334</v>
      </c>
      <c r="E30" s="5">
        <v>669</v>
      </c>
      <c r="F30" s="5">
        <v>111</v>
      </c>
      <c r="G30" s="5">
        <v>216</v>
      </c>
      <c r="H30" s="5">
        <v>108</v>
      </c>
      <c r="I30" s="5">
        <v>60.7</v>
      </c>
      <c r="J30" s="5">
        <v>54.2</v>
      </c>
      <c r="K30" s="9"/>
    </row>
    <row r="31" spans="1:11" x14ac:dyDescent="0.35">
      <c r="A31" s="6" t="s">
        <v>38</v>
      </c>
      <c r="B31" s="5">
        <v>1.68</v>
      </c>
      <c r="C31" s="5">
        <v>4.4800000000000004</v>
      </c>
      <c r="D31" s="7">
        <f t="shared" si="0"/>
        <v>0.26666666666666672</v>
      </c>
      <c r="E31" s="5">
        <v>791</v>
      </c>
      <c r="F31" s="5">
        <v>68.599999999999994</v>
      </c>
      <c r="G31" s="5">
        <v>133</v>
      </c>
      <c r="H31" s="5">
        <v>100</v>
      </c>
      <c r="I31" s="5">
        <v>118.3</v>
      </c>
      <c r="J31" s="5">
        <v>32.9</v>
      </c>
      <c r="K31" s="9"/>
    </row>
    <row r="32" spans="1:11" x14ac:dyDescent="0.35">
      <c r="A32" s="6" t="s">
        <v>39</v>
      </c>
      <c r="B32" s="5">
        <v>1.83</v>
      </c>
      <c r="C32" s="5">
        <v>3.95</v>
      </c>
      <c r="D32" s="7">
        <f t="shared" si="0"/>
        <v>0.21584699453551914</v>
      </c>
      <c r="E32" s="5">
        <v>169</v>
      </c>
      <c r="F32" s="5">
        <v>99</v>
      </c>
      <c r="G32" s="5">
        <v>182</v>
      </c>
      <c r="H32" s="5">
        <v>101</v>
      </c>
      <c r="I32" s="5">
        <v>164.8</v>
      </c>
      <c r="J32" s="5">
        <v>33.5</v>
      </c>
      <c r="K32" s="9"/>
    </row>
    <row r="33" spans="1:11" x14ac:dyDescent="0.35">
      <c r="A33" s="6" t="s">
        <v>40</v>
      </c>
      <c r="B33" s="5">
        <v>1.5</v>
      </c>
      <c r="C33" s="5">
        <v>4.51</v>
      </c>
      <c r="D33" s="7">
        <f t="shared" si="0"/>
        <v>0.30066666666666664</v>
      </c>
      <c r="E33" s="5">
        <v>805</v>
      </c>
      <c r="F33" s="5">
        <v>129.6</v>
      </c>
      <c r="G33" s="5">
        <v>245</v>
      </c>
      <c r="H33" s="5">
        <v>105</v>
      </c>
      <c r="I33" s="5">
        <v>75.7</v>
      </c>
      <c r="J33" s="5">
        <v>59</v>
      </c>
      <c r="K33" s="9"/>
    </row>
    <row r="34" spans="1:11" x14ac:dyDescent="0.35">
      <c r="A34" s="6" t="s">
        <v>41</v>
      </c>
      <c r="B34" s="5">
        <v>1.83</v>
      </c>
      <c r="C34" s="5">
        <v>4.6900000000000004</v>
      </c>
      <c r="D34" s="7">
        <f t="shared" si="0"/>
        <v>0.25628415300546448</v>
      </c>
      <c r="E34" s="5">
        <v>197</v>
      </c>
      <c r="F34" s="5">
        <v>138.4</v>
      </c>
      <c r="G34" s="5">
        <v>233</v>
      </c>
      <c r="H34" s="5">
        <v>94</v>
      </c>
      <c r="I34" s="5">
        <v>158.5</v>
      </c>
      <c r="J34" s="5">
        <v>33.299999999999997</v>
      </c>
      <c r="K34" s="9"/>
    </row>
    <row r="35" spans="1:11" x14ac:dyDescent="0.35">
      <c r="A35" s="6" t="s">
        <v>42</v>
      </c>
      <c r="B35" s="5">
        <v>1.44</v>
      </c>
      <c r="C35" s="5">
        <v>4.4400000000000004</v>
      </c>
      <c r="D35" s="7">
        <f t="shared" si="0"/>
        <v>0.30833333333333335</v>
      </c>
      <c r="E35" s="5">
        <v>134</v>
      </c>
      <c r="F35" s="5">
        <v>73.599999999999994</v>
      </c>
      <c r="G35" s="5">
        <v>145</v>
      </c>
      <c r="H35" s="5">
        <v>78</v>
      </c>
      <c r="I35" s="5">
        <v>60.5</v>
      </c>
      <c r="J35" s="5">
        <v>41.9</v>
      </c>
      <c r="K35" s="9"/>
    </row>
    <row r="36" spans="1:11" x14ac:dyDescent="0.35">
      <c r="A36" s="6" t="s">
        <v>43</v>
      </c>
      <c r="B36" s="5">
        <v>1.66</v>
      </c>
      <c r="C36" s="5">
        <v>9.27</v>
      </c>
      <c r="D36" s="7">
        <f t="shared" si="0"/>
        <v>0.55843373493975901</v>
      </c>
      <c r="E36" s="5">
        <v>493</v>
      </c>
      <c r="F36" s="5">
        <v>120.8</v>
      </c>
      <c r="G36" s="5">
        <v>223</v>
      </c>
      <c r="H36" s="5">
        <v>108</v>
      </c>
      <c r="I36" s="5">
        <v>233.2</v>
      </c>
      <c r="J36" s="5">
        <v>34.799999999999997</v>
      </c>
      <c r="K36" s="9" t="s">
        <v>158</v>
      </c>
    </row>
    <row r="37" spans="1:11" x14ac:dyDescent="0.35">
      <c r="A37" s="6" t="s">
        <v>44</v>
      </c>
      <c r="B37" s="5">
        <v>1.44</v>
      </c>
      <c r="C37" s="5">
        <v>10.54</v>
      </c>
      <c r="D37" s="7">
        <f t="shared" si="0"/>
        <v>0.7319444444444444</v>
      </c>
      <c r="E37" s="5">
        <v>320</v>
      </c>
      <c r="F37" s="5">
        <v>70.8</v>
      </c>
      <c r="G37" s="5">
        <v>177</v>
      </c>
      <c r="H37" s="5">
        <v>113</v>
      </c>
      <c r="I37" s="5">
        <v>51.3</v>
      </c>
      <c r="J37" s="5">
        <v>73.5</v>
      </c>
      <c r="K37" s="9" t="s">
        <v>158</v>
      </c>
    </row>
    <row r="38" spans="1:11" x14ac:dyDescent="0.35">
      <c r="A38" s="6" t="s">
        <v>45</v>
      </c>
      <c r="B38" s="5">
        <v>1.1599999999999999</v>
      </c>
      <c r="C38" s="5">
        <v>4.38</v>
      </c>
      <c r="D38" s="7">
        <f t="shared" si="0"/>
        <v>0.3775862068965517</v>
      </c>
      <c r="E38" s="5">
        <v>133</v>
      </c>
      <c r="F38" s="5">
        <v>68.099999999999994</v>
      </c>
      <c r="G38" s="5">
        <v>143</v>
      </c>
      <c r="H38" s="5">
        <v>86</v>
      </c>
      <c r="I38" s="5">
        <v>75.900000000000006</v>
      </c>
      <c r="J38" s="5">
        <v>39.1</v>
      </c>
      <c r="K38" s="9"/>
    </row>
    <row r="39" spans="1:11" x14ac:dyDescent="0.35">
      <c r="A39" s="6" t="s">
        <v>46</v>
      </c>
      <c r="B39" s="5">
        <v>1.48</v>
      </c>
      <c r="C39" s="5">
        <v>4.58</v>
      </c>
      <c r="D39" s="7">
        <f t="shared" si="0"/>
        <v>0.30945945945945946</v>
      </c>
      <c r="E39" s="5">
        <v>137</v>
      </c>
      <c r="F39" s="5">
        <v>97.4</v>
      </c>
      <c r="G39" s="5">
        <v>221</v>
      </c>
      <c r="H39" s="5">
        <v>105</v>
      </c>
      <c r="I39" s="5">
        <v>197.7</v>
      </c>
      <c r="J39" s="5">
        <v>37.9</v>
      </c>
      <c r="K39" s="9"/>
    </row>
    <row r="40" spans="1:11" x14ac:dyDescent="0.35">
      <c r="A40" s="6" t="s">
        <v>47</v>
      </c>
      <c r="B40" s="5">
        <v>1.5</v>
      </c>
      <c r="C40" s="5">
        <v>4.95</v>
      </c>
      <c r="D40" s="7">
        <f t="shared" si="0"/>
        <v>0.33</v>
      </c>
      <c r="E40" s="5">
        <v>121</v>
      </c>
      <c r="F40" s="8">
        <v>112</v>
      </c>
      <c r="G40" s="5">
        <v>207</v>
      </c>
      <c r="H40" s="5">
        <v>112</v>
      </c>
      <c r="I40" s="5">
        <v>154.9</v>
      </c>
      <c r="J40" s="5">
        <v>41.3</v>
      </c>
      <c r="K40" s="9"/>
    </row>
    <row r="41" spans="1:11" x14ac:dyDescent="0.35">
      <c r="A41" s="6" t="s">
        <v>48</v>
      </c>
      <c r="B41" s="5">
        <v>1.94</v>
      </c>
      <c r="C41" s="5">
        <v>4.58</v>
      </c>
      <c r="D41" s="7">
        <f t="shared" si="0"/>
        <v>0.23608247422680415</v>
      </c>
      <c r="E41" s="5">
        <v>888</v>
      </c>
      <c r="F41" s="5">
        <v>96.4</v>
      </c>
      <c r="G41" s="5">
        <v>221</v>
      </c>
      <c r="H41" s="5">
        <v>159</v>
      </c>
      <c r="I41" s="5">
        <v>399.9</v>
      </c>
      <c r="J41" s="5">
        <v>36</v>
      </c>
      <c r="K41" s="9" t="s">
        <v>157</v>
      </c>
    </row>
    <row r="42" spans="1:11" x14ac:dyDescent="0.35">
      <c r="A42" s="6" t="s">
        <v>49</v>
      </c>
      <c r="B42" s="5">
        <v>1.59</v>
      </c>
      <c r="C42" s="5">
        <v>7.54</v>
      </c>
      <c r="D42" s="7">
        <f t="shared" si="0"/>
        <v>0.47421383647798748</v>
      </c>
      <c r="E42" s="5">
        <v>154</v>
      </c>
      <c r="F42" s="5">
        <v>85.3</v>
      </c>
      <c r="G42" s="5">
        <v>165</v>
      </c>
      <c r="H42" s="5">
        <v>85</v>
      </c>
      <c r="I42" s="5">
        <v>129.80000000000001</v>
      </c>
      <c r="J42" s="5">
        <v>40.299999999999997</v>
      </c>
      <c r="K42" s="9"/>
    </row>
    <row r="43" spans="1:11" x14ac:dyDescent="0.35">
      <c r="A43" s="6" t="s">
        <v>50</v>
      </c>
      <c r="B43" s="5">
        <v>1.39</v>
      </c>
      <c r="C43" s="5">
        <v>7.82</v>
      </c>
      <c r="D43" s="7">
        <f t="shared" si="0"/>
        <v>0.56258992805755392</v>
      </c>
      <c r="E43" s="5">
        <v>561</v>
      </c>
      <c r="F43" s="5">
        <v>63.4</v>
      </c>
      <c r="G43" s="5">
        <v>148</v>
      </c>
      <c r="H43" s="5">
        <v>93</v>
      </c>
      <c r="I43" s="5">
        <v>40.5</v>
      </c>
      <c r="J43" s="5">
        <v>51.3</v>
      </c>
      <c r="K43" s="9"/>
    </row>
    <row r="44" spans="1:11" x14ac:dyDescent="0.35">
      <c r="A44" s="6" t="s">
        <v>51</v>
      </c>
      <c r="B44" s="5">
        <v>1.52</v>
      </c>
      <c r="C44" s="5">
        <v>5.93</v>
      </c>
      <c r="D44" s="7">
        <f t="shared" si="0"/>
        <v>0.39013157894736844</v>
      </c>
      <c r="E44" s="5">
        <v>212</v>
      </c>
      <c r="F44" s="5">
        <v>108.1</v>
      </c>
      <c r="G44" s="5">
        <v>194</v>
      </c>
      <c r="H44" s="5">
        <v>109</v>
      </c>
      <c r="I44" s="5">
        <v>107.9</v>
      </c>
      <c r="J44" s="5">
        <v>36.9</v>
      </c>
      <c r="K44" s="9"/>
    </row>
    <row r="45" spans="1:11" x14ac:dyDescent="0.35">
      <c r="A45" s="6" t="s">
        <v>52</v>
      </c>
      <c r="B45" s="5">
        <v>1.49</v>
      </c>
      <c r="C45" s="5">
        <v>5.0199999999999996</v>
      </c>
      <c r="D45" s="7">
        <f t="shared" si="0"/>
        <v>0.33691275167785234</v>
      </c>
      <c r="E45" s="5">
        <v>531</v>
      </c>
      <c r="F45" s="5">
        <v>126.3</v>
      </c>
      <c r="G45" s="5">
        <v>223</v>
      </c>
      <c r="H45" s="5">
        <v>113</v>
      </c>
      <c r="I45" s="5">
        <v>114.4</v>
      </c>
      <c r="J45" s="5">
        <v>47.1</v>
      </c>
      <c r="K45" s="9"/>
    </row>
    <row r="46" spans="1:11" x14ac:dyDescent="0.35">
      <c r="A46" s="6" t="s">
        <v>53</v>
      </c>
      <c r="B46" s="5">
        <v>1.47</v>
      </c>
      <c r="C46" s="5">
        <v>4.17</v>
      </c>
      <c r="D46" s="7">
        <f t="shared" si="0"/>
        <v>0.28367346938775512</v>
      </c>
      <c r="E46" s="5">
        <v>182</v>
      </c>
      <c r="F46" s="5">
        <v>85.6</v>
      </c>
      <c r="G46" s="5">
        <v>219</v>
      </c>
      <c r="H46" s="5">
        <v>120</v>
      </c>
      <c r="I46" s="5">
        <v>67.3</v>
      </c>
      <c r="J46" s="5">
        <v>92.3</v>
      </c>
      <c r="K46" s="9"/>
    </row>
    <row r="47" spans="1:11" x14ac:dyDescent="0.35">
      <c r="A47" s="6" t="s">
        <v>54</v>
      </c>
      <c r="B47" s="5">
        <v>1.68</v>
      </c>
      <c r="C47" s="5">
        <v>4.38</v>
      </c>
      <c r="D47" s="7">
        <f t="shared" si="0"/>
        <v>0.26071428571428568</v>
      </c>
      <c r="E47" s="5">
        <v>203</v>
      </c>
      <c r="F47" s="5">
        <v>134.19999999999999</v>
      </c>
      <c r="G47" s="5">
        <v>224</v>
      </c>
      <c r="H47" s="5">
        <v>146</v>
      </c>
      <c r="I47" s="5">
        <v>143.69999999999999</v>
      </c>
      <c r="J47" s="5">
        <v>41.6</v>
      </c>
      <c r="K47" s="9"/>
    </row>
    <row r="48" spans="1:11" x14ac:dyDescent="0.35">
      <c r="A48" s="6" t="s">
        <v>55</v>
      </c>
      <c r="B48" s="5">
        <v>1.31</v>
      </c>
      <c r="C48" s="5">
        <v>3.95</v>
      </c>
      <c r="D48" s="7">
        <f t="shared" si="0"/>
        <v>0.30152671755725191</v>
      </c>
      <c r="E48" s="5">
        <v>125</v>
      </c>
      <c r="F48" s="5">
        <v>67.8</v>
      </c>
      <c r="G48" s="5">
        <v>211</v>
      </c>
      <c r="H48" s="5">
        <v>100</v>
      </c>
      <c r="I48" s="5">
        <v>59.7</v>
      </c>
      <c r="J48" s="5">
        <v>96</v>
      </c>
      <c r="K48" s="9"/>
    </row>
    <row r="49" spans="1:11" x14ac:dyDescent="0.35">
      <c r="A49" s="6" t="s">
        <v>56</v>
      </c>
      <c r="B49" s="5">
        <v>1.22</v>
      </c>
      <c r="C49" s="5">
        <v>5.04</v>
      </c>
      <c r="D49" s="7">
        <f t="shared" si="0"/>
        <v>0.41311475409836068</v>
      </c>
      <c r="E49" s="5">
        <v>130</v>
      </c>
      <c r="F49" s="5">
        <v>115.1</v>
      </c>
      <c r="G49" s="5">
        <v>230</v>
      </c>
      <c r="H49" s="5">
        <v>106</v>
      </c>
      <c r="I49" s="5">
        <v>65.2</v>
      </c>
      <c r="J49" s="5">
        <v>54.5</v>
      </c>
      <c r="K49" s="9"/>
    </row>
    <row r="50" spans="1:11" x14ac:dyDescent="0.35">
      <c r="A50" s="6" t="s">
        <v>57</v>
      </c>
      <c r="B50" s="5">
        <v>1.49</v>
      </c>
      <c r="C50" s="5">
        <v>4.42</v>
      </c>
      <c r="D50" s="7">
        <f t="shared" si="0"/>
        <v>0.29664429530201342</v>
      </c>
      <c r="E50" s="5">
        <v>162</v>
      </c>
      <c r="F50" s="5">
        <v>96.1</v>
      </c>
      <c r="G50" s="5">
        <v>197</v>
      </c>
      <c r="H50" s="5">
        <v>115</v>
      </c>
      <c r="I50" s="5">
        <v>95.4</v>
      </c>
      <c r="J50" s="5">
        <v>50.2</v>
      </c>
      <c r="K50" s="9"/>
    </row>
    <row r="51" spans="1:11" x14ac:dyDescent="0.35">
      <c r="A51" s="6" t="s">
        <v>58</v>
      </c>
      <c r="B51" s="5">
        <v>1.58</v>
      </c>
      <c r="C51" s="5">
        <v>4.0199999999999996</v>
      </c>
      <c r="D51" s="7">
        <f t="shared" si="0"/>
        <v>0.25443037974683541</v>
      </c>
      <c r="E51" s="5">
        <v>317</v>
      </c>
      <c r="F51" s="8">
        <v>77.400000000000006</v>
      </c>
      <c r="G51" s="5">
        <v>159</v>
      </c>
      <c r="H51" s="5">
        <v>95</v>
      </c>
      <c r="I51" s="5">
        <v>136.69999999999999</v>
      </c>
      <c r="J51" s="5">
        <v>35.4</v>
      </c>
      <c r="K51" s="9"/>
    </row>
    <row r="52" spans="1:11" x14ac:dyDescent="0.35">
      <c r="A52" s="6" t="s">
        <v>59</v>
      </c>
      <c r="B52" s="5">
        <v>1.26</v>
      </c>
      <c r="C52" s="5">
        <v>3.73</v>
      </c>
      <c r="D52" s="7">
        <f t="shared" si="0"/>
        <v>0.29603174603174603</v>
      </c>
      <c r="E52" s="5">
        <v>355</v>
      </c>
      <c r="F52" s="5">
        <v>85.3</v>
      </c>
      <c r="G52" s="5">
        <v>186</v>
      </c>
      <c r="H52" s="5">
        <v>96</v>
      </c>
      <c r="I52" s="5">
        <v>53</v>
      </c>
      <c r="J52" s="5">
        <v>60.9</v>
      </c>
      <c r="K52" s="9"/>
    </row>
    <row r="53" spans="1:11" x14ac:dyDescent="0.35">
      <c r="A53" s="6" t="s">
        <v>60</v>
      </c>
      <c r="B53" s="5">
        <v>1.54</v>
      </c>
      <c r="C53" s="5">
        <v>6.25</v>
      </c>
      <c r="D53" s="7">
        <f t="shared" si="0"/>
        <v>0.40584415584415579</v>
      </c>
      <c r="E53" s="5">
        <v>592</v>
      </c>
      <c r="F53" s="5">
        <v>123.5</v>
      </c>
      <c r="G53" s="5">
        <v>224</v>
      </c>
      <c r="H53" s="5">
        <v>97</v>
      </c>
      <c r="I53" s="5">
        <v>92.8</v>
      </c>
      <c r="J53" s="5">
        <v>43.7</v>
      </c>
      <c r="K53" s="9"/>
    </row>
    <row r="54" spans="1:11" x14ac:dyDescent="0.35">
      <c r="A54" s="6" t="s">
        <v>61</v>
      </c>
      <c r="B54" s="5">
        <v>1.45</v>
      </c>
      <c r="C54" s="5">
        <v>5.2</v>
      </c>
      <c r="D54" s="7">
        <f t="shared" si="0"/>
        <v>0.35862068965517241</v>
      </c>
      <c r="E54" s="5">
        <v>590</v>
      </c>
      <c r="F54" s="5">
        <v>37.1</v>
      </c>
      <c r="G54" s="5">
        <v>243</v>
      </c>
      <c r="H54" s="5">
        <v>94</v>
      </c>
      <c r="I54" s="5">
        <v>69</v>
      </c>
      <c r="J54" s="5">
        <v>160.19999999999999</v>
      </c>
      <c r="K54" s="9"/>
    </row>
    <row r="55" spans="1:11" x14ac:dyDescent="0.35">
      <c r="A55" s="6" t="s">
        <v>62</v>
      </c>
      <c r="B55" s="5">
        <v>1.43</v>
      </c>
      <c r="C55" s="5">
        <v>4.41</v>
      </c>
      <c r="D55" s="7">
        <f t="shared" si="0"/>
        <v>0.3083916083916084</v>
      </c>
      <c r="E55" s="5">
        <v>125</v>
      </c>
      <c r="F55" s="5">
        <v>54.6</v>
      </c>
      <c r="G55" s="5">
        <v>142</v>
      </c>
      <c r="H55" s="5">
        <v>90</v>
      </c>
      <c r="I55" s="5">
        <v>105.9</v>
      </c>
      <c r="J55" s="5">
        <v>55.3</v>
      </c>
      <c r="K55" s="9"/>
    </row>
    <row r="56" spans="1:11" x14ac:dyDescent="0.35">
      <c r="A56" s="6" t="s">
        <v>63</v>
      </c>
      <c r="B56" s="5">
        <v>1.75</v>
      </c>
      <c r="C56" s="5">
        <v>5.9</v>
      </c>
      <c r="D56" s="7">
        <f t="shared" si="0"/>
        <v>0.33714285714285719</v>
      </c>
      <c r="E56" s="5">
        <v>853</v>
      </c>
      <c r="F56" s="5">
        <v>115.8</v>
      </c>
      <c r="G56" s="5">
        <v>247</v>
      </c>
      <c r="H56" s="5">
        <v>109</v>
      </c>
      <c r="I56" s="5">
        <v>96.3</v>
      </c>
      <c r="J56" s="5">
        <v>83.8</v>
      </c>
      <c r="K56" s="9"/>
    </row>
    <row r="57" spans="1:11" x14ac:dyDescent="0.35">
      <c r="A57" s="6" t="s">
        <v>64</v>
      </c>
      <c r="B57" s="5">
        <v>1.45</v>
      </c>
      <c r="C57" s="5">
        <v>4.21</v>
      </c>
      <c r="D57" s="7">
        <f t="shared" si="0"/>
        <v>0.29034482758620689</v>
      </c>
      <c r="E57" s="5">
        <v>204</v>
      </c>
      <c r="F57" s="5">
        <v>56</v>
      </c>
      <c r="G57" s="5">
        <v>125</v>
      </c>
      <c r="H57" s="5">
        <v>96</v>
      </c>
      <c r="I57" s="5">
        <v>58.9</v>
      </c>
      <c r="J57" s="5">
        <v>45.5</v>
      </c>
      <c r="K57" s="9"/>
    </row>
    <row r="58" spans="1:11" x14ac:dyDescent="0.35">
      <c r="A58" s="6" t="s">
        <v>65</v>
      </c>
      <c r="B58" s="5">
        <v>1.1599999999999999</v>
      </c>
      <c r="C58" s="5">
        <v>3.93</v>
      </c>
      <c r="D58" s="7">
        <f t="shared" si="0"/>
        <v>0.3387931034482759</v>
      </c>
      <c r="E58" s="5">
        <v>159</v>
      </c>
      <c r="F58" s="5">
        <v>58.8</v>
      </c>
      <c r="G58" s="5">
        <v>136</v>
      </c>
      <c r="H58" s="5">
        <v>86</v>
      </c>
      <c r="I58" s="5">
        <v>35.5</v>
      </c>
      <c r="J58" s="5">
        <v>46.6</v>
      </c>
      <c r="K58" s="9"/>
    </row>
    <row r="59" spans="1:11" x14ac:dyDescent="0.35">
      <c r="A59" s="6" t="s">
        <v>66</v>
      </c>
      <c r="B59" s="5">
        <v>1.26</v>
      </c>
      <c r="C59" s="5">
        <v>5.13</v>
      </c>
      <c r="D59" s="7">
        <f t="shared" si="0"/>
        <v>0.40714285714285714</v>
      </c>
      <c r="E59" s="5">
        <v>462</v>
      </c>
      <c r="F59" s="5">
        <v>71.099999999999994</v>
      </c>
      <c r="G59" s="5">
        <v>161</v>
      </c>
      <c r="H59" s="5">
        <v>93</v>
      </c>
      <c r="I59" s="5">
        <v>67</v>
      </c>
      <c r="J59" s="5">
        <v>49.7</v>
      </c>
      <c r="K59" s="9"/>
    </row>
    <row r="60" spans="1:11" x14ac:dyDescent="0.35">
      <c r="A60" s="6" t="s">
        <v>67</v>
      </c>
      <c r="B60" s="5">
        <v>1.49</v>
      </c>
      <c r="C60" s="5">
        <v>6.14</v>
      </c>
      <c r="D60" s="7">
        <f t="shared" si="0"/>
        <v>0.41208053691275165</v>
      </c>
      <c r="E60" s="5">
        <v>203</v>
      </c>
      <c r="F60" s="5">
        <v>71</v>
      </c>
      <c r="G60" s="5">
        <v>159</v>
      </c>
      <c r="H60" s="5">
        <v>107</v>
      </c>
      <c r="I60" s="5">
        <v>80.5</v>
      </c>
      <c r="J60" s="5">
        <v>47.3</v>
      </c>
      <c r="K60" s="9"/>
    </row>
    <row r="61" spans="1:11" x14ac:dyDescent="0.35">
      <c r="A61" s="6" t="s">
        <v>68</v>
      </c>
      <c r="B61" s="5">
        <v>1.38</v>
      </c>
      <c r="C61" s="5">
        <v>4.6500000000000004</v>
      </c>
      <c r="D61" s="7">
        <f t="shared" si="0"/>
        <v>0.33695652173913049</v>
      </c>
      <c r="E61" s="5">
        <v>374</v>
      </c>
      <c r="F61" s="5">
        <v>110.5</v>
      </c>
      <c r="G61" s="5">
        <v>219</v>
      </c>
      <c r="H61" s="5">
        <v>120</v>
      </c>
      <c r="I61" s="5">
        <v>101.6</v>
      </c>
      <c r="J61" s="5">
        <v>53.9</v>
      </c>
      <c r="K61" s="9"/>
    </row>
    <row r="62" spans="1:11" x14ac:dyDescent="0.35">
      <c r="A62" s="6" t="s">
        <v>69</v>
      </c>
      <c r="B62" s="5">
        <v>1.52</v>
      </c>
      <c r="C62" s="5">
        <v>6.55</v>
      </c>
      <c r="D62" s="7">
        <f t="shared" si="0"/>
        <v>0.43092105263157893</v>
      </c>
      <c r="E62" s="5">
        <v>420</v>
      </c>
      <c r="F62" s="5">
        <v>67.5</v>
      </c>
      <c r="G62" s="5">
        <v>176</v>
      </c>
      <c r="H62" s="5">
        <v>103</v>
      </c>
      <c r="I62" s="5">
        <v>77</v>
      </c>
      <c r="J62" s="5">
        <v>69.599999999999994</v>
      </c>
      <c r="K62" s="9"/>
    </row>
    <row r="63" spans="1:11" x14ac:dyDescent="0.35">
      <c r="A63" s="6" t="s">
        <v>70</v>
      </c>
      <c r="B63" s="5">
        <v>1.22</v>
      </c>
      <c r="C63" s="5">
        <v>3.75</v>
      </c>
      <c r="D63" s="7">
        <f t="shared" si="0"/>
        <v>0.30737704918032788</v>
      </c>
      <c r="E63" s="5">
        <v>182</v>
      </c>
      <c r="F63" s="5">
        <v>116.8</v>
      </c>
      <c r="G63" s="5">
        <v>221</v>
      </c>
      <c r="H63" s="5">
        <v>87</v>
      </c>
      <c r="I63" s="5">
        <v>112.4</v>
      </c>
      <c r="J63" s="5">
        <v>58.6</v>
      </c>
      <c r="K63" s="9"/>
    </row>
    <row r="64" spans="1:11" x14ac:dyDescent="0.35">
      <c r="A64" s="6" t="s">
        <v>71</v>
      </c>
      <c r="B64" s="5">
        <v>1.78</v>
      </c>
      <c r="C64" s="5">
        <v>4.1900000000000004</v>
      </c>
      <c r="D64" s="7">
        <f t="shared" si="0"/>
        <v>0.23539325842696629</v>
      </c>
      <c r="E64" s="5">
        <v>799</v>
      </c>
      <c r="F64" s="5">
        <v>137.1</v>
      </c>
      <c r="G64" s="5">
        <v>229</v>
      </c>
      <c r="H64" s="5">
        <v>101</v>
      </c>
      <c r="I64" s="5">
        <v>156.6</v>
      </c>
      <c r="J64" s="5">
        <v>4.4000000000000004</v>
      </c>
      <c r="K64" s="9"/>
    </row>
    <row r="65" spans="1:11" x14ac:dyDescent="0.35">
      <c r="A65" s="6" t="s">
        <v>72</v>
      </c>
      <c r="B65" s="5">
        <v>1.81</v>
      </c>
      <c r="C65" s="5">
        <v>3.83</v>
      </c>
      <c r="D65" s="7">
        <f t="shared" si="0"/>
        <v>0.2116022099447514</v>
      </c>
      <c r="E65" s="5">
        <v>158</v>
      </c>
      <c r="F65" s="5">
        <v>106.4</v>
      </c>
      <c r="G65" s="5">
        <v>205</v>
      </c>
      <c r="H65" s="5">
        <v>103</v>
      </c>
      <c r="I65" s="5">
        <v>136.30000000000001</v>
      </c>
      <c r="J65" s="5">
        <v>51.7</v>
      </c>
      <c r="K65" s="9"/>
    </row>
    <row r="66" spans="1:11" x14ac:dyDescent="0.35">
      <c r="A66" s="6" t="s">
        <v>73</v>
      </c>
      <c r="B66" s="5">
        <v>1.41</v>
      </c>
      <c r="C66" s="5">
        <v>4.8600000000000003</v>
      </c>
      <c r="D66" s="7">
        <f t="shared" ref="D66:D103" si="1">(C66/(B66*1000))*100</f>
        <v>0.34468085106382984</v>
      </c>
      <c r="E66" s="5">
        <v>152</v>
      </c>
      <c r="F66" s="5">
        <v>101.7</v>
      </c>
      <c r="G66" s="5">
        <v>204</v>
      </c>
      <c r="H66" s="5">
        <v>101</v>
      </c>
      <c r="I66" s="5">
        <v>81</v>
      </c>
      <c r="J66" s="5">
        <v>52.2</v>
      </c>
      <c r="K66" s="9"/>
    </row>
    <row r="67" spans="1:11" x14ac:dyDescent="0.35">
      <c r="A67" s="6" t="s">
        <v>74</v>
      </c>
      <c r="B67" s="5">
        <v>1.5</v>
      </c>
      <c r="C67" s="5">
        <v>4.63</v>
      </c>
      <c r="D67" s="7">
        <f t="shared" si="1"/>
        <v>0.3086666666666667</v>
      </c>
      <c r="E67" s="5">
        <v>114</v>
      </c>
      <c r="F67" s="5">
        <v>97.5</v>
      </c>
      <c r="G67" s="5">
        <v>190</v>
      </c>
      <c r="H67" s="5">
        <v>60</v>
      </c>
      <c r="I67" s="5">
        <v>107.6</v>
      </c>
      <c r="J67" s="5">
        <v>55.1</v>
      </c>
      <c r="K67" s="9"/>
    </row>
    <row r="68" spans="1:11" x14ac:dyDescent="0.35">
      <c r="A68" s="6" t="s">
        <v>75</v>
      </c>
      <c r="B68" s="5">
        <v>1.57</v>
      </c>
      <c r="C68" s="5">
        <v>5.22</v>
      </c>
      <c r="D68" s="7">
        <f t="shared" si="1"/>
        <v>0.332484076433121</v>
      </c>
      <c r="E68" s="5">
        <v>170</v>
      </c>
      <c r="F68" s="5">
        <v>77.8</v>
      </c>
      <c r="G68" s="5">
        <v>150</v>
      </c>
      <c r="H68" s="5">
        <v>99</v>
      </c>
      <c r="I68" s="5">
        <v>83.4</v>
      </c>
      <c r="J68" s="5">
        <v>43.4</v>
      </c>
      <c r="K68" s="9"/>
    </row>
    <row r="69" spans="1:11" x14ac:dyDescent="0.35">
      <c r="A69" s="6" t="s">
        <v>76</v>
      </c>
      <c r="B69" s="5">
        <v>2.27</v>
      </c>
      <c r="C69" s="5">
        <v>5.81</v>
      </c>
      <c r="D69" s="7">
        <f t="shared" si="1"/>
        <v>0.25594713656387663</v>
      </c>
      <c r="E69" s="5">
        <v>208</v>
      </c>
      <c r="F69" s="5">
        <v>93.4</v>
      </c>
      <c r="G69" s="5">
        <v>216</v>
      </c>
      <c r="H69" s="5">
        <v>144</v>
      </c>
      <c r="I69" s="5">
        <v>438.3</v>
      </c>
      <c r="J69" s="5">
        <v>31.4</v>
      </c>
      <c r="K69" s="9" t="s">
        <v>157</v>
      </c>
    </row>
    <row r="70" spans="1:11" x14ac:dyDescent="0.35">
      <c r="A70" s="6" t="s">
        <v>77</v>
      </c>
      <c r="B70" s="5">
        <v>1.72</v>
      </c>
      <c r="C70" s="5">
        <v>0.5</v>
      </c>
      <c r="D70" s="7">
        <f t="shared" si="1"/>
        <v>2.9069767441860465E-2</v>
      </c>
      <c r="E70" s="5">
        <v>141</v>
      </c>
      <c r="F70" s="5">
        <v>115.1</v>
      </c>
      <c r="G70" s="5">
        <v>215</v>
      </c>
      <c r="H70" s="5">
        <v>95</v>
      </c>
      <c r="I70" s="5">
        <v>73.400000000000006</v>
      </c>
      <c r="J70" s="5">
        <v>65.400000000000006</v>
      </c>
      <c r="K70" s="9"/>
    </row>
    <row r="71" spans="1:11" x14ac:dyDescent="0.35">
      <c r="A71" s="6" t="s">
        <v>78</v>
      </c>
      <c r="B71" s="5">
        <v>1.35</v>
      </c>
      <c r="C71" s="5">
        <v>5.7</v>
      </c>
      <c r="D71" s="7">
        <f t="shared" si="1"/>
        <v>0.42222222222222228</v>
      </c>
      <c r="E71" s="5">
        <v>432</v>
      </c>
      <c r="F71" s="5">
        <v>73.599999999999994</v>
      </c>
      <c r="G71" s="5">
        <v>181</v>
      </c>
      <c r="H71" s="5">
        <v>96</v>
      </c>
      <c r="I71" s="5">
        <v>85.4</v>
      </c>
      <c r="J71" s="5">
        <v>88.3</v>
      </c>
      <c r="K71" s="9"/>
    </row>
    <row r="72" spans="1:11" x14ac:dyDescent="0.35">
      <c r="A72" s="6" t="s">
        <v>79</v>
      </c>
      <c r="B72" s="5">
        <v>1.38</v>
      </c>
      <c r="C72" s="5">
        <v>4.63</v>
      </c>
      <c r="D72" s="7">
        <f t="shared" si="1"/>
        <v>0.33550724637681156</v>
      </c>
      <c r="E72" s="5">
        <v>317</v>
      </c>
      <c r="F72" s="5">
        <v>105.4</v>
      </c>
      <c r="G72" s="5">
        <v>207</v>
      </c>
      <c r="H72" s="5">
        <v>113</v>
      </c>
      <c r="I72" s="5">
        <v>95.4</v>
      </c>
      <c r="J72" s="5">
        <v>51.5</v>
      </c>
      <c r="K72" s="9" t="s">
        <v>157</v>
      </c>
    </row>
    <row r="73" spans="1:11" x14ac:dyDescent="0.35">
      <c r="A73" s="6" t="s">
        <v>80</v>
      </c>
      <c r="B73" s="5">
        <v>1.44</v>
      </c>
      <c r="C73" s="5">
        <v>6.25</v>
      </c>
      <c r="D73" s="7">
        <f t="shared" si="1"/>
        <v>0.43402777777777779</v>
      </c>
      <c r="E73" s="5">
        <v>200</v>
      </c>
      <c r="F73" s="5">
        <v>108.1</v>
      </c>
      <c r="G73" s="5">
        <v>183</v>
      </c>
      <c r="H73" s="5">
        <v>104</v>
      </c>
      <c r="I73" s="5">
        <v>105.9</v>
      </c>
      <c r="J73" s="5">
        <v>33.200000000000003</v>
      </c>
      <c r="K73" s="9"/>
    </row>
    <row r="74" spans="1:11" x14ac:dyDescent="0.35">
      <c r="A74" s="6" t="s">
        <v>81</v>
      </c>
      <c r="B74" s="5">
        <v>1.35</v>
      </c>
      <c r="C74" s="5">
        <v>4.33</v>
      </c>
      <c r="D74" s="7">
        <f t="shared" si="1"/>
        <v>0.32074074074074077</v>
      </c>
      <c r="E74" s="5">
        <v>792</v>
      </c>
      <c r="F74" s="5">
        <v>100.3</v>
      </c>
      <c r="G74" s="5">
        <v>176</v>
      </c>
      <c r="H74" s="5">
        <v>101</v>
      </c>
      <c r="I74" s="5">
        <v>54.6</v>
      </c>
      <c r="J74" s="5">
        <v>441.4</v>
      </c>
      <c r="K74" s="9"/>
    </row>
    <row r="75" spans="1:11" x14ac:dyDescent="0.35">
      <c r="A75" s="6" t="s">
        <v>82</v>
      </c>
      <c r="B75" s="5">
        <v>1.64</v>
      </c>
      <c r="C75" s="5">
        <v>4.59</v>
      </c>
      <c r="D75" s="7">
        <f t="shared" si="1"/>
        <v>0.27987804878048778</v>
      </c>
      <c r="E75" s="5">
        <v>601</v>
      </c>
      <c r="F75" s="5">
        <v>38.9</v>
      </c>
      <c r="G75" s="5">
        <v>110</v>
      </c>
      <c r="H75" s="5">
        <v>100</v>
      </c>
      <c r="I75" s="5">
        <v>84.4</v>
      </c>
      <c r="J75" s="5">
        <v>36.799999999999997</v>
      </c>
      <c r="K75" s="9"/>
    </row>
    <row r="76" spans="1:11" x14ac:dyDescent="0.35">
      <c r="A76" s="6" t="s">
        <v>83</v>
      </c>
      <c r="B76" s="5">
        <v>1.45</v>
      </c>
      <c r="C76" s="5">
        <v>4.25</v>
      </c>
      <c r="D76" s="7">
        <f t="shared" si="1"/>
        <v>0.2931034482758621</v>
      </c>
      <c r="E76" s="5">
        <v>142</v>
      </c>
      <c r="F76" s="5">
        <v>93.8</v>
      </c>
      <c r="G76" s="5">
        <v>191</v>
      </c>
      <c r="H76" s="5">
        <v>108</v>
      </c>
      <c r="I76" s="5">
        <v>92.3</v>
      </c>
      <c r="J76" s="5">
        <v>54.4</v>
      </c>
      <c r="K76" s="9"/>
    </row>
    <row r="77" spans="1:11" x14ac:dyDescent="0.35">
      <c r="A77" s="6" t="s">
        <v>84</v>
      </c>
      <c r="B77" s="5">
        <v>1.18</v>
      </c>
      <c r="C77" s="5">
        <v>5.22</v>
      </c>
      <c r="D77" s="7">
        <f t="shared" si="1"/>
        <v>0.44237288135593217</v>
      </c>
      <c r="E77" s="5">
        <v>343</v>
      </c>
      <c r="F77" s="5">
        <v>90.3</v>
      </c>
      <c r="G77" s="5">
        <v>179</v>
      </c>
      <c r="H77" s="5">
        <v>104</v>
      </c>
      <c r="I77" s="5">
        <v>47.7</v>
      </c>
      <c r="J77" s="5">
        <v>53.6</v>
      </c>
      <c r="K77" s="9"/>
    </row>
    <row r="78" spans="1:11" x14ac:dyDescent="0.35">
      <c r="A78" s="6" t="s">
        <v>85</v>
      </c>
      <c r="B78" s="5">
        <v>1.38</v>
      </c>
      <c r="C78" s="5">
        <v>5.6</v>
      </c>
      <c r="D78" s="7">
        <f t="shared" si="1"/>
        <v>0.40579710144927528</v>
      </c>
      <c r="E78" s="5">
        <v>341</v>
      </c>
      <c r="F78" s="5">
        <v>141</v>
      </c>
      <c r="G78" s="5">
        <v>241</v>
      </c>
      <c r="H78" s="5">
        <v>99</v>
      </c>
      <c r="I78" s="5">
        <v>155.30000000000001</v>
      </c>
      <c r="J78" s="5">
        <v>34.5</v>
      </c>
      <c r="K78" s="9"/>
    </row>
    <row r="79" spans="1:11" x14ac:dyDescent="0.35">
      <c r="A79" s="6" t="s">
        <v>86</v>
      </c>
      <c r="B79" s="5">
        <v>1.31</v>
      </c>
      <c r="C79" s="5">
        <v>4.75</v>
      </c>
      <c r="D79" s="7">
        <f t="shared" si="1"/>
        <v>0.36259541984732824</v>
      </c>
      <c r="E79" s="5">
        <v>698</v>
      </c>
      <c r="F79" s="5">
        <v>127.5</v>
      </c>
      <c r="G79" s="5">
        <v>225</v>
      </c>
      <c r="H79" s="5">
        <v>109</v>
      </c>
      <c r="I79" s="5">
        <v>67.400000000000006</v>
      </c>
      <c r="J79" s="5">
        <v>57.6</v>
      </c>
      <c r="K79" s="9"/>
    </row>
    <row r="80" spans="1:11" x14ac:dyDescent="0.35">
      <c r="A80" s="6" t="s">
        <v>87</v>
      </c>
      <c r="B80" s="5">
        <v>1.68</v>
      </c>
      <c r="C80" s="5">
        <v>6.45</v>
      </c>
      <c r="D80" s="7">
        <f t="shared" si="1"/>
        <v>0.38392857142857145</v>
      </c>
      <c r="E80" s="5">
        <v>747</v>
      </c>
      <c r="F80" s="5">
        <v>69.8</v>
      </c>
      <c r="G80" s="5">
        <v>127</v>
      </c>
      <c r="H80" s="5">
        <v>93</v>
      </c>
      <c r="I80" s="5">
        <v>112.1</v>
      </c>
      <c r="J80" s="5">
        <v>33</v>
      </c>
      <c r="K80" s="9"/>
    </row>
    <row r="81" spans="1:11" x14ac:dyDescent="0.35">
      <c r="A81" s="6" t="s">
        <v>88</v>
      </c>
      <c r="B81" s="5">
        <v>1.87</v>
      </c>
      <c r="C81" s="5">
        <v>4.24</v>
      </c>
      <c r="D81" s="7">
        <f t="shared" si="1"/>
        <v>0.22673796791443851</v>
      </c>
      <c r="E81" s="5">
        <v>179</v>
      </c>
      <c r="F81" s="5">
        <v>99.5</v>
      </c>
      <c r="G81" s="5">
        <v>183</v>
      </c>
      <c r="H81" s="5">
        <v>103</v>
      </c>
      <c r="I81" s="5">
        <v>159.80000000000001</v>
      </c>
      <c r="J81" s="5">
        <v>36.1</v>
      </c>
      <c r="K81" s="9"/>
    </row>
    <row r="82" spans="1:11" x14ac:dyDescent="0.35">
      <c r="A82" s="6" t="s">
        <v>89</v>
      </c>
      <c r="B82" s="5">
        <v>1.48</v>
      </c>
      <c r="C82" s="5">
        <v>5.2</v>
      </c>
      <c r="D82" s="7">
        <f t="shared" si="1"/>
        <v>0.35135135135135137</v>
      </c>
      <c r="E82" s="5">
        <v>756</v>
      </c>
      <c r="F82" s="5">
        <v>122.9</v>
      </c>
      <c r="G82" s="5">
        <v>233</v>
      </c>
      <c r="H82" s="5">
        <v>104</v>
      </c>
      <c r="I82" s="5">
        <v>72.3</v>
      </c>
      <c r="J82" s="5">
        <v>55.6</v>
      </c>
      <c r="K82" s="9"/>
    </row>
    <row r="83" spans="1:11" x14ac:dyDescent="0.35">
      <c r="A83" s="6" t="s">
        <v>90</v>
      </c>
      <c r="B83" s="5">
        <v>1.85</v>
      </c>
      <c r="C83" s="5">
        <v>4.88</v>
      </c>
      <c r="D83" s="7">
        <f t="shared" si="1"/>
        <v>0.26378378378378375</v>
      </c>
      <c r="E83" s="5">
        <v>184</v>
      </c>
      <c r="F83" s="5">
        <v>137.6</v>
      </c>
      <c r="G83" s="5">
        <v>222</v>
      </c>
      <c r="H83" s="5">
        <v>92</v>
      </c>
      <c r="I83" s="5">
        <v>150.5</v>
      </c>
      <c r="J83" s="5">
        <v>30.8</v>
      </c>
      <c r="K83" s="9"/>
    </row>
    <row r="84" spans="1:11" x14ac:dyDescent="0.35">
      <c r="A84" s="6" t="s">
        <v>91</v>
      </c>
      <c r="B84" s="5">
        <v>1.42</v>
      </c>
      <c r="C84" s="5">
        <v>4.5</v>
      </c>
      <c r="D84" s="7">
        <f t="shared" si="1"/>
        <v>0.31690140845070425</v>
      </c>
      <c r="E84" s="5">
        <v>134</v>
      </c>
      <c r="F84" s="5">
        <v>76.900000000000006</v>
      </c>
      <c r="G84" s="5">
        <v>142</v>
      </c>
      <c r="H84" s="5">
        <v>76</v>
      </c>
      <c r="I84" s="5">
        <v>64.400000000000006</v>
      </c>
      <c r="J84" s="5">
        <v>41.8</v>
      </c>
      <c r="K84" s="9"/>
    </row>
    <row r="85" spans="1:11" x14ac:dyDescent="0.35">
      <c r="A85" s="6" t="s">
        <v>92</v>
      </c>
      <c r="B85" s="5">
        <v>1.79</v>
      </c>
      <c r="C85" s="5">
        <v>5.66</v>
      </c>
      <c r="D85" s="7">
        <f t="shared" si="1"/>
        <v>0.31620111731843575</v>
      </c>
      <c r="E85" s="5">
        <v>117</v>
      </c>
      <c r="F85" s="5">
        <v>130.6</v>
      </c>
      <c r="G85" s="5">
        <v>250</v>
      </c>
      <c r="H85" s="5">
        <v>109</v>
      </c>
      <c r="I85" s="5">
        <v>269.7</v>
      </c>
      <c r="J85" s="5">
        <v>40.5</v>
      </c>
      <c r="K85" s="9"/>
    </row>
    <row r="86" spans="1:11" x14ac:dyDescent="0.35">
      <c r="A86" s="6" t="s">
        <v>93</v>
      </c>
      <c r="B86" s="5">
        <v>1.31</v>
      </c>
      <c r="C86" s="5">
        <v>4.54</v>
      </c>
      <c r="D86" s="7">
        <f t="shared" si="1"/>
        <v>0.34656488549618325</v>
      </c>
      <c r="E86" s="5">
        <v>284</v>
      </c>
      <c r="F86" s="5">
        <v>62.4</v>
      </c>
      <c r="G86" s="5">
        <v>161</v>
      </c>
      <c r="H86" s="5">
        <v>100</v>
      </c>
      <c r="I86" s="5">
        <v>45.4</v>
      </c>
      <c r="J86" s="5">
        <v>68</v>
      </c>
      <c r="K86" s="9"/>
    </row>
    <row r="87" spans="1:11" x14ac:dyDescent="0.35">
      <c r="A87" s="6" t="s">
        <v>94</v>
      </c>
      <c r="B87" s="5">
        <v>1.38</v>
      </c>
      <c r="C87" s="5">
        <v>6.36</v>
      </c>
      <c r="D87" s="7">
        <f t="shared" si="1"/>
        <v>0.46086956521739131</v>
      </c>
      <c r="E87" s="5">
        <v>193</v>
      </c>
      <c r="F87" s="5">
        <v>80.8</v>
      </c>
      <c r="G87" s="5">
        <v>161</v>
      </c>
      <c r="H87" s="5">
        <v>104</v>
      </c>
      <c r="I87" s="5">
        <v>87.4</v>
      </c>
      <c r="J87" s="5">
        <v>47.2</v>
      </c>
      <c r="K87" s="9"/>
    </row>
    <row r="88" spans="1:11" x14ac:dyDescent="0.35">
      <c r="A88" s="6" t="s">
        <v>95</v>
      </c>
      <c r="B88" s="5">
        <v>1.44</v>
      </c>
      <c r="C88" s="5">
        <v>4.62</v>
      </c>
      <c r="D88" s="7">
        <f t="shared" si="1"/>
        <v>0.32083333333333336</v>
      </c>
      <c r="E88" s="5">
        <v>132</v>
      </c>
      <c r="F88" s="5">
        <v>94.7</v>
      </c>
      <c r="G88" s="5">
        <v>192</v>
      </c>
      <c r="H88" s="5">
        <v>101</v>
      </c>
      <c r="I88" s="5">
        <v>193</v>
      </c>
      <c r="J88" s="5">
        <v>36.299999999999997</v>
      </c>
      <c r="K88" s="9"/>
    </row>
    <row r="89" spans="1:11" x14ac:dyDescent="0.35">
      <c r="A89" s="6" t="s">
        <v>96</v>
      </c>
      <c r="B89" s="5">
        <v>1.48</v>
      </c>
      <c r="C89" s="5">
        <v>4.2300000000000004</v>
      </c>
      <c r="D89" s="7">
        <f t="shared" si="1"/>
        <v>0.28581081081081083</v>
      </c>
      <c r="E89" s="5">
        <v>115</v>
      </c>
      <c r="F89" s="5">
        <v>64.400000000000006</v>
      </c>
      <c r="G89" s="5">
        <v>194</v>
      </c>
      <c r="H89" s="5">
        <v>102</v>
      </c>
      <c r="I89" s="5">
        <v>155.4</v>
      </c>
      <c r="J89" s="5">
        <v>39.700000000000003</v>
      </c>
      <c r="K89" s="9"/>
    </row>
    <row r="90" spans="1:11" x14ac:dyDescent="0.35">
      <c r="A90" s="6" t="s">
        <v>97</v>
      </c>
      <c r="B90" s="5">
        <v>1.99</v>
      </c>
      <c r="C90" s="5">
        <v>5.23</v>
      </c>
      <c r="D90" s="7">
        <f t="shared" si="1"/>
        <v>0.2628140703517588</v>
      </c>
      <c r="E90" s="5">
        <v>919</v>
      </c>
      <c r="F90" s="5">
        <v>75.3</v>
      </c>
      <c r="G90" s="5">
        <v>224</v>
      </c>
      <c r="H90" s="5">
        <v>149</v>
      </c>
      <c r="I90" s="5">
        <v>402</v>
      </c>
      <c r="J90" s="5">
        <v>40</v>
      </c>
      <c r="K90" s="9" t="s">
        <v>157</v>
      </c>
    </row>
    <row r="91" spans="1:11" x14ac:dyDescent="0.35">
      <c r="A91" s="6" t="s">
        <v>98</v>
      </c>
      <c r="B91" s="5">
        <v>1.54</v>
      </c>
      <c r="C91" s="5">
        <v>6.53</v>
      </c>
      <c r="D91" s="7">
        <f t="shared" si="1"/>
        <v>0.42402597402597403</v>
      </c>
      <c r="E91" s="5">
        <v>140</v>
      </c>
      <c r="F91" s="5">
        <v>67</v>
      </c>
      <c r="G91" s="5">
        <v>157</v>
      </c>
      <c r="H91" s="5">
        <v>83</v>
      </c>
      <c r="I91" s="5">
        <v>118.5</v>
      </c>
      <c r="J91" s="5">
        <v>40.1</v>
      </c>
      <c r="K91" s="9"/>
    </row>
    <row r="92" spans="1:11" x14ac:dyDescent="0.35">
      <c r="A92" s="6" t="s">
        <v>99</v>
      </c>
      <c r="B92" s="5">
        <v>1.58</v>
      </c>
      <c r="C92" s="5">
        <v>6.81</v>
      </c>
      <c r="D92" s="7">
        <f t="shared" si="1"/>
        <v>0.43101265822784807</v>
      </c>
      <c r="E92" s="5">
        <v>687</v>
      </c>
      <c r="F92" s="5">
        <v>61.9</v>
      </c>
      <c r="G92" s="5">
        <v>173</v>
      </c>
      <c r="H92" s="5">
        <v>109</v>
      </c>
      <c r="I92" s="5">
        <v>49.7</v>
      </c>
      <c r="J92" s="5">
        <v>60.2</v>
      </c>
      <c r="K92" s="9"/>
    </row>
    <row r="93" spans="1:11" x14ac:dyDescent="0.35">
      <c r="A93" s="6" t="s">
        <v>100</v>
      </c>
      <c r="B93" s="5">
        <v>1.55</v>
      </c>
      <c r="C93" s="5">
        <v>6.67</v>
      </c>
      <c r="D93" s="7">
        <f t="shared" si="1"/>
        <v>0.43032258064516127</v>
      </c>
      <c r="E93" s="5">
        <v>218</v>
      </c>
      <c r="F93" s="5">
        <v>99.4</v>
      </c>
      <c r="G93" s="5">
        <v>197</v>
      </c>
      <c r="H93" s="5">
        <v>109</v>
      </c>
      <c r="I93" s="5">
        <v>112.6</v>
      </c>
      <c r="J93" s="5">
        <v>35.799999999999997</v>
      </c>
      <c r="K93" s="9"/>
    </row>
    <row r="94" spans="1:11" x14ac:dyDescent="0.35">
      <c r="A94" s="6" t="s">
        <v>101</v>
      </c>
      <c r="B94" s="5">
        <v>1.51</v>
      </c>
      <c r="C94" s="5">
        <v>6.06</v>
      </c>
      <c r="D94" s="7">
        <f t="shared" si="1"/>
        <v>0.40132450331125824</v>
      </c>
      <c r="E94" s="5">
        <v>544</v>
      </c>
      <c r="F94" s="5">
        <v>137.1</v>
      </c>
      <c r="G94" s="5">
        <v>232</v>
      </c>
      <c r="H94" s="5">
        <v>114</v>
      </c>
      <c r="I94" s="5">
        <v>118.7</v>
      </c>
      <c r="J94" s="5">
        <v>48.3</v>
      </c>
      <c r="K94" s="9"/>
    </row>
    <row r="95" spans="1:11" x14ac:dyDescent="0.35">
      <c r="A95" s="6" t="s">
        <v>102</v>
      </c>
      <c r="B95" s="5">
        <v>1.28</v>
      </c>
      <c r="C95" s="5">
        <v>4.45</v>
      </c>
      <c r="D95" s="7">
        <f t="shared" si="1"/>
        <v>0.34765625</v>
      </c>
      <c r="E95" s="5">
        <v>149</v>
      </c>
      <c r="F95" s="5">
        <v>65.900000000000006</v>
      </c>
      <c r="G95" s="5">
        <v>176</v>
      </c>
      <c r="H95" s="5">
        <v>86</v>
      </c>
      <c r="I95" s="5">
        <v>55.8</v>
      </c>
      <c r="J95" s="5">
        <v>72.8</v>
      </c>
      <c r="K95" s="9"/>
    </row>
    <row r="96" spans="1:11" x14ac:dyDescent="0.35">
      <c r="A96" s="6" t="s">
        <v>103</v>
      </c>
      <c r="B96" s="5">
        <v>1.62</v>
      </c>
      <c r="C96" s="5">
        <v>5.14</v>
      </c>
      <c r="D96" s="7">
        <f t="shared" si="1"/>
        <v>0.31728395061728393</v>
      </c>
      <c r="E96" s="5">
        <v>191</v>
      </c>
      <c r="F96" s="5">
        <v>122.8</v>
      </c>
      <c r="G96" s="5">
        <v>219</v>
      </c>
      <c r="H96" s="5">
        <v>134</v>
      </c>
      <c r="I96" s="5">
        <v>132.69999999999999</v>
      </c>
      <c r="J96" s="5">
        <v>41.1</v>
      </c>
      <c r="K96" s="9"/>
    </row>
    <row r="97" spans="1:11" x14ac:dyDescent="0.35">
      <c r="A97" s="6" t="s">
        <v>104</v>
      </c>
      <c r="B97" s="5">
        <v>1.25</v>
      </c>
      <c r="C97" s="5">
        <v>4.05</v>
      </c>
      <c r="D97" s="7">
        <f t="shared" si="1"/>
        <v>0.32399999999999995</v>
      </c>
      <c r="E97" s="5">
        <v>142</v>
      </c>
      <c r="F97" s="5">
        <v>63.7</v>
      </c>
      <c r="G97" s="5">
        <v>185</v>
      </c>
      <c r="H97" s="5">
        <v>97</v>
      </c>
      <c r="I97" s="5">
        <v>56.6</v>
      </c>
      <c r="J97" s="5">
        <v>90</v>
      </c>
      <c r="K97" s="9"/>
    </row>
    <row r="98" spans="1:11" x14ac:dyDescent="0.35">
      <c r="A98" s="6" t="s">
        <v>105</v>
      </c>
      <c r="B98" s="5">
        <v>1.21</v>
      </c>
      <c r="C98" s="5">
        <v>4.5</v>
      </c>
      <c r="D98" s="7">
        <f t="shared" si="1"/>
        <v>0.37190082644628097</v>
      </c>
      <c r="E98" s="5">
        <v>382</v>
      </c>
      <c r="F98" s="5">
        <v>114.5</v>
      </c>
      <c r="G98" s="5">
        <v>213</v>
      </c>
      <c r="H98" s="5">
        <v>109</v>
      </c>
      <c r="I98" s="5">
        <v>66</v>
      </c>
      <c r="J98" s="5">
        <v>55</v>
      </c>
      <c r="K98" s="9"/>
    </row>
    <row r="99" spans="1:11" x14ac:dyDescent="0.35">
      <c r="A99" s="6" t="s">
        <v>106</v>
      </c>
      <c r="B99" s="5">
        <v>1.49</v>
      </c>
      <c r="C99" s="5">
        <v>4.32</v>
      </c>
      <c r="D99" s="7">
        <f t="shared" si="1"/>
        <v>0.28993288590604027</v>
      </c>
      <c r="E99" s="5">
        <v>159</v>
      </c>
      <c r="F99" s="5">
        <v>101</v>
      </c>
      <c r="G99" s="5">
        <v>193</v>
      </c>
      <c r="H99" s="5">
        <v>110</v>
      </c>
      <c r="I99" s="5">
        <v>99.6</v>
      </c>
      <c r="J99" s="5">
        <v>50.7</v>
      </c>
      <c r="K99" s="9"/>
    </row>
    <row r="100" spans="1:11" x14ac:dyDescent="0.35">
      <c r="A100" s="6" t="s">
        <v>107</v>
      </c>
      <c r="B100" s="5">
        <v>1.55</v>
      </c>
      <c r="C100" s="5">
        <v>4.59</v>
      </c>
      <c r="D100" s="7">
        <f t="shared" si="1"/>
        <v>0.29612903225806453</v>
      </c>
      <c r="E100" s="5">
        <v>299</v>
      </c>
      <c r="F100" s="5">
        <v>75.099999999999994</v>
      </c>
      <c r="G100" s="5">
        <v>146</v>
      </c>
      <c r="H100" s="5">
        <v>87</v>
      </c>
      <c r="I100" s="5">
        <v>122.5</v>
      </c>
      <c r="J100" s="5">
        <v>34.9</v>
      </c>
      <c r="K100" s="9"/>
    </row>
    <row r="101" spans="1:11" x14ac:dyDescent="0.35">
      <c r="A101" s="6" t="s">
        <v>108</v>
      </c>
      <c r="B101" s="5">
        <v>1.35</v>
      </c>
      <c r="C101" s="5">
        <v>5.61</v>
      </c>
      <c r="D101" s="7">
        <f t="shared" si="1"/>
        <v>0.41555555555555557</v>
      </c>
      <c r="E101" s="5">
        <v>191</v>
      </c>
      <c r="F101" s="5">
        <v>102.4</v>
      </c>
      <c r="G101" s="5">
        <v>203</v>
      </c>
      <c r="H101" s="5">
        <v>108</v>
      </c>
      <c r="I101" s="5">
        <v>237.6</v>
      </c>
      <c r="J101" s="5">
        <v>29.3</v>
      </c>
      <c r="K101" s="9" t="s">
        <v>157</v>
      </c>
    </row>
    <row r="102" spans="1:11" x14ac:dyDescent="0.35">
      <c r="A102" s="6" t="s">
        <v>109</v>
      </c>
      <c r="B102" s="5">
        <v>1.54</v>
      </c>
      <c r="C102" s="5">
        <v>4.91</v>
      </c>
      <c r="D102" s="7">
        <f t="shared" si="1"/>
        <v>0.31883116883116885</v>
      </c>
      <c r="E102" s="5">
        <v>577</v>
      </c>
      <c r="F102" s="5">
        <v>35.1</v>
      </c>
      <c r="G102" s="5">
        <v>240</v>
      </c>
      <c r="H102" s="5">
        <v>96</v>
      </c>
      <c r="I102" s="5">
        <v>67.3</v>
      </c>
      <c r="J102" s="5">
        <v>156.19999999999999</v>
      </c>
      <c r="K102" s="9"/>
    </row>
    <row r="103" spans="1:11" x14ac:dyDescent="0.35">
      <c r="A103" s="6" t="s">
        <v>110</v>
      </c>
      <c r="B103" s="5">
        <v>1.1399999999999999</v>
      </c>
      <c r="C103" s="5">
        <v>3.99</v>
      </c>
      <c r="D103" s="7">
        <f t="shared" si="1"/>
        <v>0.35000000000000003</v>
      </c>
      <c r="E103" s="5">
        <v>177</v>
      </c>
      <c r="F103" s="5">
        <v>91.4</v>
      </c>
      <c r="G103" s="5">
        <v>174</v>
      </c>
      <c r="H103" s="5">
        <v>95</v>
      </c>
      <c r="I103" s="5">
        <v>217</v>
      </c>
      <c r="J103" s="5">
        <v>25.8</v>
      </c>
      <c r="K103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topLeftCell="A96" workbookViewId="0">
      <selection activeCell="K15" sqref="K15"/>
    </sheetView>
  </sheetViews>
  <sheetFormatPr defaultRowHeight="14.5" x14ac:dyDescent="0.35"/>
  <cols>
    <col min="1" max="1" width="20.26953125" customWidth="1"/>
    <col min="2" max="2" width="13.54296875" customWidth="1"/>
    <col min="3" max="3" width="14.453125" customWidth="1"/>
    <col min="4" max="4" width="11.54296875" customWidth="1"/>
    <col min="5" max="5" width="14.26953125" customWidth="1"/>
    <col min="6" max="6" width="15.1796875" customWidth="1"/>
  </cols>
  <sheetData>
    <row r="1" spans="1:6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310</v>
      </c>
      <c r="F1" s="2" t="s">
        <v>156</v>
      </c>
    </row>
    <row r="2" spans="1:6" x14ac:dyDescent="0.35">
      <c r="A2" s="6" t="s">
        <v>111</v>
      </c>
      <c r="B2" s="5">
        <v>1.1399999999999999</v>
      </c>
      <c r="C2" s="5">
        <v>3.95</v>
      </c>
      <c r="D2" s="7">
        <f t="shared" ref="D2:D103" si="0">(C2/(B2*1000))*100</f>
        <v>0.34649122807017546</v>
      </c>
      <c r="E2" s="5">
        <v>163</v>
      </c>
      <c r="F2" s="9"/>
    </row>
    <row r="3" spans="1:6" x14ac:dyDescent="0.35">
      <c r="A3" s="6" t="s">
        <v>112</v>
      </c>
      <c r="B3" s="5">
        <v>1.47</v>
      </c>
      <c r="C3" s="5">
        <v>4.6100000000000003</v>
      </c>
      <c r="D3" s="7">
        <f t="shared" si="0"/>
        <v>0.31360544217687075</v>
      </c>
      <c r="E3" s="5">
        <v>430</v>
      </c>
      <c r="F3" s="9"/>
    </row>
    <row r="4" spans="1:6" x14ac:dyDescent="0.35">
      <c r="A4" s="6" t="s">
        <v>113</v>
      </c>
      <c r="B4" s="5">
        <v>1.69</v>
      </c>
      <c r="C4" s="5">
        <v>4.16</v>
      </c>
      <c r="D4" s="7">
        <f t="shared" si="0"/>
        <v>0.24615384615384617</v>
      </c>
      <c r="E4" s="5">
        <v>524</v>
      </c>
      <c r="F4" s="9"/>
    </row>
    <row r="5" spans="1:6" x14ac:dyDescent="0.35">
      <c r="A5" s="6" t="s">
        <v>114</v>
      </c>
      <c r="B5" s="5">
        <v>1.26</v>
      </c>
      <c r="C5" s="5">
        <v>3.68</v>
      </c>
      <c r="D5" s="7">
        <f t="shared" si="0"/>
        <v>0.29206349206349208</v>
      </c>
      <c r="E5" s="5">
        <v>387</v>
      </c>
      <c r="F5" s="9"/>
    </row>
    <row r="6" spans="1:6" x14ac:dyDescent="0.35">
      <c r="A6" s="6" t="s">
        <v>115</v>
      </c>
      <c r="B6" s="5">
        <v>1.05</v>
      </c>
      <c r="C6" s="5">
        <v>3.92</v>
      </c>
      <c r="D6" s="7">
        <f t="shared" si="0"/>
        <v>0.37333333333333335</v>
      </c>
      <c r="E6" s="5">
        <v>121</v>
      </c>
      <c r="F6" s="9"/>
    </row>
    <row r="7" spans="1:6" x14ac:dyDescent="0.35">
      <c r="A7" s="6" t="s">
        <v>116</v>
      </c>
      <c r="B7" s="5">
        <v>1.56</v>
      </c>
      <c r="C7" s="5">
        <v>3.36</v>
      </c>
      <c r="D7" s="7">
        <f t="shared" si="0"/>
        <v>0.21538461538461537</v>
      </c>
      <c r="E7" s="5">
        <v>121</v>
      </c>
      <c r="F7" s="9"/>
    </row>
    <row r="8" spans="1:6" x14ac:dyDescent="0.35">
      <c r="A8" s="6" t="s">
        <v>117</v>
      </c>
      <c r="B8" s="5">
        <v>1.4</v>
      </c>
      <c r="C8" s="5">
        <v>4.2300000000000004</v>
      </c>
      <c r="D8" s="7">
        <f t="shared" si="0"/>
        <v>0.30214285714285716</v>
      </c>
      <c r="E8" s="5">
        <v>184</v>
      </c>
      <c r="F8" s="9"/>
    </row>
    <row r="9" spans="1:6" x14ac:dyDescent="0.35">
      <c r="A9" s="6" t="s">
        <v>118</v>
      </c>
      <c r="B9" s="5">
        <v>1.23</v>
      </c>
      <c r="C9" s="5">
        <v>4.93</v>
      </c>
      <c r="D9" s="7">
        <f t="shared" si="0"/>
        <v>0.40081300813008131</v>
      </c>
      <c r="E9" s="5">
        <v>472</v>
      </c>
      <c r="F9" s="9"/>
    </row>
    <row r="10" spans="1:6" x14ac:dyDescent="0.35">
      <c r="A10" s="6" t="s">
        <v>119</v>
      </c>
      <c r="B10" s="5">
        <v>1.1399999999999999</v>
      </c>
      <c r="C10" s="5">
        <v>4.9800000000000004</v>
      </c>
      <c r="D10" s="7">
        <f t="shared" si="0"/>
        <v>0.43684210526315798</v>
      </c>
      <c r="E10" s="5">
        <v>376</v>
      </c>
      <c r="F10" s="9"/>
    </row>
    <row r="11" spans="1:6" x14ac:dyDescent="0.35">
      <c r="A11" s="6" t="s">
        <v>120</v>
      </c>
      <c r="B11" s="5">
        <v>1.48</v>
      </c>
      <c r="C11" s="5">
        <v>4.71</v>
      </c>
      <c r="D11" s="7">
        <f t="shared" si="0"/>
        <v>0.31824324324324327</v>
      </c>
      <c r="E11" s="5">
        <v>417</v>
      </c>
      <c r="F11" s="9"/>
    </row>
    <row r="12" spans="1:6" x14ac:dyDescent="0.35">
      <c r="A12" s="6" t="s">
        <v>121</v>
      </c>
      <c r="B12" s="5">
        <v>1.3</v>
      </c>
      <c r="C12" s="5">
        <v>4.01</v>
      </c>
      <c r="D12" s="7">
        <f t="shared" si="0"/>
        <v>0.30846153846153845</v>
      </c>
      <c r="E12" s="5">
        <v>511</v>
      </c>
      <c r="F12" s="9"/>
    </row>
    <row r="13" spans="1:6" x14ac:dyDescent="0.35">
      <c r="A13" s="6" t="s">
        <v>122</v>
      </c>
      <c r="B13" s="5">
        <v>1.89</v>
      </c>
      <c r="C13" s="5">
        <v>4.3899999999999997</v>
      </c>
      <c r="D13" s="7">
        <f t="shared" si="0"/>
        <v>0.23227513227513227</v>
      </c>
      <c r="E13" s="5">
        <v>146</v>
      </c>
      <c r="F13" s="9" t="s">
        <v>157</v>
      </c>
    </row>
    <row r="14" spans="1:6" x14ac:dyDescent="0.35">
      <c r="A14" s="6" t="s">
        <v>123</v>
      </c>
      <c r="B14" s="5">
        <v>1.34</v>
      </c>
      <c r="C14" s="5">
        <v>4.32</v>
      </c>
      <c r="D14" s="7">
        <f t="shared" si="0"/>
        <v>0.32238805970149254</v>
      </c>
      <c r="E14" s="5">
        <v>390</v>
      </c>
      <c r="F14" s="9"/>
    </row>
    <row r="15" spans="1:6" x14ac:dyDescent="0.35">
      <c r="A15" s="6" t="s">
        <v>124</v>
      </c>
      <c r="B15" s="5">
        <v>1.68</v>
      </c>
      <c r="C15" s="5">
        <v>4.41</v>
      </c>
      <c r="D15" s="7">
        <f t="shared" si="0"/>
        <v>0.26250000000000001</v>
      </c>
      <c r="E15" s="5">
        <v>154</v>
      </c>
      <c r="F15" s="9" t="s">
        <v>157</v>
      </c>
    </row>
    <row r="16" spans="1:6" x14ac:dyDescent="0.35">
      <c r="A16" s="6" t="s">
        <v>125</v>
      </c>
      <c r="B16" s="5">
        <v>1.43</v>
      </c>
      <c r="C16" s="5">
        <v>4.37</v>
      </c>
      <c r="D16" s="7">
        <f t="shared" si="0"/>
        <v>0.30559440559440559</v>
      </c>
      <c r="E16" s="5">
        <v>61</v>
      </c>
      <c r="F16" s="9"/>
    </row>
    <row r="17" spans="1:6" x14ac:dyDescent="0.35">
      <c r="A17" s="6" t="s">
        <v>126</v>
      </c>
      <c r="B17" s="5">
        <v>1.41</v>
      </c>
      <c r="C17" s="5">
        <v>3.96</v>
      </c>
      <c r="D17" s="7">
        <f t="shared" si="0"/>
        <v>0.2808510638297872</v>
      </c>
      <c r="E17" s="5">
        <v>433</v>
      </c>
      <c r="F17" s="9"/>
    </row>
    <row r="18" spans="1:6" x14ac:dyDescent="0.35">
      <c r="A18" s="6" t="s">
        <v>127</v>
      </c>
      <c r="B18" s="5">
        <v>1.45</v>
      </c>
      <c r="C18" s="5">
        <v>7.24</v>
      </c>
      <c r="D18" s="7">
        <f t="shared" si="0"/>
        <v>0.49931034482758624</v>
      </c>
      <c r="E18" s="5">
        <v>620</v>
      </c>
      <c r="F18" s="9"/>
    </row>
    <row r="19" spans="1:6" x14ac:dyDescent="0.35">
      <c r="A19" s="6" t="s">
        <v>128</v>
      </c>
      <c r="B19" s="5">
        <v>1.39</v>
      </c>
      <c r="C19" s="5">
        <v>2.81</v>
      </c>
      <c r="D19" s="7">
        <f t="shared" si="0"/>
        <v>0.20215827338129497</v>
      </c>
      <c r="E19" s="5">
        <v>132</v>
      </c>
      <c r="F19" s="9"/>
    </row>
    <row r="20" spans="1:6" x14ac:dyDescent="0.35">
      <c r="A20" s="6" t="s">
        <v>129</v>
      </c>
      <c r="B20" s="5">
        <v>1.38</v>
      </c>
      <c r="C20" s="5">
        <v>5.52</v>
      </c>
      <c r="D20" s="7">
        <f t="shared" si="0"/>
        <v>0.4</v>
      </c>
      <c r="E20" s="5">
        <v>440</v>
      </c>
      <c r="F20" s="9" t="s">
        <v>157</v>
      </c>
    </row>
    <row r="21" spans="1:6" x14ac:dyDescent="0.35">
      <c r="A21" s="6" t="s">
        <v>130</v>
      </c>
      <c r="B21" s="5">
        <v>1.44</v>
      </c>
      <c r="C21" s="5">
        <v>5.2</v>
      </c>
      <c r="D21" s="7">
        <f t="shared" si="0"/>
        <v>0.36111111111111116</v>
      </c>
      <c r="E21" s="5">
        <v>173</v>
      </c>
      <c r="F21" s="9"/>
    </row>
    <row r="22" spans="1:6" x14ac:dyDescent="0.35">
      <c r="A22" s="6" t="s">
        <v>131</v>
      </c>
      <c r="B22" s="5">
        <v>1.77</v>
      </c>
      <c r="C22" s="5">
        <v>4.6900000000000004</v>
      </c>
      <c r="D22" s="7">
        <f t="shared" si="0"/>
        <v>0.2649717514124294</v>
      </c>
      <c r="E22" s="5">
        <v>436</v>
      </c>
      <c r="F22" s="9"/>
    </row>
    <row r="23" spans="1:6" x14ac:dyDescent="0.35">
      <c r="A23" s="6" t="s">
        <v>132</v>
      </c>
      <c r="B23" s="5">
        <v>1.57</v>
      </c>
      <c r="C23" s="5">
        <v>4.3099999999999996</v>
      </c>
      <c r="D23" s="7">
        <f t="shared" si="0"/>
        <v>0.27452229299363051</v>
      </c>
      <c r="E23" s="5">
        <v>130</v>
      </c>
      <c r="F23" s="9"/>
    </row>
    <row r="24" spans="1:6" x14ac:dyDescent="0.35">
      <c r="A24" s="6" t="s">
        <v>133</v>
      </c>
      <c r="B24" s="5">
        <v>1.56</v>
      </c>
      <c r="C24" s="5">
        <v>3.52</v>
      </c>
      <c r="D24" s="7">
        <f t="shared" si="0"/>
        <v>0.22564102564102562</v>
      </c>
      <c r="E24" s="5">
        <v>148</v>
      </c>
      <c r="F24" s="9" t="s">
        <v>157</v>
      </c>
    </row>
    <row r="25" spans="1:6" x14ac:dyDescent="0.35">
      <c r="A25" s="6" t="s">
        <v>134</v>
      </c>
      <c r="B25" s="5">
        <v>1.77</v>
      </c>
      <c r="C25" s="5">
        <v>4.92</v>
      </c>
      <c r="D25" s="7">
        <f t="shared" si="0"/>
        <v>0.27796610169491526</v>
      </c>
      <c r="E25" s="5">
        <v>657</v>
      </c>
      <c r="F25" s="9"/>
    </row>
    <row r="26" spans="1:6" x14ac:dyDescent="0.35">
      <c r="A26" s="6" t="s">
        <v>135</v>
      </c>
      <c r="B26" s="5">
        <v>1.26</v>
      </c>
      <c r="C26" s="5">
        <v>14.27</v>
      </c>
      <c r="D26" s="7">
        <f t="shared" si="0"/>
        <v>1.1325396825396825</v>
      </c>
      <c r="E26" s="5">
        <v>176</v>
      </c>
      <c r="F26" s="9" t="s">
        <v>158</v>
      </c>
    </row>
    <row r="27" spans="1:6" x14ac:dyDescent="0.35">
      <c r="A27" s="6" t="s">
        <v>136</v>
      </c>
      <c r="B27" s="5">
        <v>1.71</v>
      </c>
      <c r="C27" s="5">
        <v>3.78</v>
      </c>
      <c r="D27" s="7">
        <f t="shared" si="0"/>
        <v>0.22105263157894736</v>
      </c>
      <c r="E27" s="5">
        <v>402</v>
      </c>
      <c r="F27" s="9"/>
    </row>
    <row r="28" spans="1:6" x14ac:dyDescent="0.35">
      <c r="A28" s="6" t="s">
        <v>137</v>
      </c>
      <c r="B28" s="5">
        <v>1.42</v>
      </c>
      <c r="C28" s="5">
        <v>4.09</v>
      </c>
      <c r="D28" s="7">
        <f t="shared" si="0"/>
        <v>0.28802816901408446</v>
      </c>
      <c r="E28" s="5">
        <v>187</v>
      </c>
      <c r="F28" s="9"/>
    </row>
    <row r="29" spans="1:6" x14ac:dyDescent="0.35">
      <c r="A29" s="6" t="s">
        <v>138</v>
      </c>
      <c r="B29" s="5">
        <v>1.42</v>
      </c>
      <c r="C29" s="5">
        <v>4.41</v>
      </c>
      <c r="D29" s="7">
        <f t="shared" si="0"/>
        <v>0.31056338028169017</v>
      </c>
      <c r="E29" s="5">
        <v>792</v>
      </c>
      <c r="F29" s="9"/>
    </row>
    <row r="30" spans="1:6" x14ac:dyDescent="0.35">
      <c r="A30" s="6" t="s">
        <v>139</v>
      </c>
      <c r="B30" s="5">
        <v>1.37</v>
      </c>
      <c r="C30" s="5">
        <v>4.0599999999999996</v>
      </c>
      <c r="D30" s="7">
        <f t="shared" si="0"/>
        <v>0.29635036496350359</v>
      </c>
      <c r="E30" s="5">
        <v>706</v>
      </c>
      <c r="F30" s="9"/>
    </row>
    <row r="31" spans="1:6" x14ac:dyDescent="0.35">
      <c r="A31" s="6" t="s">
        <v>140</v>
      </c>
      <c r="B31" s="5">
        <v>1.42</v>
      </c>
      <c r="C31" s="5">
        <v>4.6100000000000003</v>
      </c>
      <c r="D31" s="7">
        <f t="shared" si="0"/>
        <v>0.32464788732394373</v>
      </c>
      <c r="E31" s="5">
        <v>803</v>
      </c>
      <c r="F31" s="9"/>
    </row>
    <row r="32" spans="1:6" x14ac:dyDescent="0.35">
      <c r="A32" s="6" t="s">
        <v>141</v>
      </c>
      <c r="B32" s="5">
        <v>1.4</v>
      </c>
      <c r="C32" s="5">
        <v>4.29</v>
      </c>
      <c r="D32" s="7">
        <f t="shared" si="0"/>
        <v>0.30642857142857144</v>
      </c>
      <c r="E32" s="5">
        <v>174</v>
      </c>
      <c r="F32" s="9"/>
    </row>
    <row r="33" spans="1:6" x14ac:dyDescent="0.35">
      <c r="A33" s="6" t="s">
        <v>142</v>
      </c>
      <c r="B33" s="5">
        <v>1.6</v>
      </c>
      <c r="C33" s="5">
        <v>3.63</v>
      </c>
      <c r="D33" s="7">
        <f t="shared" si="0"/>
        <v>0.22687499999999999</v>
      </c>
      <c r="E33" s="5">
        <v>175</v>
      </c>
      <c r="F33" s="9"/>
    </row>
    <row r="34" spans="1:6" x14ac:dyDescent="0.35">
      <c r="A34" s="6" t="s">
        <v>143</v>
      </c>
      <c r="B34" s="5">
        <v>1.25</v>
      </c>
      <c r="C34" s="5">
        <v>4.34</v>
      </c>
      <c r="D34" s="7">
        <f t="shared" si="0"/>
        <v>0.34720000000000001</v>
      </c>
      <c r="E34" s="5">
        <v>120</v>
      </c>
      <c r="F34" s="9"/>
    </row>
    <row r="35" spans="1:6" x14ac:dyDescent="0.35">
      <c r="A35" s="6" t="s">
        <v>144</v>
      </c>
      <c r="B35" s="5">
        <v>1.6</v>
      </c>
      <c r="C35" s="5">
        <v>4.3899999999999997</v>
      </c>
      <c r="D35" s="7">
        <f t="shared" si="0"/>
        <v>0.27437499999999998</v>
      </c>
      <c r="E35" s="5">
        <v>173</v>
      </c>
      <c r="F35" s="9"/>
    </row>
    <row r="36" spans="1:6" x14ac:dyDescent="0.35">
      <c r="A36" s="6" t="s">
        <v>145</v>
      </c>
      <c r="B36" s="5">
        <v>1.32</v>
      </c>
      <c r="C36" s="5">
        <v>18.59</v>
      </c>
      <c r="D36" s="7">
        <f t="shared" si="0"/>
        <v>1.4083333333333332</v>
      </c>
      <c r="E36" s="5">
        <v>463</v>
      </c>
      <c r="F36" s="9"/>
    </row>
    <row r="37" spans="1:6" x14ac:dyDescent="0.35">
      <c r="A37" s="6" t="s">
        <v>146</v>
      </c>
      <c r="B37" s="5">
        <v>1.37</v>
      </c>
      <c r="C37" s="5">
        <v>3.73</v>
      </c>
      <c r="D37" s="7">
        <f t="shared" si="0"/>
        <v>0.27226277372262775</v>
      </c>
      <c r="E37" s="5">
        <v>438</v>
      </c>
      <c r="F37" s="9"/>
    </row>
    <row r="38" spans="1:6" x14ac:dyDescent="0.35">
      <c r="A38" s="6" t="s">
        <v>147</v>
      </c>
      <c r="B38" s="5">
        <v>1.49</v>
      </c>
      <c r="C38" s="5">
        <v>6.6</v>
      </c>
      <c r="D38" s="7">
        <f t="shared" si="0"/>
        <v>0.44295302013422816</v>
      </c>
      <c r="E38" s="5">
        <v>398</v>
      </c>
      <c r="F38" s="9"/>
    </row>
    <row r="39" spans="1:6" x14ac:dyDescent="0.35">
      <c r="A39" s="6" t="s">
        <v>148</v>
      </c>
      <c r="B39" s="5">
        <v>1.67</v>
      </c>
      <c r="C39" s="5">
        <v>11.36</v>
      </c>
      <c r="D39" s="7">
        <f t="shared" si="0"/>
        <v>0.68023952095808382</v>
      </c>
      <c r="E39" s="5">
        <v>103</v>
      </c>
      <c r="F39" s="9"/>
    </row>
    <row r="40" spans="1:6" x14ac:dyDescent="0.35">
      <c r="A40" s="6" t="s">
        <v>149</v>
      </c>
      <c r="B40" s="5">
        <v>1.45</v>
      </c>
      <c r="C40" s="5">
        <v>12.73</v>
      </c>
      <c r="D40" s="7">
        <f t="shared" si="0"/>
        <v>0.87793103448275867</v>
      </c>
      <c r="E40" s="5">
        <v>687</v>
      </c>
      <c r="F40" s="9"/>
    </row>
    <row r="41" spans="1:6" x14ac:dyDescent="0.35">
      <c r="A41" s="6" t="s">
        <v>150</v>
      </c>
      <c r="B41" s="5">
        <v>1.32</v>
      </c>
      <c r="C41" s="5">
        <v>10.050000000000001</v>
      </c>
      <c r="D41" s="7">
        <f t="shared" si="0"/>
        <v>0.76136363636363646</v>
      </c>
      <c r="E41" s="5">
        <v>155</v>
      </c>
      <c r="F41" s="9"/>
    </row>
    <row r="42" spans="1:6" x14ac:dyDescent="0.35">
      <c r="A42" s="6" t="s">
        <v>151</v>
      </c>
      <c r="B42" s="5">
        <v>1.51</v>
      </c>
      <c r="C42" s="5">
        <v>11.52</v>
      </c>
      <c r="D42" s="7">
        <f t="shared" si="0"/>
        <v>0.76291390728476816</v>
      </c>
      <c r="E42" s="5">
        <v>488</v>
      </c>
      <c r="F42" s="9"/>
    </row>
    <row r="43" spans="1:6" x14ac:dyDescent="0.35">
      <c r="A43" s="6" t="s">
        <v>152</v>
      </c>
      <c r="B43" s="5">
        <v>1.42</v>
      </c>
      <c r="C43" s="5">
        <v>5.22</v>
      </c>
      <c r="D43" s="7">
        <f t="shared" si="0"/>
        <v>0.36760563380281691</v>
      </c>
      <c r="E43" s="5">
        <v>138</v>
      </c>
      <c r="F43" s="9"/>
    </row>
    <row r="44" spans="1:6" x14ac:dyDescent="0.35">
      <c r="A44" s="6" t="s">
        <v>153</v>
      </c>
      <c r="B44" s="5">
        <v>1.75</v>
      </c>
      <c r="C44" s="5">
        <v>4.12</v>
      </c>
      <c r="D44" s="7">
        <f t="shared" si="0"/>
        <v>0.2354285714285714</v>
      </c>
      <c r="E44" s="5">
        <v>156</v>
      </c>
      <c r="F44" s="9"/>
    </row>
    <row r="45" spans="1:6" x14ac:dyDescent="0.35">
      <c r="A45" s="6" t="s">
        <v>154</v>
      </c>
      <c r="B45" s="5">
        <v>1.42</v>
      </c>
      <c r="C45" s="5">
        <v>6.24</v>
      </c>
      <c r="D45" s="7">
        <f t="shared" si="0"/>
        <v>0.43943661971830988</v>
      </c>
      <c r="E45" s="5">
        <v>132</v>
      </c>
      <c r="F45" s="9"/>
    </row>
    <row r="46" spans="1:6" x14ac:dyDescent="0.35">
      <c r="A46" s="6" t="s">
        <v>155</v>
      </c>
      <c r="B46" s="5">
        <v>1.56</v>
      </c>
      <c r="C46" s="5">
        <v>6.12</v>
      </c>
      <c r="D46" s="7">
        <f t="shared" si="0"/>
        <v>0.3923076923076923</v>
      </c>
      <c r="E46" s="5">
        <v>154</v>
      </c>
      <c r="F46" s="9"/>
    </row>
    <row r="47" spans="1:6" x14ac:dyDescent="0.35">
      <c r="A47" s="6" t="s">
        <v>159</v>
      </c>
      <c r="B47" s="5">
        <v>1.41</v>
      </c>
      <c r="C47" s="5">
        <v>4.83</v>
      </c>
      <c r="D47" s="7">
        <f t="shared" si="0"/>
        <v>0.3425531914893617</v>
      </c>
      <c r="E47" s="5">
        <v>723</v>
      </c>
      <c r="F47" s="9"/>
    </row>
    <row r="48" spans="1:6" x14ac:dyDescent="0.35">
      <c r="A48" s="6" t="s">
        <v>160</v>
      </c>
      <c r="B48" s="5">
        <v>1.87</v>
      </c>
      <c r="C48" s="5">
        <v>5.2</v>
      </c>
      <c r="D48" s="7">
        <f t="shared" si="0"/>
        <v>0.27807486631016043</v>
      </c>
      <c r="E48" s="5">
        <v>101</v>
      </c>
      <c r="F48" s="9"/>
    </row>
    <row r="49" spans="1:6" x14ac:dyDescent="0.35">
      <c r="A49" s="6" t="s">
        <v>161</v>
      </c>
      <c r="B49" s="5">
        <v>1.24</v>
      </c>
      <c r="C49" s="5">
        <v>4.3899999999999997</v>
      </c>
      <c r="D49" s="7">
        <f t="shared" si="0"/>
        <v>0.3540322580645161</v>
      </c>
      <c r="E49" s="5">
        <v>425</v>
      </c>
      <c r="F49" s="9"/>
    </row>
    <row r="50" spans="1:6" x14ac:dyDescent="0.35">
      <c r="A50" s="6" t="s">
        <v>162</v>
      </c>
      <c r="B50" s="5">
        <v>1.6</v>
      </c>
      <c r="C50" s="5">
        <v>7.25</v>
      </c>
      <c r="D50" s="7">
        <f t="shared" si="0"/>
        <v>0.45312499999999994</v>
      </c>
      <c r="E50" s="5">
        <v>152</v>
      </c>
      <c r="F50" s="9"/>
    </row>
    <row r="51" spans="1:6" x14ac:dyDescent="0.35">
      <c r="A51" s="6" t="s">
        <v>163</v>
      </c>
      <c r="B51" s="5">
        <v>1.57</v>
      </c>
      <c r="C51" s="5">
        <v>6.23</v>
      </c>
      <c r="D51" s="7">
        <f t="shared" si="0"/>
        <v>0.39681528662420379</v>
      </c>
      <c r="E51" s="5">
        <v>369</v>
      </c>
      <c r="F51" s="9"/>
    </row>
    <row r="52" spans="1:6" x14ac:dyDescent="0.35">
      <c r="A52" s="6" t="s">
        <v>164</v>
      </c>
      <c r="B52" s="5">
        <v>1.55</v>
      </c>
      <c r="C52" s="5">
        <v>4.03</v>
      </c>
      <c r="D52" s="7">
        <f t="shared" si="0"/>
        <v>0.26</v>
      </c>
      <c r="E52" s="5">
        <v>155</v>
      </c>
      <c r="F52" s="9"/>
    </row>
    <row r="53" spans="1:6" x14ac:dyDescent="0.35">
      <c r="A53" s="6" t="s">
        <v>165</v>
      </c>
      <c r="B53" s="5">
        <v>1.66</v>
      </c>
      <c r="C53" s="5">
        <v>13.95</v>
      </c>
      <c r="D53" s="7">
        <f t="shared" si="0"/>
        <v>0.84036144578313254</v>
      </c>
      <c r="E53" s="5">
        <v>231</v>
      </c>
      <c r="F53" s="9"/>
    </row>
    <row r="54" spans="1:6" x14ac:dyDescent="0.35">
      <c r="A54" s="6" t="s">
        <v>166</v>
      </c>
      <c r="B54" s="5">
        <v>1.2</v>
      </c>
      <c r="C54" s="5">
        <v>4.6500000000000004</v>
      </c>
      <c r="D54" s="7">
        <f t="shared" si="0"/>
        <v>0.38750000000000007</v>
      </c>
      <c r="E54" s="5">
        <v>571</v>
      </c>
      <c r="F54" s="9"/>
    </row>
    <row r="55" spans="1:6" x14ac:dyDescent="0.35">
      <c r="A55" s="6" t="s">
        <v>167</v>
      </c>
      <c r="B55" s="5">
        <v>1.25</v>
      </c>
      <c r="C55" s="5">
        <v>4.07</v>
      </c>
      <c r="D55" s="7">
        <f t="shared" si="0"/>
        <v>0.3256</v>
      </c>
      <c r="E55" s="5">
        <v>619</v>
      </c>
      <c r="F55" s="9"/>
    </row>
    <row r="56" spans="1:6" x14ac:dyDescent="0.35">
      <c r="A56" s="6" t="s">
        <v>168</v>
      </c>
      <c r="B56" s="5">
        <v>1.51</v>
      </c>
      <c r="C56" s="5">
        <v>5.63</v>
      </c>
      <c r="D56" s="7">
        <f t="shared" si="0"/>
        <v>0.37284768211920527</v>
      </c>
      <c r="E56" s="5">
        <v>146</v>
      </c>
      <c r="F56" s="9"/>
    </row>
    <row r="57" spans="1:6" x14ac:dyDescent="0.35">
      <c r="A57" s="6" t="s">
        <v>169</v>
      </c>
      <c r="B57" s="5">
        <v>1.49</v>
      </c>
      <c r="C57" s="5">
        <v>15</v>
      </c>
      <c r="D57" s="7">
        <f t="shared" si="0"/>
        <v>1.006711409395973</v>
      </c>
      <c r="E57" s="5">
        <v>119</v>
      </c>
      <c r="F57" s="9"/>
    </row>
    <row r="58" spans="1:6" x14ac:dyDescent="0.35">
      <c r="A58" s="6" t="s">
        <v>170</v>
      </c>
      <c r="B58" s="5">
        <v>1.66</v>
      </c>
      <c r="C58" s="5">
        <v>8.2799999999999994</v>
      </c>
      <c r="D58" s="7">
        <f t="shared" si="0"/>
        <v>0.49879518072289158</v>
      </c>
      <c r="E58" s="5">
        <v>105</v>
      </c>
      <c r="F58" s="9"/>
    </row>
    <row r="59" spans="1:6" x14ac:dyDescent="0.35">
      <c r="A59" s="6" t="s">
        <v>171</v>
      </c>
      <c r="B59" s="5">
        <v>1.45</v>
      </c>
      <c r="C59" s="5">
        <v>7.73</v>
      </c>
      <c r="D59" s="7">
        <f t="shared" si="0"/>
        <v>0.53310344827586209</v>
      </c>
      <c r="E59" s="5">
        <v>454</v>
      </c>
      <c r="F59" s="9"/>
    </row>
    <row r="60" spans="1:6" x14ac:dyDescent="0.35">
      <c r="A60" s="6" t="s">
        <v>172</v>
      </c>
      <c r="B60" s="5">
        <v>1.89</v>
      </c>
      <c r="C60" s="5">
        <v>7.68</v>
      </c>
      <c r="D60" s="7">
        <f t="shared" si="0"/>
        <v>0.40634920634920635</v>
      </c>
      <c r="E60" s="5">
        <v>503</v>
      </c>
      <c r="F60" s="9" t="s">
        <v>157</v>
      </c>
    </row>
    <row r="61" spans="1:6" x14ac:dyDescent="0.35">
      <c r="A61" s="6" t="s">
        <v>173</v>
      </c>
      <c r="B61" s="5">
        <v>1.1299999999999999</v>
      </c>
      <c r="C61" s="5">
        <v>4.21</v>
      </c>
      <c r="D61" s="7">
        <f t="shared" si="0"/>
        <v>0.37256637168141593</v>
      </c>
      <c r="E61" s="5">
        <v>598</v>
      </c>
      <c r="F61" s="9"/>
    </row>
    <row r="62" spans="1:6" x14ac:dyDescent="0.35">
      <c r="A62" s="6" t="s">
        <v>174</v>
      </c>
      <c r="B62" s="5">
        <v>1.26</v>
      </c>
      <c r="C62" s="5">
        <v>4.75</v>
      </c>
      <c r="D62" s="7">
        <f t="shared" si="0"/>
        <v>0.37698412698412698</v>
      </c>
      <c r="E62" s="5">
        <v>158</v>
      </c>
      <c r="F62" s="9"/>
    </row>
    <row r="63" spans="1:6" x14ac:dyDescent="0.35">
      <c r="A63" s="6" t="s">
        <v>175</v>
      </c>
      <c r="B63" s="5">
        <v>1.54</v>
      </c>
      <c r="C63" s="5">
        <v>8.36</v>
      </c>
      <c r="D63" s="7">
        <f t="shared" si="0"/>
        <v>0.54285714285714282</v>
      </c>
      <c r="E63" s="5">
        <v>182</v>
      </c>
      <c r="F63" s="9" t="s">
        <v>158</v>
      </c>
    </row>
    <row r="64" spans="1:6" x14ac:dyDescent="0.35">
      <c r="A64" s="6" t="s">
        <v>176</v>
      </c>
      <c r="B64" s="5">
        <v>1.45</v>
      </c>
      <c r="C64" s="5">
        <v>4.34</v>
      </c>
      <c r="D64" s="7">
        <f t="shared" si="0"/>
        <v>0.29931034482758623</v>
      </c>
      <c r="E64" s="5">
        <v>459</v>
      </c>
      <c r="F64" s="9" t="s">
        <v>157</v>
      </c>
    </row>
    <row r="65" spans="1:6" x14ac:dyDescent="0.35">
      <c r="A65" s="6" t="s">
        <v>177</v>
      </c>
      <c r="B65" s="5">
        <v>1.71</v>
      </c>
      <c r="C65" s="5">
        <v>5.52</v>
      </c>
      <c r="D65" s="7">
        <f t="shared" si="0"/>
        <v>0.32280701754385965</v>
      </c>
      <c r="E65" s="5">
        <v>219</v>
      </c>
      <c r="F65" s="9"/>
    </row>
    <row r="66" spans="1:6" x14ac:dyDescent="0.35">
      <c r="A66" s="6" t="s">
        <v>178</v>
      </c>
      <c r="B66" s="5">
        <v>1.57</v>
      </c>
      <c r="C66" s="5">
        <v>4.55</v>
      </c>
      <c r="D66" s="7">
        <f t="shared" si="0"/>
        <v>0.28980891719745222</v>
      </c>
      <c r="E66" s="5">
        <v>144</v>
      </c>
      <c r="F66" s="9"/>
    </row>
    <row r="67" spans="1:6" x14ac:dyDescent="0.35">
      <c r="A67" s="6" t="s">
        <v>179</v>
      </c>
      <c r="B67" s="5">
        <v>1.43</v>
      </c>
      <c r="C67" s="5">
        <v>3.46</v>
      </c>
      <c r="D67" s="7">
        <f t="shared" si="0"/>
        <v>0.24195804195804196</v>
      </c>
      <c r="E67" s="5">
        <v>451</v>
      </c>
      <c r="F67" s="9"/>
    </row>
    <row r="68" spans="1:6" x14ac:dyDescent="0.35">
      <c r="A68" s="6" t="s">
        <v>180</v>
      </c>
      <c r="B68" s="5">
        <v>1.41</v>
      </c>
      <c r="C68" s="5">
        <v>10.38</v>
      </c>
      <c r="D68" s="7">
        <f t="shared" si="0"/>
        <v>0.73617021276595751</v>
      </c>
      <c r="E68" s="5">
        <v>246</v>
      </c>
      <c r="F68" s="9"/>
    </row>
    <row r="69" spans="1:6" x14ac:dyDescent="0.35">
      <c r="A69" s="6" t="s">
        <v>181</v>
      </c>
      <c r="B69" s="5">
        <v>1.45</v>
      </c>
      <c r="C69" s="5">
        <v>4.2300000000000004</v>
      </c>
      <c r="D69" s="7">
        <f t="shared" si="0"/>
        <v>0.29172413793103452</v>
      </c>
      <c r="E69" s="5">
        <v>649</v>
      </c>
      <c r="F69" s="9"/>
    </row>
    <row r="70" spans="1:6" x14ac:dyDescent="0.35">
      <c r="A70" s="6" t="s">
        <v>182</v>
      </c>
      <c r="B70" s="5">
        <v>1.28</v>
      </c>
      <c r="C70" s="5">
        <v>4.1500000000000004</v>
      </c>
      <c r="D70" s="7">
        <f t="shared" si="0"/>
        <v>0.32421875</v>
      </c>
      <c r="E70" s="5">
        <v>883</v>
      </c>
      <c r="F70" s="9"/>
    </row>
    <row r="71" spans="1:6" x14ac:dyDescent="0.35">
      <c r="A71" s="6" t="s">
        <v>183</v>
      </c>
      <c r="B71" s="5">
        <v>1.47</v>
      </c>
      <c r="C71" s="5">
        <v>3.19</v>
      </c>
      <c r="D71" s="7">
        <f t="shared" si="0"/>
        <v>0.21700680272108844</v>
      </c>
      <c r="E71" s="5">
        <v>715</v>
      </c>
      <c r="F71" s="9"/>
    </row>
    <row r="72" spans="1:6" x14ac:dyDescent="0.35">
      <c r="A72" s="6" t="s">
        <v>184</v>
      </c>
      <c r="B72" s="5">
        <v>1.1200000000000001</v>
      </c>
      <c r="C72" s="5">
        <v>4.26</v>
      </c>
      <c r="D72" s="7">
        <f t="shared" si="0"/>
        <v>0.38035714285714284</v>
      </c>
      <c r="E72" s="5">
        <v>142</v>
      </c>
      <c r="F72" s="9"/>
    </row>
    <row r="73" spans="1:6" x14ac:dyDescent="0.35">
      <c r="A73" s="6" t="s">
        <v>185</v>
      </c>
      <c r="B73" s="5">
        <v>1.42</v>
      </c>
      <c r="C73" s="5">
        <v>3.38</v>
      </c>
      <c r="D73" s="7">
        <f t="shared" si="0"/>
        <v>0.23802816901408447</v>
      </c>
      <c r="E73" s="5">
        <v>483</v>
      </c>
      <c r="F73" s="9"/>
    </row>
    <row r="74" spans="1:6" x14ac:dyDescent="0.35">
      <c r="A74" s="6" t="s">
        <v>186</v>
      </c>
      <c r="B74" s="5">
        <v>1.62</v>
      </c>
      <c r="C74" s="5">
        <v>3.44</v>
      </c>
      <c r="D74" s="7">
        <f t="shared" si="0"/>
        <v>0.21234567901234569</v>
      </c>
      <c r="E74" s="5">
        <v>471</v>
      </c>
      <c r="F74" s="9"/>
    </row>
    <row r="75" spans="1:6" x14ac:dyDescent="0.35">
      <c r="A75" s="6" t="s">
        <v>187</v>
      </c>
      <c r="B75" s="5">
        <v>1.6</v>
      </c>
      <c r="C75" s="5">
        <v>4.87</v>
      </c>
      <c r="D75" s="7">
        <f t="shared" si="0"/>
        <v>0.30437500000000001</v>
      </c>
      <c r="E75" s="5">
        <v>158</v>
      </c>
      <c r="F75" s="9"/>
    </row>
    <row r="76" spans="1:6" x14ac:dyDescent="0.35">
      <c r="A76" s="6" t="s">
        <v>188</v>
      </c>
      <c r="B76" s="5">
        <v>1.46</v>
      </c>
      <c r="C76" s="5">
        <v>4.8499999999999996</v>
      </c>
      <c r="D76" s="7">
        <f t="shared" si="0"/>
        <v>0.3321917808219178</v>
      </c>
      <c r="E76" s="5">
        <v>176</v>
      </c>
      <c r="F76" s="9"/>
    </row>
    <row r="77" spans="1:6" x14ac:dyDescent="0.35">
      <c r="A77" s="6" t="s">
        <v>189</v>
      </c>
      <c r="B77" s="5">
        <v>1.4</v>
      </c>
      <c r="C77" s="5">
        <v>4.25</v>
      </c>
      <c r="D77" s="7">
        <f t="shared" si="0"/>
        <v>0.30357142857142855</v>
      </c>
      <c r="E77" s="5">
        <v>91</v>
      </c>
      <c r="F77" s="9"/>
    </row>
    <row r="78" spans="1:6" x14ac:dyDescent="0.35">
      <c r="A78" s="6" t="s">
        <v>190</v>
      </c>
      <c r="B78" s="5">
        <v>1.38</v>
      </c>
      <c r="C78" s="5">
        <v>5.04</v>
      </c>
      <c r="D78" s="7">
        <f t="shared" si="0"/>
        <v>0.36521739130434783</v>
      </c>
      <c r="E78" s="5">
        <v>920</v>
      </c>
      <c r="F78" s="9"/>
    </row>
    <row r="79" spans="1:6" x14ac:dyDescent="0.35">
      <c r="A79" s="6" t="s">
        <v>191</v>
      </c>
      <c r="B79" s="5">
        <v>1.65</v>
      </c>
      <c r="C79" s="5">
        <v>2.52</v>
      </c>
      <c r="D79" s="7">
        <f t="shared" si="0"/>
        <v>0.15272727272727274</v>
      </c>
      <c r="E79" s="5">
        <v>403</v>
      </c>
      <c r="F79" s="9"/>
    </row>
    <row r="80" spans="1:6" x14ac:dyDescent="0.35">
      <c r="A80" s="6" t="s">
        <v>192</v>
      </c>
      <c r="B80" s="5">
        <v>2.16</v>
      </c>
      <c r="C80" s="5">
        <v>19.18</v>
      </c>
      <c r="D80" s="7">
        <f t="shared" si="0"/>
        <v>0.88796296296296295</v>
      </c>
      <c r="E80" s="5">
        <v>22</v>
      </c>
      <c r="F80" s="9"/>
    </row>
    <row r="81" spans="1:6" x14ac:dyDescent="0.35">
      <c r="A81" s="6" t="s">
        <v>193</v>
      </c>
      <c r="B81" s="5">
        <v>1.56</v>
      </c>
      <c r="C81" s="5">
        <v>9.48</v>
      </c>
      <c r="D81" s="7">
        <f t="shared" si="0"/>
        <v>0.60769230769230775</v>
      </c>
      <c r="E81" s="5">
        <v>407</v>
      </c>
      <c r="F81" s="9"/>
    </row>
    <row r="82" spans="1:6" x14ac:dyDescent="0.35">
      <c r="A82" s="6" t="s">
        <v>194</v>
      </c>
      <c r="B82" s="5">
        <v>1.21</v>
      </c>
      <c r="C82" s="5">
        <v>7.46</v>
      </c>
      <c r="D82" s="7">
        <f t="shared" si="0"/>
        <v>0.61652892561983474</v>
      </c>
      <c r="E82" s="5">
        <v>144</v>
      </c>
      <c r="F82" s="9"/>
    </row>
    <row r="83" spans="1:6" x14ac:dyDescent="0.35">
      <c r="A83" s="6" t="s">
        <v>195</v>
      </c>
      <c r="B83" s="5">
        <v>1.67</v>
      </c>
      <c r="C83" s="5">
        <v>6.68</v>
      </c>
      <c r="D83" s="7">
        <f t="shared" si="0"/>
        <v>0.4</v>
      </c>
      <c r="E83" s="5">
        <v>150</v>
      </c>
      <c r="F83" s="9"/>
    </row>
    <row r="84" spans="1:6" x14ac:dyDescent="0.35">
      <c r="A84" s="6" t="s">
        <v>196</v>
      </c>
      <c r="B84" s="5">
        <v>1.73</v>
      </c>
      <c r="C84" s="5">
        <v>5.49</v>
      </c>
      <c r="D84" s="7">
        <f t="shared" si="0"/>
        <v>0.31734104046242773</v>
      </c>
      <c r="E84" s="5">
        <v>420</v>
      </c>
      <c r="F84" s="9"/>
    </row>
    <row r="85" spans="1:6" x14ac:dyDescent="0.35">
      <c r="A85" s="6" t="s">
        <v>197</v>
      </c>
      <c r="B85" s="5">
        <v>1.4</v>
      </c>
      <c r="C85" s="5">
        <v>5.24</v>
      </c>
      <c r="D85" s="7">
        <f t="shared" si="0"/>
        <v>0.37428571428571428</v>
      </c>
      <c r="E85" s="5">
        <v>161</v>
      </c>
      <c r="F85" s="9"/>
    </row>
    <row r="86" spans="1:6" x14ac:dyDescent="0.35">
      <c r="A86" s="6" t="s">
        <v>198</v>
      </c>
      <c r="B86" s="5">
        <v>1.51</v>
      </c>
      <c r="C86" s="5">
        <v>5.26</v>
      </c>
      <c r="D86" s="7">
        <f t="shared" si="0"/>
        <v>0.34834437086092712</v>
      </c>
      <c r="E86" s="5">
        <v>99</v>
      </c>
      <c r="F86" s="9"/>
    </row>
    <row r="87" spans="1:6" x14ac:dyDescent="0.35">
      <c r="A87" s="6" t="s">
        <v>99</v>
      </c>
      <c r="B87" s="5">
        <v>1.66</v>
      </c>
      <c r="C87" s="5">
        <v>4.63</v>
      </c>
      <c r="D87" s="7">
        <f t="shared" si="0"/>
        <v>0.27891566265060241</v>
      </c>
      <c r="E87" s="5">
        <v>164</v>
      </c>
      <c r="F87" s="9"/>
    </row>
    <row r="88" spans="1:6" x14ac:dyDescent="0.35">
      <c r="A88" s="6" t="s">
        <v>199</v>
      </c>
      <c r="B88" s="5">
        <v>1.36</v>
      </c>
      <c r="C88" s="5">
        <v>5.57</v>
      </c>
      <c r="D88" s="7">
        <f t="shared" si="0"/>
        <v>0.40955882352941181</v>
      </c>
      <c r="E88" s="5">
        <v>104</v>
      </c>
      <c r="F88" s="9"/>
    </row>
    <row r="89" spans="1:6" x14ac:dyDescent="0.35">
      <c r="A89" s="6" t="s">
        <v>200</v>
      </c>
      <c r="B89" s="5">
        <v>1.59</v>
      </c>
      <c r="C89" s="5">
        <v>4.4800000000000004</v>
      </c>
      <c r="D89" s="7">
        <f t="shared" si="0"/>
        <v>0.28176100628930822</v>
      </c>
      <c r="E89" s="5">
        <v>559</v>
      </c>
      <c r="F89" s="9"/>
    </row>
    <row r="90" spans="1:6" x14ac:dyDescent="0.35">
      <c r="A90" s="6" t="s">
        <v>201</v>
      </c>
      <c r="B90" s="5">
        <v>1.66</v>
      </c>
      <c r="C90" s="5">
        <v>4.3899999999999997</v>
      </c>
      <c r="D90" s="7">
        <f t="shared" si="0"/>
        <v>0.26445783132530121</v>
      </c>
      <c r="E90" s="5">
        <v>577</v>
      </c>
      <c r="F90" s="9"/>
    </row>
    <row r="91" spans="1:6" x14ac:dyDescent="0.35">
      <c r="A91" s="6" t="s">
        <v>120</v>
      </c>
      <c r="B91" s="5">
        <v>1.59</v>
      </c>
      <c r="C91" s="5">
        <v>6.3</v>
      </c>
      <c r="D91" s="7">
        <f t="shared" si="0"/>
        <v>0.39622641509433959</v>
      </c>
      <c r="E91" s="5">
        <v>179</v>
      </c>
      <c r="F91" s="9" t="s">
        <v>157</v>
      </c>
    </row>
    <row r="92" spans="1:6" x14ac:dyDescent="0.35">
      <c r="A92" s="6" t="s">
        <v>202</v>
      </c>
      <c r="B92" s="5">
        <v>1.76</v>
      </c>
      <c r="C92" s="5">
        <v>4.66</v>
      </c>
      <c r="D92" s="7">
        <f t="shared" si="0"/>
        <v>0.26477272727272727</v>
      </c>
      <c r="E92" s="5">
        <v>103</v>
      </c>
      <c r="F92" s="9" t="s">
        <v>157</v>
      </c>
    </row>
    <row r="93" spans="1:6" x14ac:dyDescent="0.35">
      <c r="A93" s="6" t="s">
        <v>203</v>
      </c>
      <c r="B93" s="5">
        <v>1.79</v>
      </c>
      <c r="C93" s="5">
        <v>5.22</v>
      </c>
      <c r="D93" s="7">
        <f t="shared" si="0"/>
        <v>0.29162011173184355</v>
      </c>
      <c r="E93" s="5">
        <v>530</v>
      </c>
      <c r="F93" s="9"/>
    </row>
    <row r="94" spans="1:6" x14ac:dyDescent="0.35">
      <c r="A94" s="6" t="s">
        <v>153</v>
      </c>
      <c r="B94" s="5">
        <v>1.75</v>
      </c>
      <c r="C94" s="5">
        <v>6.14</v>
      </c>
      <c r="D94" s="7">
        <f t="shared" si="0"/>
        <v>0.35085714285714287</v>
      </c>
      <c r="E94" s="5">
        <v>145</v>
      </c>
      <c r="F94" s="9"/>
    </row>
    <row r="95" spans="1:6" x14ac:dyDescent="0.35">
      <c r="A95" s="6" t="s">
        <v>204</v>
      </c>
      <c r="B95" s="5">
        <v>1.74</v>
      </c>
      <c r="C95" s="5">
        <v>5.75</v>
      </c>
      <c r="D95" s="7">
        <f t="shared" si="0"/>
        <v>0.33045977011494254</v>
      </c>
      <c r="E95" s="5">
        <v>135</v>
      </c>
      <c r="F95" s="9"/>
    </row>
    <row r="96" spans="1:6" x14ac:dyDescent="0.35">
      <c r="A96" s="6" t="s">
        <v>205</v>
      </c>
      <c r="B96" s="5">
        <v>1.62</v>
      </c>
      <c r="C96" s="5">
        <v>5.05</v>
      </c>
      <c r="D96" s="7">
        <f t="shared" si="0"/>
        <v>0.31172839506172839</v>
      </c>
      <c r="E96" s="5">
        <v>495</v>
      </c>
      <c r="F96" s="9" t="s">
        <v>157</v>
      </c>
    </row>
    <row r="97" spans="1:6" x14ac:dyDescent="0.35">
      <c r="A97" s="6" t="s">
        <v>206</v>
      </c>
      <c r="B97" s="5">
        <v>1.56</v>
      </c>
      <c r="C97" s="5">
        <v>4.34</v>
      </c>
      <c r="D97" s="7">
        <f t="shared" si="0"/>
        <v>0.27820512820512816</v>
      </c>
      <c r="E97" s="5">
        <v>511</v>
      </c>
      <c r="F97" s="9" t="s">
        <v>157</v>
      </c>
    </row>
    <row r="98" spans="1:6" x14ac:dyDescent="0.35">
      <c r="A98" s="6" t="s">
        <v>180</v>
      </c>
      <c r="B98" s="5">
        <v>1.79</v>
      </c>
      <c r="C98" s="5">
        <v>4.83</v>
      </c>
      <c r="D98" s="7">
        <f t="shared" si="0"/>
        <v>0.26983240223463689</v>
      </c>
      <c r="E98" s="5">
        <v>225</v>
      </c>
      <c r="F98" s="9"/>
    </row>
    <row r="99" spans="1:6" x14ac:dyDescent="0.35">
      <c r="A99" s="6" t="s">
        <v>207</v>
      </c>
      <c r="B99" s="5">
        <v>1.81</v>
      </c>
      <c r="C99" s="5">
        <v>5.18</v>
      </c>
      <c r="D99" s="7">
        <f t="shared" si="0"/>
        <v>0.28618784530386737</v>
      </c>
      <c r="E99" s="5">
        <v>221</v>
      </c>
      <c r="F99" s="9"/>
    </row>
    <row r="100" spans="1:6" x14ac:dyDescent="0.35">
      <c r="A100" s="6" t="s">
        <v>208</v>
      </c>
      <c r="B100" s="5">
        <v>1.65</v>
      </c>
      <c r="C100" s="5">
        <v>7.4</v>
      </c>
      <c r="D100" s="7">
        <f t="shared" si="0"/>
        <v>0.44848484848484849</v>
      </c>
      <c r="E100" s="5">
        <v>444</v>
      </c>
      <c r="F100" s="9" t="s">
        <v>157</v>
      </c>
    </row>
    <row r="101" spans="1:6" x14ac:dyDescent="0.35">
      <c r="A101" s="6" t="s">
        <v>209</v>
      </c>
      <c r="B101" s="5">
        <v>1.52</v>
      </c>
      <c r="C101" s="5">
        <v>4.6500000000000004</v>
      </c>
      <c r="D101" s="7">
        <f t="shared" si="0"/>
        <v>0.30592105263157898</v>
      </c>
      <c r="E101" s="5">
        <v>410</v>
      </c>
      <c r="F101" s="9" t="s">
        <v>157</v>
      </c>
    </row>
    <row r="102" spans="1:6" x14ac:dyDescent="0.35">
      <c r="A102" s="6" t="s">
        <v>210</v>
      </c>
      <c r="B102" s="5">
        <v>1.3</v>
      </c>
      <c r="C102" s="5">
        <v>3.54</v>
      </c>
      <c r="D102" s="7">
        <f t="shared" si="0"/>
        <v>0.27230769230769231</v>
      </c>
      <c r="E102" s="5">
        <v>653</v>
      </c>
      <c r="F102" s="9"/>
    </row>
    <row r="103" spans="1:6" x14ac:dyDescent="0.35">
      <c r="A103" s="6" t="s">
        <v>211</v>
      </c>
      <c r="B103" s="5">
        <v>1.49</v>
      </c>
      <c r="C103" s="5">
        <v>4.17</v>
      </c>
      <c r="D103" s="7">
        <f t="shared" si="0"/>
        <v>0.27986577181208055</v>
      </c>
      <c r="E103" s="5">
        <v>135</v>
      </c>
      <c r="F10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4"/>
  <sheetViews>
    <sheetView workbookViewId="0">
      <selection activeCell="C210" sqref="C210"/>
    </sheetView>
  </sheetViews>
  <sheetFormatPr defaultRowHeight="14.5" x14ac:dyDescent="0.35"/>
  <cols>
    <col min="1" max="1" width="28.81640625" customWidth="1"/>
    <col min="2" max="2" width="15.81640625" customWidth="1"/>
    <col min="3" max="3" width="19.1796875" customWidth="1"/>
    <col min="4" max="4" width="18" customWidth="1"/>
  </cols>
  <sheetData>
    <row r="1" spans="1:4" ht="15.5" thickTop="1" thickBot="1" x14ac:dyDescent="0.4">
      <c r="A1" s="10" t="s">
        <v>212</v>
      </c>
      <c r="B1" s="10" t="s">
        <v>213</v>
      </c>
      <c r="C1" s="10" t="s">
        <v>214</v>
      </c>
      <c r="D1" s="10" t="s">
        <v>215</v>
      </c>
    </row>
    <row r="2" spans="1:4" ht="15.5" thickTop="1" thickBot="1" x14ac:dyDescent="0.4">
      <c r="A2" s="14" t="s">
        <v>223</v>
      </c>
      <c r="B2" s="11" t="s">
        <v>216</v>
      </c>
      <c r="C2" s="12" t="s">
        <v>217</v>
      </c>
      <c r="D2" s="12" t="s">
        <v>218</v>
      </c>
    </row>
    <row r="3" spans="1:4" ht="15.5" thickTop="1" thickBot="1" x14ac:dyDescent="0.4">
      <c r="A3" s="14" t="s">
        <v>224</v>
      </c>
      <c r="B3" s="11" t="s">
        <v>216</v>
      </c>
      <c r="C3" s="12" t="s">
        <v>217</v>
      </c>
      <c r="D3" s="12" t="s">
        <v>218</v>
      </c>
    </row>
    <row r="4" spans="1:4" ht="15.5" thickTop="1" thickBot="1" x14ac:dyDescent="0.4">
      <c r="A4" s="14" t="s">
        <v>227</v>
      </c>
      <c r="B4" s="11" t="s">
        <v>216</v>
      </c>
      <c r="C4" s="12" t="s">
        <v>217</v>
      </c>
      <c r="D4" s="12" t="s">
        <v>218</v>
      </c>
    </row>
    <row r="5" spans="1:4" ht="15.5" thickTop="1" thickBot="1" x14ac:dyDescent="0.4">
      <c r="A5" s="13" t="s">
        <v>222</v>
      </c>
      <c r="B5" s="11" t="s">
        <v>216</v>
      </c>
      <c r="C5" s="12" t="s">
        <v>217</v>
      </c>
      <c r="D5" s="12" t="s">
        <v>218</v>
      </c>
    </row>
    <row r="6" spans="1:4" ht="15.5" thickTop="1" thickBot="1" x14ac:dyDescent="0.4">
      <c r="A6" s="13" t="s">
        <v>219</v>
      </c>
      <c r="B6" s="11" t="s">
        <v>216</v>
      </c>
      <c r="C6" s="12" t="s">
        <v>217</v>
      </c>
      <c r="D6" s="12" t="s">
        <v>218</v>
      </c>
    </row>
    <row r="7" spans="1:4" ht="15.5" thickTop="1" thickBot="1" x14ac:dyDescent="0.4">
      <c r="A7" s="13" t="s">
        <v>220</v>
      </c>
      <c r="B7" s="11" t="s">
        <v>216</v>
      </c>
      <c r="C7" s="12" t="s">
        <v>217</v>
      </c>
      <c r="D7" s="12" t="s">
        <v>218</v>
      </c>
    </row>
    <row r="8" spans="1:4" ht="15.5" thickTop="1" thickBot="1" x14ac:dyDescent="0.4">
      <c r="A8" s="13" t="s">
        <v>221</v>
      </c>
      <c r="B8" s="11" t="s">
        <v>216</v>
      </c>
      <c r="C8" s="12" t="s">
        <v>217</v>
      </c>
      <c r="D8" s="12" t="s">
        <v>218</v>
      </c>
    </row>
    <row r="9" spans="1:4" ht="15.5" thickTop="1" thickBot="1" x14ac:dyDescent="0.4">
      <c r="A9" s="15" t="s">
        <v>228</v>
      </c>
      <c r="B9" s="11" t="s">
        <v>216</v>
      </c>
      <c r="C9" s="12" t="s">
        <v>217</v>
      </c>
      <c r="D9" s="12" t="s">
        <v>218</v>
      </c>
    </row>
    <row r="10" spans="1:4" ht="15" thickTop="1" x14ac:dyDescent="0.35">
      <c r="A10" s="16" t="s">
        <v>225</v>
      </c>
      <c r="B10" s="17"/>
      <c r="C10" s="17"/>
    </row>
    <row r="11" spans="1:4" x14ac:dyDescent="0.35">
      <c r="A11" s="18" t="s">
        <v>226</v>
      </c>
      <c r="B11" s="19"/>
      <c r="C11" s="19"/>
    </row>
    <row r="112" spans="1:8" ht="15.5" x14ac:dyDescent="0.35">
      <c r="A112" s="20"/>
      <c r="B112" s="21"/>
      <c r="C112" s="21"/>
      <c r="D112" s="21"/>
      <c r="E112" s="21"/>
      <c r="F112" s="21"/>
      <c r="G112" s="21"/>
      <c r="H112" s="21"/>
    </row>
    <row r="113" spans="1:8" ht="15.5" x14ac:dyDescent="0.35">
      <c r="A113" s="21" t="s">
        <v>229</v>
      </c>
      <c r="B113" s="21"/>
      <c r="C113" s="21"/>
      <c r="D113" s="21"/>
      <c r="E113" s="21"/>
      <c r="F113" s="21"/>
      <c r="G113" s="21"/>
      <c r="H113" s="21"/>
    </row>
    <row r="114" spans="1:8" ht="15.5" x14ac:dyDescent="0.35">
      <c r="A114" s="21" t="s">
        <v>230</v>
      </c>
      <c r="B114" s="21"/>
      <c r="C114" s="21"/>
      <c r="D114" s="21"/>
      <c r="E114" s="21"/>
      <c r="F114" s="21"/>
      <c r="G114" s="21"/>
      <c r="H114" s="21"/>
    </row>
    <row r="115" spans="1:8" ht="15.5" x14ac:dyDescent="0.35">
      <c r="A115" s="21" t="s">
        <v>231</v>
      </c>
      <c r="B115" s="21"/>
      <c r="C115" s="21"/>
      <c r="D115" s="21"/>
      <c r="E115" s="21"/>
      <c r="F115" s="21"/>
      <c r="G115" s="21"/>
      <c r="H115" s="21"/>
    </row>
    <row r="116" spans="1:8" ht="15.5" x14ac:dyDescent="0.35">
      <c r="A116" s="21" t="s">
        <v>232</v>
      </c>
      <c r="B116" s="21"/>
      <c r="C116" s="21"/>
      <c r="D116" s="21"/>
      <c r="E116" s="21"/>
      <c r="F116" s="21"/>
      <c r="G116" s="21"/>
      <c r="H116" s="21"/>
    </row>
    <row r="117" spans="1:8" ht="15.5" x14ac:dyDescent="0.35">
      <c r="A117" s="21" t="s">
        <v>233</v>
      </c>
      <c r="B117" s="21"/>
      <c r="C117" s="21"/>
      <c r="D117" s="21"/>
      <c r="E117" s="21"/>
      <c r="F117" s="21"/>
      <c r="G117" s="21"/>
      <c r="H117" s="21"/>
    </row>
    <row r="118" spans="1:8" ht="15.5" x14ac:dyDescent="0.35">
      <c r="A118" s="21" t="s">
        <v>234</v>
      </c>
      <c r="B118" s="21"/>
      <c r="C118" s="21"/>
      <c r="D118" s="21"/>
      <c r="E118" s="21"/>
      <c r="F118" s="21"/>
      <c r="G118" s="21"/>
      <c r="H118" s="21"/>
    </row>
    <row r="119" spans="1:8" ht="15.5" x14ac:dyDescent="0.35">
      <c r="A119" s="21" t="s">
        <v>235</v>
      </c>
      <c r="B119" s="21"/>
      <c r="C119" s="21"/>
      <c r="D119" s="21"/>
      <c r="E119" s="21"/>
      <c r="F119" s="21"/>
      <c r="G119" s="21"/>
      <c r="H119" s="21"/>
    </row>
    <row r="120" spans="1:8" ht="15.5" x14ac:dyDescent="0.35">
      <c r="A120" s="21" t="s">
        <v>236</v>
      </c>
      <c r="B120" s="21"/>
      <c r="C120" s="21"/>
      <c r="D120" s="21"/>
      <c r="E120" s="21"/>
      <c r="F120" s="21"/>
      <c r="G120" s="21"/>
      <c r="H120" s="21"/>
    </row>
    <row r="121" spans="1:8" ht="15.5" x14ac:dyDescent="0.35">
      <c r="A121" s="21" t="s">
        <v>237</v>
      </c>
      <c r="B121" s="21"/>
      <c r="C121" s="21"/>
      <c r="D121" s="21"/>
      <c r="E121" s="21"/>
      <c r="F121" s="21"/>
      <c r="G121" s="21"/>
      <c r="H121" s="21"/>
    </row>
    <row r="122" spans="1:8" ht="15.5" x14ac:dyDescent="0.35">
      <c r="F122" s="21"/>
      <c r="G122" s="21"/>
      <c r="H122" s="21"/>
    </row>
    <row r="123" spans="1:8" ht="15.5" x14ac:dyDescent="0.35">
      <c r="A123" s="21" t="s">
        <v>238</v>
      </c>
      <c r="B123" s="21"/>
      <c r="C123" s="21"/>
      <c r="D123" s="21"/>
      <c r="E123" s="21"/>
      <c r="F123" s="21"/>
      <c r="G123" s="21"/>
      <c r="H123" s="21"/>
    </row>
    <row r="124" spans="1:8" ht="15.5" x14ac:dyDescent="0.35">
      <c r="A124" s="21" t="s">
        <v>239</v>
      </c>
      <c r="B124" s="21"/>
      <c r="C124" s="21"/>
      <c r="D124" s="21"/>
      <c r="E124" s="21"/>
      <c r="F124" s="21"/>
      <c r="G124" s="21"/>
      <c r="H124" s="21"/>
    </row>
    <row r="125" spans="1:8" ht="15.5" x14ac:dyDescent="0.35">
      <c r="A125" s="21" t="s">
        <v>240</v>
      </c>
      <c r="B125" s="21"/>
      <c r="C125" s="21"/>
      <c r="D125" s="21"/>
      <c r="E125" s="21"/>
      <c r="F125" s="21"/>
      <c r="G125" s="21"/>
      <c r="H125" s="21"/>
    </row>
    <row r="126" spans="1:8" ht="15.5" x14ac:dyDescent="0.35">
      <c r="A126" s="21" t="s">
        <v>241</v>
      </c>
      <c r="B126" s="21"/>
      <c r="C126" s="21"/>
      <c r="D126" s="21"/>
      <c r="E126" s="21"/>
      <c r="F126" s="21"/>
      <c r="G126" s="21"/>
      <c r="H126" s="21"/>
    </row>
    <row r="127" spans="1:8" ht="15.5" x14ac:dyDescent="0.35">
      <c r="A127" s="21" t="s">
        <v>242</v>
      </c>
      <c r="B127" s="21"/>
      <c r="C127" s="21"/>
      <c r="D127" s="21"/>
      <c r="E127" s="21"/>
      <c r="F127" s="21"/>
      <c r="G127" s="21"/>
      <c r="H127" s="21"/>
    </row>
    <row r="128" spans="1:8" ht="15.5" x14ac:dyDescent="0.35">
      <c r="A128" s="21" t="s">
        <v>243</v>
      </c>
      <c r="B128" s="21"/>
      <c r="C128" s="21"/>
      <c r="D128" s="21"/>
      <c r="E128" s="21"/>
      <c r="F128" s="21"/>
      <c r="G128" s="21"/>
      <c r="H128" s="21"/>
    </row>
    <row r="129" spans="1:8" ht="15.5" x14ac:dyDescent="0.35">
      <c r="A129" s="21" t="s">
        <v>244</v>
      </c>
      <c r="B129" s="21"/>
      <c r="C129" s="21"/>
      <c r="D129" s="21"/>
      <c r="E129" s="21"/>
      <c r="F129" s="21"/>
      <c r="G129" s="21"/>
      <c r="H129" s="21"/>
    </row>
    <row r="130" spans="1:8" ht="15.5" x14ac:dyDescent="0.35">
      <c r="A130" s="21" t="s">
        <v>245</v>
      </c>
      <c r="B130" s="21"/>
      <c r="C130" s="21"/>
      <c r="D130" s="21"/>
      <c r="E130" s="21"/>
      <c r="F130" s="21"/>
      <c r="G130" s="21"/>
      <c r="H130" s="21"/>
    </row>
    <row r="131" spans="1:8" ht="15.5" x14ac:dyDescent="0.35">
      <c r="A131" s="21" t="s">
        <v>246</v>
      </c>
      <c r="B131" s="21"/>
      <c r="C131" s="21"/>
      <c r="D131" s="21"/>
      <c r="E131" s="21"/>
    </row>
    <row r="132" spans="1:8" ht="15.5" x14ac:dyDescent="0.35">
      <c r="A132" s="21" t="s">
        <v>247</v>
      </c>
      <c r="B132" s="21"/>
      <c r="C132" s="21"/>
      <c r="D132" s="21"/>
      <c r="E132" s="21"/>
      <c r="F132" s="21"/>
      <c r="G132" s="21"/>
      <c r="H132" s="21"/>
    </row>
    <row r="133" spans="1:8" ht="15.5" x14ac:dyDescent="0.35">
      <c r="A133" s="21" t="s">
        <v>248</v>
      </c>
      <c r="B133" s="21"/>
      <c r="C133" s="21"/>
      <c r="D133" s="21"/>
      <c r="E133" s="21"/>
      <c r="F133" s="21"/>
      <c r="G133" s="21"/>
      <c r="H133" s="21"/>
    </row>
    <row r="134" spans="1:8" ht="15.5" x14ac:dyDescent="0.35">
      <c r="A134" s="21" t="s">
        <v>233</v>
      </c>
      <c r="B134" s="21"/>
      <c r="C134" s="21"/>
      <c r="D134" s="21"/>
      <c r="E134" s="21"/>
      <c r="F134" s="21"/>
      <c r="G134" s="21"/>
      <c r="H134" s="21"/>
    </row>
    <row r="135" spans="1:8" ht="15.5" x14ac:dyDescent="0.35">
      <c r="A135" s="21" t="s">
        <v>249</v>
      </c>
      <c r="B135" s="21"/>
      <c r="C135" s="21"/>
      <c r="D135" s="21"/>
      <c r="E135" s="21"/>
      <c r="F135" s="21"/>
      <c r="G135" s="21"/>
      <c r="H135" s="21"/>
    </row>
    <row r="136" spans="1:8" ht="15.5" x14ac:dyDescent="0.35">
      <c r="A136" s="21"/>
      <c r="B136" s="21"/>
      <c r="C136" s="21"/>
      <c r="D136" s="21"/>
      <c r="E136" s="21"/>
      <c r="F136" s="21"/>
      <c r="G136" s="21"/>
      <c r="H136" s="21"/>
    </row>
    <row r="137" spans="1:8" ht="15.5" x14ac:dyDescent="0.35">
      <c r="A137" s="21" t="s">
        <v>250</v>
      </c>
      <c r="B137" s="21"/>
      <c r="C137" s="21"/>
      <c r="D137" s="21"/>
      <c r="E137" s="21"/>
      <c r="F137" s="21"/>
      <c r="G137" s="21"/>
      <c r="H137" s="21"/>
    </row>
    <row r="138" spans="1:8" ht="15.5" x14ac:dyDescent="0.35">
      <c r="A138" s="21" t="s">
        <v>251</v>
      </c>
      <c r="B138" s="21"/>
      <c r="C138" s="21"/>
      <c r="D138" s="21"/>
      <c r="E138" s="21"/>
    </row>
    <row r="139" spans="1:8" ht="15.5" x14ac:dyDescent="0.35">
      <c r="A139" s="21" t="s">
        <v>252</v>
      </c>
      <c r="B139" s="21"/>
      <c r="C139" s="21"/>
      <c r="D139" s="21"/>
      <c r="E139" s="21"/>
    </row>
    <row r="140" spans="1:8" ht="15.5" x14ac:dyDescent="0.35">
      <c r="A140" s="21" t="s">
        <v>253</v>
      </c>
      <c r="B140" s="21"/>
      <c r="C140" s="21"/>
      <c r="D140" s="21"/>
      <c r="E140" s="21"/>
    </row>
    <row r="141" spans="1:8" ht="15.5" x14ac:dyDescent="0.35">
      <c r="A141" s="21" t="s">
        <v>254</v>
      </c>
      <c r="B141" s="21"/>
      <c r="C141" s="21"/>
      <c r="D141" s="21"/>
      <c r="E141" s="21"/>
    </row>
    <row r="142" spans="1:8" ht="15.5" x14ac:dyDescent="0.35">
      <c r="A142" s="21" t="s">
        <v>255</v>
      </c>
      <c r="B142" s="21"/>
      <c r="C142" s="21"/>
      <c r="D142" s="21"/>
      <c r="E142" s="21"/>
    </row>
    <row r="143" spans="1:8" ht="15.5" x14ac:dyDescent="0.35">
      <c r="A143" s="21" t="s">
        <v>256</v>
      </c>
      <c r="B143" s="21"/>
      <c r="C143" s="21"/>
      <c r="D143" s="21"/>
      <c r="E143" s="21"/>
    </row>
    <row r="144" spans="1:8" ht="15.5" x14ac:dyDescent="0.35">
      <c r="A144" s="21" t="s">
        <v>257</v>
      </c>
      <c r="B144" s="21"/>
      <c r="C144" s="21"/>
      <c r="D144" s="21"/>
      <c r="E144" s="21"/>
    </row>
    <row r="146" spans="1:5" ht="15.5" x14ac:dyDescent="0.35">
      <c r="A146" s="21" t="s">
        <v>258</v>
      </c>
      <c r="B146" s="21"/>
      <c r="C146" s="21"/>
      <c r="D146" s="21"/>
      <c r="E146" s="21"/>
    </row>
    <row r="147" spans="1:5" ht="15.5" x14ac:dyDescent="0.35">
      <c r="A147" s="21" t="s">
        <v>259</v>
      </c>
      <c r="B147" s="21"/>
      <c r="C147" s="21"/>
      <c r="D147" s="21"/>
      <c r="E147" s="21"/>
    </row>
    <row r="148" spans="1:5" ht="15.5" x14ac:dyDescent="0.35">
      <c r="A148" s="21" t="s">
        <v>260</v>
      </c>
      <c r="B148" s="21"/>
      <c r="C148" s="21"/>
      <c r="D148" s="21"/>
      <c r="E148" s="21"/>
    </row>
    <row r="149" spans="1:5" ht="15.5" x14ac:dyDescent="0.35">
      <c r="A149" s="21" t="s">
        <v>261</v>
      </c>
      <c r="B149" s="21"/>
      <c r="C149" s="21"/>
      <c r="D149" s="21"/>
      <c r="E149" s="21"/>
    </row>
    <row r="150" spans="1:5" ht="15.5" x14ac:dyDescent="0.35">
      <c r="A150" s="21" t="s">
        <v>262</v>
      </c>
      <c r="B150" s="21"/>
      <c r="C150" s="21"/>
      <c r="D150" s="21"/>
      <c r="E150" s="21"/>
    </row>
    <row r="151" spans="1:5" ht="15.5" x14ac:dyDescent="0.35">
      <c r="A151" s="21" t="s">
        <v>263</v>
      </c>
      <c r="B151" s="21"/>
      <c r="C151" s="21"/>
      <c r="D151" s="21"/>
      <c r="E151" s="21"/>
    </row>
    <row r="153" spans="1:5" ht="15.5" x14ac:dyDescent="0.35">
      <c r="A153" s="22" t="s">
        <v>264</v>
      </c>
      <c r="B153" s="21"/>
      <c r="C153" s="21"/>
    </row>
    <row r="154" spans="1:5" ht="15.5" x14ac:dyDescent="0.35">
      <c r="A154" s="21" t="s">
        <v>265</v>
      </c>
      <c r="B154" s="21"/>
      <c r="C154" s="21"/>
      <c r="D154" s="21"/>
      <c r="E154" s="21"/>
    </row>
    <row r="155" spans="1:5" ht="15.5" x14ac:dyDescent="0.35">
      <c r="A155" s="21" t="s">
        <v>266</v>
      </c>
      <c r="B155" s="21"/>
      <c r="C155" s="21"/>
      <c r="D155" s="21"/>
      <c r="E155" s="21"/>
    </row>
    <row r="156" spans="1:5" ht="15.5" x14ac:dyDescent="0.35">
      <c r="A156" s="21" t="s">
        <v>267</v>
      </c>
      <c r="B156" s="21"/>
      <c r="C156" s="21"/>
      <c r="D156" s="21"/>
      <c r="E156" s="21"/>
    </row>
    <row r="157" spans="1:5" ht="15.5" x14ac:dyDescent="0.35">
      <c r="A157" s="21" t="s">
        <v>268</v>
      </c>
      <c r="B157" s="21"/>
      <c r="C157" s="21"/>
      <c r="D157" s="21"/>
      <c r="E157" s="21"/>
    </row>
    <row r="158" spans="1:5" ht="15.5" x14ac:dyDescent="0.35">
      <c r="A158" s="21" t="s">
        <v>269</v>
      </c>
      <c r="B158" s="21"/>
      <c r="C158" s="21"/>
      <c r="D158" s="21"/>
      <c r="E158" s="21"/>
    </row>
    <row r="159" spans="1:5" ht="15.5" x14ac:dyDescent="0.35">
      <c r="A159" s="21" t="s">
        <v>270</v>
      </c>
      <c r="B159" s="21"/>
      <c r="C159" s="21"/>
      <c r="D159" s="21"/>
      <c r="E159" s="21"/>
    </row>
    <row r="160" spans="1:5" ht="15.5" x14ac:dyDescent="0.35">
      <c r="A160" s="21" t="s">
        <v>271</v>
      </c>
      <c r="B160" s="21"/>
      <c r="C160" s="21"/>
      <c r="D160" s="21"/>
      <c r="E160" s="21"/>
    </row>
    <row r="161" spans="1:8" ht="15.5" x14ac:dyDescent="0.35">
      <c r="A161" s="21" t="s">
        <v>272</v>
      </c>
      <c r="B161" s="21"/>
      <c r="C161" s="21"/>
      <c r="D161" s="21"/>
      <c r="E161" s="21"/>
    </row>
    <row r="162" spans="1:8" ht="15.5" x14ac:dyDescent="0.35">
      <c r="A162" s="21"/>
      <c r="B162" s="21"/>
      <c r="C162" s="21"/>
      <c r="D162" s="21"/>
      <c r="E162" s="21"/>
    </row>
    <row r="163" spans="1:8" ht="15.5" x14ac:dyDescent="0.35">
      <c r="A163" s="22" t="s">
        <v>273</v>
      </c>
      <c r="B163" s="21"/>
      <c r="C163" s="21"/>
      <c r="D163" s="21"/>
      <c r="E163" s="21"/>
    </row>
    <row r="164" spans="1:8" ht="15.5" x14ac:dyDescent="0.35">
      <c r="A164" s="21" t="s">
        <v>274</v>
      </c>
      <c r="B164" s="21"/>
      <c r="C164" s="21"/>
      <c r="D164" s="21"/>
      <c r="E164" s="21"/>
    </row>
    <row r="165" spans="1:8" ht="15.5" x14ac:dyDescent="0.35">
      <c r="A165" s="21" t="s">
        <v>275</v>
      </c>
      <c r="B165" s="21"/>
      <c r="C165" s="21"/>
      <c r="D165" s="21"/>
      <c r="E165" s="21"/>
    </row>
    <row r="166" spans="1:8" ht="15.5" x14ac:dyDescent="0.35">
      <c r="A166" s="21" t="s">
        <v>276</v>
      </c>
      <c r="B166" s="21"/>
      <c r="C166" s="21"/>
      <c r="D166" s="21"/>
      <c r="E166" s="21"/>
    </row>
    <row r="167" spans="1:8" ht="15.5" x14ac:dyDescent="0.35">
      <c r="A167" s="21" t="s">
        <v>277</v>
      </c>
      <c r="B167" s="21"/>
      <c r="C167" s="21"/>
    </row>
    <row r="168" spans="1:8" ht="15.5" x14ac:dyDescent="0.35">
      <c r="A168" s="21" t="s">
        <v>278</v>
      </c>
      <c r="B168" s="21"/>
      <c r="C168" s="21"/>
    </row>
    <row r="169" spans="1:8" ht="15.5" x14ac:dyDescent="0.35">
      <c r="A169" s="21" t="s">
        <v>279</v>
      </c>
      <c r="B169" s="21"/>
      <c r="C169" s="21"/>
      <c r="D169" s="21"/>
      <c r="E169" s="21"/>
      <c r="F169" s="21"/>
      <c r="G169" s="21"/>
      <c r="H169" s="21"/>
    </row>
    <row r="170" spans="1:8" ht="15.5" x14ac:dyDescent="0.35">
      <c r="A170" s="21" t="s">
        <v>280</v>
      </c>
      <c r="B170" s="21"/>
      <c r="C170" s="21"/>
      <c r="D170" s="21"/>
      <c r="E170" s="21"/>
      <c r="F170" s="21"/>
      <c r="G170" s="21"/>
      <c r="H170" s="21"/>
    </row>
    <row r="171" spans="1:8" ht="15.5" x14ac:dyDescent="0.35">
      <c r="A171" s="21" t="s">
        <v>281</v>
      </c>
      <c r="B171" s="21"/>
      <c r="C171" s="21"/>
      <c r="D171" s="21"/>
      <c r="E171" s="21"/>
      <c r="F171" s="21"/>
      <c r="G171" s="21"/>
      <c r="H171" s="21"/>
    </row>
    <row r="172" spans="1:8" ht="15.5" x14ac:dyDescent="0.35">
      <c r="A172" s="21" t="s">
        <v>282</v>
      </c>
      <c r="B172" s="21"/>
      <c r="C172" s="21"/>
      <c r="D172" s="21"/>
      <c r="E172" s="21"/>
      <c r="F172" s="21"/>
      <c r="G172" s="21"/>
      <c r="H172" s="21"/>
    </row>
    <row r="173" spans="1:8" ht="15.5" x14ac:dyDescent="0.35">
      <c r="A173" s="21" t="s">
        <v>283</v>
      </c>
      <c r="B173" s="21"/>
      <c r="C173" s="21"/>
      <c r="D173" s="21"/>
      <c r="E173" s="21"/>
      <c r="F173" s="21"/>
      <c r="G173" s="21"/>
      <c r="H173" s="21"/>
    </row>
    <row r="174" spans="1:8" ht="15.5" x14ac:dyDescent="0.35">
      <c r="A174" s="21" t="s">
        <v>272</v>
      </c>
      <c r="B174" s="21"/>
      <c r="C174" s="21"/>
      <c r="D174" s="21"/>
      <c r="E174" s="21"/>
      <c r="F174" s="21"/>
      <c r="G174" s="21"/>
      <c r="H174" s="21"/>
    </row>
    <row r="175" spans="1:8" ht="15.5" x14ac:dyDescent="0.35">
      <c r="A175" s="21"/>
      <c r="B175" s="21"/>
      <c r="C175" s="21"/>
      <c r="D175" s="21"/>
      <c r="E175" s="21"/>
      <c r="F175" s="21"/>
      <c r="G175" s="21"/>
      <c r="H175" s="21"/>
    </row>
    <row r="176" spans="1:8" ht="15.5" x14ac:dyDescent="0.35">
      <c r="A176" s="22" t="s">
        <v>284</v>
      </c>
      <c r="B176" s="21"/>
      <c r="C176" s="21"/>
      <c r="D176" s="21"/>
      <c r="E176" s="21"/>
      <c r="F176" s="21"/>
      <c r="G176" s="21"/>
      <c r="H176" s="21"/>
    </row>
    <row r="177" spans="1:8" ht="15.5" x14ac:dyDescent="0.35">
      <c r="A177" s="21" t="s">
        <v>285</v>
      </c>
      <c r="B177" s="21"/>
      <c r="C177" s="21"/>
      <c r="D177" s="21"/>
      <c r="E177" s="21"/>
      <c r="F177" s="21"/>
      <c r="G177" s="21"/>
      <c r="H177" s="21"/>
    </row>
    <row r="178" spans="1:8" ht="15.5" x14ac:dyDescent="0.35">
      <c r="A178" s="21" t="s">
        <v>286</v>
      </c>
      <c r="B178" s="21"/>
      <c r="C178" s="21"/>
      <c r="D178" s="21"/>
      <c r="E178" s="21"/>
      <c r="F178" s="21"/>
      <c r="G178" s="21"/>
      <c r="H178" s="21"/>
    </row>
    <row r="179" spans="1:8" ht="15.5" x14ac:dyDescent="0.35">
      <c r="A179" s="21" t="s">
        <v>287</v>
      </c>
      <c r="B179" s="21"/>
      <c r="C179" s="21"/>
      <c r="D179" s="21"/>
      <c r="E179" s="21"/>
      <c r="F179" s="21"/>
      <c r="G179" s="21"/>
      <c r="H179" s="21"/>
    </row>
    <row r="180" spans="1:8" ht="15.5" x14ac:dyDescent="0.35">
      <c r="A180" s="21" t="s">
        <v>288</v>
      </c>
      <c r="B180" s="21"/>
      <c r="C180" s="21"/>
      <c r="D180" s="21"/>
      <c r="E180" s="21"/>
      <c r="F180" s="21"/>
      <c r="G180" s="21"/>
      <c r="H180" s="21"/>
    </row>
    <row r="181" spans="1:8" ht="15.5" x14ac:dyDescent="0.35">
      <c r="A181" s="21" t="s">
        <v>289</v>
      </c>
      <c r="B181" s="21"/>
      <c r="C181" s="21"/>
      <c r="D181" s="21"/>
      <c r="E181" s="21"/>
      <c r="F181" s="21"/>
      <c r="G181" s="21"/>
      <c r="H181" s="21"/>
    </row>
    <row r="182" spans="1:8" ht="15.5" x14ac:dyDescent="0.35">
      <c r="A182" s="21" t="s">
        <v>290</v>
      </c>
      <c r="B182" s="21"/>
      <c r="C182" s="21"/>
      <c r="D182" s="21"/>
      <c r="E182" s="21"/>
      <c r="F182" s="21"/>
      <c r="G182" s="21"/>
      <c r="H182" s="21"/>
    </row>
    <row r="183" spans="1:8" ht="15.5" x14ac:dyDescent="0.35">
      <c r="A183" s="21" t="s">
        <v>291</v>
      </c>
      <c r="B183" s="21"/>
      <c r="C183" s="21"/>
      <c r="D183" s="21"/>
      <c r="E183" s="21"/>
      <c r="F183" s="21"/>
      <c r="G183" s="21"/>
      <c r="H183" s="21"/>
    </row>
    <row r="184" spans="1:8" ht="15.5" x14ac:dyDescent="0.35">
      <c r="A184" s="21" t="s">
        <v>292</v>
      </c>
      <c r="B184" s="21"/>
      <c r="C184" s="21"/>
      <c r="D184" s="21"/>
      <c r="E184" s="21"/>
      <c r="F184" s="21"/>
      <c r="G184" s="21"/>
      <c r="H184" s="21"/>
    </row>
    <row r="185" spans="1:8" ht="15.5" x14ac:dyDescent="0.35">
      <c r="A185" s="21" t="s">
        <v>293</v>
      </c>
      <c r="B185" s="21"/>
      <c r="C185" s="21"/>
      <c r="D185" s="21"/>
      <c r="E185" s="21"/>
      <c r="F185" s="21"/>
      <c r="G185" s="21"/>
      <c r="H185" s="21"/>
    </row>
    <row r="186" spans="1:8" ht="15.5" x14ac:dyDescent="0.35">
      <c r="A186" s="21" t="s">
        <v>294</v>
      </c>
      <c r="B186" s="21"/>
      <c r="C186" s="21"/>
      <c r="D186" s="21"/>
      <c r="E186" s="21"/>
      <c r="F186" s="21"/>
      <c r="G186" s="21"/>
      <c r="H186" s="21"/>
    </row>
    <row r="187" spans="1:8" ht="15.5" x14ac:dyDescent="0.35">
      <c r="A187" s="21" t="s">
        <v>295</v>
      </c>
      <c r="B187" s="21"/>
      <c r="C187" s="21"/>
      <c r="D187" s="21"/>
      <c r="E187" s="21"/>
      <c r="F187" s="21"/>
      <c r="G187" s="21"/>
      <c r="H187" s="21"/>
    </row>
    <row r="188" spans="1:8" ht="15.5" x14ac:dyDescent="0.35">
      <c r="D188" s="21"/>
      <c r="E188" s="21"/>
      <c r="F188" s="21"/>
      <c r="G188" s="21"/>
      <c r="H188" s="21"/>
    </row>
    <row r="189" spans="1:8" ht="15.5" x14ac:dyDescent="0.35">
      <c r="A189" s="21" t="s">
        <v>296</v>
      </c>
      <c r="B189" s="21"/>
      <c r="C189" s="21"/>
      <c r="D189" s="21"/>
      <c r="E189" s="21"/>
      <c r="F189" s="21"/>
      <c r="G189" s="21"/>
      <c r="H189" s="21"/>
    </row>
    <row r="190" spans="1:8" ht="15.5" x14ac:dyDescent="0.35">
      <c r="A190" s="21" t="s">
        <v>297</v>
      </c>
      <c r="B190" s="21"/>
      <c r="C190" s="21"/>
      <c r="D190" s="21"/>
      <c r="E190" s="21"/>
      <c r="F190" s="21"/>
      <c r="G190" s="21"/>
      <c r="H190" s="21"/>
    </row>
    <row r="191" spans="1:8" ht="15.5" x14ac:dyDescent="0.35">
      <c r="A191" s="21" t="s">
        <v>298</v>
      </c>
      <c r="B191" s="21"/>
      <c r="C191" s="21"/>
      <c r="D191" s="21"/>
      <c r="E191" s="21"/>
      <c r="F191" s="21"/>
      <c r="G191" s="21"/>
      <c r="H191" s="21"/>
    </row>
    <row r="192" spans="1:8" ht="15.5" x14ac:dyDescent="0.35">
      <c r="A192" s="21" t="s">
        <v>299</v>
      </c>
      <c r="B192" s="21"/>
      <c r="C192" s="21"/>
      <c r="D192" s="21"/>
      <c r="E192" s="21"/>
      <c r="F192" s="21"/>
      <c r="G192" s="21"/>
      <c r="H192" s="21"/>
    </row>
    <row r="193" spans="1:8" ht="15.5" x14ac:dyDescent="0.35">
      <c r="A193" s="21" t="s">
        <v>300</v>
      </c>
      <c r="B193" s="21"/>
      <c r="C193" s="21"/>
      <c r="D193" s="21"/>
      <c r="E193" s="21"/>
      <c r="F193" s="21"/>
      <c r="G193" s="21"/>
      <c r="H193" s="21"/>
    </row>
    <row r="194" spans="1:8" ht="15.5" x14ac:dyDescent="0.35">
      <c r="A194" s="21" t="s">
        <v>301</v>
      </c>
      <c r="B194" s="21"/>
      <c r="C194" s="21"/>
      <c r="D194" s="21"/>
      <c r="E194" s="21"/>
      <c r="F194" s="21"/>
      <c r="G194" s="21"/>
      <c r="H194" s="21"/>
    </row>
    <row r="195" spans="1:8" ht="15.5" x14ac:dyDescent="0.35">
      <c r="A195" s="21" t="s">
        <v>302</v>
      </c>
      <c r="B195" s="21"/>
      <c r="C195" s="21"/>
      <c r="D195" s="21"/>
      <c r="E195" s="21"/>
      <c r="F195" s="21"/>
      <c r="G195" s="21"/>
      <c r="H195" s="21"/>
    </row>
    <row r="196" spans="1:8" ht="15.5" x14ac:dyDescent="0.35">
      <c r="A196" s="21" t="s">
        <v>303</v>
      </c>
      <c r="B196" s="21"/>
      <c r="C196" s="21"/>
      <c r="D196" s="21"/>
      <c r="E196" s="21"/>
      <c r="F196" s="21"/>
      <c r="G196" s="21"/>
      <c r="H196" s="21"/>
    </row>
    <row r="197" spans="1:8" ht="15.5" x14ac:dyDescent="0.35">
      <c r="A197" s="21" t="s">
        <v>304</v>
      </c>
      <c r="B197" s="21"/>
      <c r="C197" s="21"/>
      <c r="D197" s="21"/>
      <c r="E197" s="21"/>
      <c r="F197" s="21"/>
      <c r="G197" s="21"/>
      <c r="H197" s="21"/>
    </row>
    <row r="198" spans="1:8" ht="15.5" x14ac:dyDescent="0.35">
      <c r="A198" s="21" t="s">
        <v>305</v>
      </c>
      <c r="B198" s="21"/>
      <c r="C198" s="21"/>
      <c r="D198" s="21"/>
      <c r="E198" s="21"/>
      <c r="F198" s="21"/>
      <c r="G198" s="21"/>
      <c r="H198" s="21"/>
    </row>
    <row r="199" spans="1:8" ht="15.5" x14ac:dyDescent="0.35">
      <c r="D199" s="21"/>
      <c r="E199" s="21"/>
      <c r="F199" s="21"/>
      <c r="G199" s="21"/>
      <c r="H199" s="21"/>
    </row>
    <row r="200" spans="1:8" ht="15.5" x14ac:dyDescent="0.35">
      <c r="A200" s="21" t="s">
        <v>306</v>
      </c>
      <c r="B200" s="21"/>
      <c r="C200" s="21"/>
      <c r="D200" s="21"/>
      <c r="E200" s="21"/>
      <c r="F200" s="21"/>
      <c r="G200" s="21"/>
      <c r="H200" s="21"/>
    </row>
    <row r="201" spans="1:8" ht="15.5" x14ac:dyDescent="0.35">
      <c r="A201" s="21" t="s">
        <v>307</v>
      </c>
      <c r="B201" s="21"/>
      <c r="C201" s="21"/>
    </row>
    <row r="202" spans="1:8" ht="15.5" x14ac:dyDescent="0.35">
      <c r="A202" s="21" t="s">
        <v>308</v>
      </c>
      <c r="B202" s="21"/>
      <c r="C202" s="21"/>
    </row>
    <row r="203" spans="1:8" ht="15.5" x14ac:dyDescent="0.35">
      <c r="A203" s="21" t="s">
        <v>233</v>
      </c>
      <c r="B203" s="21"/>
      <c r="C203" s="21"/>
    </row>
    <row r="204" spans="1:8" ht="15.5" x14ac:dyDescent="0.35">
      <c r="A204" s="21" t="s">
        <v>309</v>
      </c>
      <c r="B204" s="21"/>
      <c r="C204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Sağlıklı</vt:lpstr>
      <vt:lpstr>Hasta</vt:lpstr>
      <vt:lpstr>Materyal- 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2021-09-16T09:08:16Z</dcterms:modified>
</cp:coreProperties>
</file>