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mre Taha\"/>
    </mc:Choice>
  </mc:AlternateContent>
  <xr:revisionPtr revIDLastSave="0" documentId="13_ncr:1_{01047F57-E64B-42A2-8761-0A16B55F234B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A" sheetId="1" r:id="rId1"/>
    <sheet name="TAS+PON-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<sst xmlns="http://schemas.openxmlformats.org/spreadsheetml/2006/main" count="186" uniqueCount="88">
  <si>
    <t xml:space="preserve"> SIALIC ASİD (SA)</t>
  </si>
  <si>
    <t>Gülşah Korkmaz K.P - T.S</t>
  </si>
  <si>
    <t>Musa Akbaş T.S - K.P</t>
  </si>
  <si>
    <t>İlhan Efil K.P - T.S</t>
  </si>
  <si>
    <t>H. Anıl Akgün K.P - T.S</t>
  </si>
  <si>
    <t>Tuğba Arnak K.P- T.S</t>
  </si>
  <si>
    <t>Mehmet Sarıboğa- sağlıklı</t>
  </si>
  <si>
    <t xml:space="preserve">Ali Kuru T.S </t>
  </si>
  <si>
    <t>Adem Günaydın- sağlıklı</t>
  </si>
  <si>
    <t>Esra Çalışkan T.S - K.P</t>
  </si>
  <si>
    <t>Elif Sadık( hoca) -sağlıklı</t>
  </si>
  <si>
    <t>Yılmaz Demirel K.P - T.S</t>
  </si>
  <si>
    <t>İrem Çakarel- sağlıklı</t>
  </si>
  <si>
    <t>Sena Balkız- sağlıklı</t>
  </si>
  <si>
    <t>Leyla Koç- sağlıklı</t>
  </si>
  <si>
    <t>Mustafa Ay- sağlıklı</t>
  </si>
  <si>
    <t>Büşra ( pedo)- sağlıklı</t>
  </si>
  <si>
    <t>Meral Çiçek K.P - T.S</t>
  </si>
  <si>
    <t xml:space="preserve">Meliha Kısbet T.S </t>
  </si>
  <si>
    <t xml:space="preserve">Seyhan Durgun K.P -T.S </t>
  </si>
  <si>
    <t xml:space="preserve">Gülizar Günay S.S </t>
  </si>
  <si>
    <t>Nuran Öztürk K.P - T.S</t>
  </si>
  <si>
    <t>Bekir Duman T.S</t>
  </si>
  <si>
    <t>Ayşe Yüksel ER T.S</t>
  </si>
  <si>
    <t>Tuğba Mert T.S- K.P</t>
  </si>
  <si>
    <t>Gülizar Aksu-sağlıklı</t>
  </si>
  <si>
    <t>Nuray Saldıran K.P - T.S</t>
  </si>
  <si>
    <t>Fatih Öztürk T.S</t>
  </si>
  <si>
    <t>Şenay Kılıç K.P - T.S</t>
  </si>
  <si>
    <t>İrfan Arslan T.S - K.P</t>
  </si>
  <si>
    <t>Hülya Yurt T.S - K.P</t>
  </si>
  <si>
    <t>Hasan( Cerrahi)-sağlıklı</t>
  </si>
  <si>
    <t>Evren Sarıyılmaz-sağlıklı</t>
  </si>
  <si>
    <t>Serkan Demirkıran-sağlıklı</t>
  </si>
  <si>
    <t>Salih Güvenç  K.P - T.S</t>
  </si>
  <si>
    <t>Tolunay Avcı-sağlıklı</t>
  </si>
  <si>
    <t>Ayşe Karşıt K.P- T.S</t>
  </si>
  <si>
    <t>Yunus Emre Çalık-sağlıklı</t>
  </si>
  <si>
    <t xml:space="preserve">Ayhan Efil K.P- T.Ö </t>
  </si>
  <si>
    <t>Meral Çelik K.P- T.Ö</t>
  </si>
  <si>
    <t>Semi Çalış-sağlıklı</t>
  </si>
  <si>
    <t>Nuray Saldıran K.P- T.Ö</t>
  </si>
  <si>
    <t>İrfan Arslan K.P- T.Ö</t>
  </si>
  <si>
    <t>Şenay Kılıç T.Ö- K.P</t>
  </si>
  <si>
    <t>Ayşe Karşıt T.Ö</t>
  </si>
  <si>
    <t>Gülşen Korkmaz T.Ö - K.P</t>
  </si>
  <si>
    <t xml:space="preserve">Latife Kart-sağlıklı </t>
  </si>
  <si>
    <t>Hülya Yurt K.P - T.Ö</t>
  </si>
  <si>
    <t>Tuğba Arnak K.P - T.Ö</t>
  </si>
  <si>
    <t>Emre Durmuş-sağlıklı</t>
  </si>
  <si>
    <t>Birkan(cerrahi)-sağlıklı</t>
  </si>
  <si>
    <t>Seyhan Durgun K.P- T.Ö</t>
  </si>
  <si>
    <t>Hatice Partal K.P - T.Ö</t>
  </si>
  <si>
    <t>Halil Anıl Akgül T.Ö - K.P</t>
  </si>
  <si>
    <t>Salih Güvenç T.Ö - K.P</t>
  </si>
  <si>
    <t>Habibe Erdoğdu K.P - T.Ö</t>
  </si>
  <si>
    <t>Muharrem Balcıoğlu K.P - T.Ö</t>
  </si>
  <si>
    <t>Meliha Kısbet T.Ö - K.P</t>
  </si>
  <si>
    <t>Egemen Tayan-sağlıklı</t>
  </si>
  <si>
    <t>Fatma Baş K.P- T.Ö</t>
  </si>
  <si>
    <t>Bekir Duman K.P - T.Ö</t>
  </si>
  <si>
    <t>Ali Kuru K.P- T.Ö</t>
  </si>
  <si>
    <t>Nuran Öztürk K.P - T.Ö</t>
  </si>
  <si>
    <t>Musa Akbaş K.P - T.Ö</t>
  </si>
  <si>
    <t>Esra Çalışkan K.P - T.Ö</t>
  </si>
  <si>
    <t>Fatih Öztürk K.P - T.Ö</t>
  </si>
  <si>
    <t>Sinan(protez)-sağlıklı</t>
  </si>
  <si>
    <t>Emre Taha-sağlıklı</t>
  </si>
  <si>
    <t>Emrah Türkmen-sağlıklı</t>
  </si>
  <si>
    <t>Ayşe Yüksel ER K.P - T.Ö</t>
  </si>
  <si>
    <t>Yılmaz Demirel K.T - 1.seons</t>
  </si>
  <si>
    <t>Habibe Erdoğdu T.S - K.P</t>
  </si>
  <si>
    <t>Fatma Baş T.S</t>
  </si>
  <si>
    <t>Tuğba MERT T.Ö - K.P</t>
  </si>
  <si>
    <t>İpek Pe. Turan-sağlıklı</t>
  </si>
  <si>
    <t>Burak Cezayirli-sağlıklı</t>
  </si>
  <si>
    <t>isimsiz numune</t>
  </si>
  <si>
    <t>Numune Adı</t>
  </si>
  <si>
    <t>TAS(mmol/L)</t>
  </si>
  <si>
    <t>PON-1(U/L)</t>
  </si>
  <si>
    <t>lipemi</t>
  </si>
  <si>
    <t>Bu çalışmada "Relassay" marka kitler kullanılmıştır.</t>
  </si>
  <si>
    <t>TAS Kat.No: RL0017</t>
  </si>
  <si>
    <t>PON-1: RL0031</t>
  </si>
  <si>
    <t>Kullanılan cihaz: Mindray marka BS300 model tam otomatik biyokimya cihazı</t>
  </si>
  <si>
    <t>Hemolizli</t>
  </si>
  <si>
    <t>hemolizli</t>
  </si>
  <si>
    <t>Llipemi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</si>
</sst>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3.0000000000000006E-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9825021872265968E-3"/>
                  <c:y val="-0.2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SA!$J$5:$O$5</c:f>
              <c:numCache>
                <c:formatCode>0.000</c:formatCode>
                <c:ptCount val="6"/>
                <c:pt idx="0">
                  <c:v>0.58199999999999996</c:v>
                </c:pt>
                <c:pt idx="1">
                  <c:v>0.61899999999999999</c:v>
                </c:pt>
                <c:pt idx="2">
                  <c:v>0.69899999999999995</c:v>
                </c:pt>
                <c:pt idx="3">
                  <c:v>0.82799999999999996</c:v>
                </c:pt>
                <c:pt idx="4">
                  <c:v>1.3120000000000001</c:v>
                </c:pt>
                <c:pt idx="5">
                  <c:v>1.756</c:v>
                </c:pt>
              </c:numCache>
            </c:numRef>
          </c:xVal>
          <c:yVal>
            <c:numRef>
              <c:f>SA!$J$6:$O$6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8-4450-80C7-9ABBC8BA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02416"/>
        <c:axId val="614601632"/>
      </c:scatterChart>
      <c:valAx>
        <c:axId val="6146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4601632"/>
        <c:crosses val="autoZero"/>
        <c:crossBetween val="midCat"/>
      </c:valAx>
      <c:valAx>
        <c:axId val="6146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46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271097</xdr:colOff>
      <xdr:row>6</xdr:row>
      <xdr:rowOff>183905</xdr:rowOff>
    </xdr:from>
    <xdr:to>
      <xdr:col>15</xdr:col>
      <xdr:colOff>575896</xdr:colOff>
      <xdr:row>21</xdr:row>
      <xdr:rowOff>69605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79</xdr:row>
      <xdr:rowOff>0</xdr:rowOff>
    </xdr:from>
    <xdr:to>
      <xdr:col>10</xdr:col>
      <xdr:colOff>19841</xdr:colOff>
      <xdr:row>121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B052BC60-EE83-47B7-B29E-4931E5164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47850"/>
          <a:ext cx="9913141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10</xdr:col>
      <xdr:colOff>165100</xdr:colOff>
      <xdr:row>163</xdr:row>
      <xdr:rowOff>36809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C1C5A19-08CE-405D-881E-5B727D755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66300"/>
          <a:ext cx="10058400" cy="7586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10</xdr:col>
      <xdr:colOff>165100</xdr:colOff>
      <xdr:row>191</xdr:row>
      <xdr:rowOff>127365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C48E14D6-762F-4460-83C9-11E45ACE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00600"/>
          <a:ext cx="10058400" cy="5099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zoomScale="130" zoomScaleNormal="130" workbookViewId="0">
      <selection activeCell="G8" sqref="G8"/>
    </sheetView>
  </sheetViews>
  <sheetFormatPr defaultRowHeight="14.5" x14ac:dyDescent="0.35"/>
  <cols>
    <col min="1" max="1" width="30.90625" customWidth="1"/>
    <col min="2" max="2" width="18.54296875" customWidth="1"/>
  </cols>
  <sheetData>
    <row r="1" spans="1:15" s="5" customFormat="1" x14ac:dyDescent="0.35">
      <c r="C1" s="5" t="s">
        <v>0</v>
      </c>
    </row>
    <row r="2" spans="1:15" x14ac:dyDescent="0.35">
      <c r="A2" t="s">
        <v>1</v>
      </c>
      <c r="B2" s="1">
        <v>0.58199999999999996</v>
      </c>
      <c r="C2">
        <f>15.278*B2^(-4.665)</f>
        <v>190.85378721009548</v>
      </c>
    </row>
    <row r="3" spans="1:15" x14ac:dyDescent="0.35">
      <c r="A3" t="s">
        <v>2</v>
      </c>
      <c r="B3" s="1">
        <v>0.61899999999999999</v>
      </c>
      <c r="C3">
        <f t="shared" ref="C3:C66" si="0">15.278*B3^(-4.665)</f>
        <v>143.16261678820155</v>
      </c>
    </row>
    <row r="4" spans="1:15" x14ac:dyDescent="0.35">
      <c r="A4" t="s">
        <v>3</v>
      </c>
      <c r="B4" s="1">
        <v>0.69899999999999995</v>
      </c>
      <c r="C4">
        <f t="shared" si="0"/>
        <v>81.204571841557865</v>
      </c>
    </row>
    <row r="5" spans="1:15" x14ac:dyDescent="0.35">
      <c r="A5" t="s">
        <v>4</v>
      </c>
      <c r="B5" s="1">
        <v>0.82799999999999996</v>
      </c>
      <c r="C5">
        <f t="shared" si="0"/>
        <v>36.851484264177408</v>
      </c>
      <c r="J5" s="1">
        <v>0.58199999999999996</v>
      </c>
      <c r="K5" s="1">
        <v>0.61899999999999999</v>
      </c>
      <c r="L5" s="1">
        <v>0.69899999999999995</v>
      </c>
      <c r="M5" s="1">
        <v>0.82799999999999996</v>
      </c>
      <c r="N5" s="1">
        <v>1.3120000000000001</v>
      </c>
      <c r="O5" s="1">
        <v>1.756</v>
      </c>
    </row>
    <row r="6" spans="1:15" x14ac:dyDescent="0.35">
      <c r="A6" t="s">
        <v>5</v>
      </c>
      <c r="B6" s="1">
        <v>1.3120000000000001</v>
      </c>
      <c r="C6">
        <f t="shared" si="0"/>
        <v>4.3043260875887457</v>
      </c>
      <c r="J6">
        <v>240</v>
      </c>
      <c r="K6">
        <v>120</v>
      </c>
      <c r="L6">
        <v>60</v>
      </c>
      <c r="M6">
        <v>30</v>
      </c>
      <c r="N6">
        <v>15</v>
      </c>
      <c r="O6">
        <v>0.5</v>
      </c>
    </row>
    <row r="7" spans="1:15" x14ac:dyDescent="0.35">
      <c r="A7" t="s">
        <v>6</v>
      </c>
      <c r="B7" s="1">
        <v>1.756</v>
      </c>
      <c r="C7">
        <f t="shared" si="0"/>
        <v>1.1049933368492679</v>
      </c>
    </row>
    <row r="8" spans="1:15" x14ac:dyDescent="0.35">
      <c r="A8" t="s">
        <v>7</v>
      </c>
      <c r="B8" s="1">
        <v>0.59499999999999997</v>
      </c>
      <c r="C8">
        <f t="shared" si="0"/>
        <v>172.16499748602232</v>
      </c>
    </row>
    <row r="9" spans="1:15" x14ac:dyDescent="0.35">
      <c r="A9" t="s">
        <v>8</v>
      </c>
      <c r="B9" s="1">
        <v>0.55700000000000005</v>
      </c>
      <c r="C9">
        <f t="shared" si="0"/>
        <v>234.2351247051887</v>
      </c>
    </row>
    <row r="10" spans="1:15" x14ac:dyDescent="0.35">
      <c r="A10" t="s">
        <v>9</v>
      </c>
      <c r="B10" s="1">
        <v>0.38500000000000001</v>
      </c>
      <c r="C10">
        <f t="shared" si="0"/>
        <v>1311.8742345781316</v>
      </c>
    </row>
    <row r="11" spans="1:15" x14ac:dyDescent="0.35">
      <c r="A11" t="s">
        <v>10</v>
      </c>
      <c r="B11" s="1">
        <v>0.51600000000000001</v>
      </c>
      <c r="C11">
        <f t="shared" si="0"/>
        <v>334.62289145381686</v>
      </c>
    </row>
    <row r="12" spans="1:15" x14ac:dyDescent="0.35">
      <c r="A12" t="s">
        <v>11</v>
      </c>
      <c r="B12" s="1">
        <v>0.54800000000000004</v>
      </c>
      <c r="C12">
        <f t="shared" si="0"/>
        <v>252.72907065369068</v>
      </c>
    </row>
    <row r="13" spans="1:15" x14ac:dyDescent="0.35">
      <c r="A13" t="s">
        <v>12</v>
      </c>
      <c r="B13" s="1">
        <v>0.32</v>
      </c>
      <c r="C13">
        <f t="shared" si="0"/>
        <v>3108.4354759296348</v>
      </c>
    </row>
    <row r="14" spans="1:15" x14ac:dyDescent="0.35">
      <c r="A14" t="s">
        <v>13</v>
      </c>
      <c r="B14" s="1">
        <v>0.94</v>
      </c>
      <c r="C14">
        <f t="shared" si="0"/>
        <v>20.390368223840792</v>
      </c>
    </row>
    <row r="15" spans="1:15" x14ac:dyDescent="0.35">
      <c r="A15" t="s">
        <v>14</v>
      </c>
      <c r="B15" s="1">
        <v>0.46400000000000002</v>
      </c>
      <c r="C15">
        <f t="shared" si="0"/>
        <v>549.23743010205908</v>
      </c>
    </row>
    <row r="16" spans="1:15" x14ac:dyDescent="0.35">
      <c r="A16" t="s">
        <v>15</v>
      </c>
      <c r="B16" s="1">
        <v>0.56899999999999995</v>
      </c>
      <c r="C16">
        <f t="shared" si="0"/>
        <v>212.06440726202663</v>
      </c>
    </row>
    <row r="17" spans="1:3" x14ac:dyDescent="0.35">
      <c r="A17" t="s">
        <v>16</v>
      </c>
      <c r="B17" s="1">
        <v>0.42199999999999999</v>
      </c>
      <c r="C17">
        <f t="shared" si="0"/>
        <v>855.03505798968081</v>
      </c>
    </row>
    <row r="18" spans="1:3" x14ac:dyDescent="0.35">
      <c r="A18" t="s">
        <v>17</v>
      </c>
      <c r="B18" s="1">
        <v>0.65700000000000003</v>
      </c>
      <c r="C18">
        <f t="shared" si="0"/>
        <v>108.42365831600875</v>
      </c>
    </row>
    <row r="19" spans="1:3" x14ac:dyDescent="0.35">
      <c r="A19" t="s">
        <v>18</v>
      </c>
      <c r="B19" s="1">
        <v>0.371</v>
      </c>
      <c r="C19">
        <f t="shared" si="0"/>
        <v>1559.3270664338143</v>
      </c>
    </row>
    <row r="20" spans="1:3" x14ac:dyDescent="0.35">
      <c r="A20" t="s">
        <v>19</v>
      </c>
      <c r="B20" s="1">
        <v>0.64900000000000002</v>
      </c>
      <c r="C20">
        <f t="shared" si="0"/>
        <v>114.80082131207679</v>
      </c>
    </row>
    <row r="21" spans="1:3" x14ac:dyDescent="0.35">
      <c r="A21" t="s">
        <v>20</v>
      </c>
      <c r="B21" s="1">
        <v>0.45200000000000001</v>
      </c>
      <c r="C21">
        <f t="shared" si="0"/>
        <v>620.64849597541559</v>
      </c>
    </row>
    <row r="22" spans="1:3" x14ac:dyDescent="0.35">
      <c r="A22" t="s">
        <v>21</v>
      </c>
      <c r="B22" s="1">
        <v>0.32700000000000001</v>
      </c>
      <c r="C22">
        <f t="shared" si="0"/>
        <v>2809.9671288329409</v>
      </c>
    </row>
    <row r="23" spans="1:3" x14ac:dyDescent="0.35">
      <c r="A23" t="s">
        <v>22</v>
      </c>
      <c r="B23" s="1">
        <v>0.35599999999999998</v>
      </c>
      <c r="C23">
        <f t="shared" si="0"/>
        <v>1890.393716837709</v>
      </c>
    </row>
    <row r="24" spans="1:3" x14ac:dyDescent="0.35">
      <c r="A24" t="s">
        <v>23</v>
      </c>
      <c r="B24" s="1">
        <v>0.52100000000000002</v>
      </c>
      <c r="C24">
        <f t="shared" si="0"/>
        <v>319.90315737608847</v>
      </c>
    </row>
    <row r="25" spans="1:3" x14ac:dyDescent="0.35">
      <c r="A25" t="s">
        <v>24</v>
      </c>
      <c r="B25" s="1">
        <v>0.50800000000000001</v>
      </c>
      <c r="C25">
        <f t="shared" si="0"/>
        <v>359.92522754638475</v>
      </c>
    </row>
    <row r="26" spans="1:3" x14ac:dyDescent="0.35">
      <c r="A26" t="s">
        <v>25</v>
      </c>
      <c r="B26" s="1">
        <v>0.65100000000000002</v>
      </c>
      <c r="C26">
        <f t="shared" si="0"/>
        <v>113.16475669394674</v>
      </c>
    </row>
    <row r="27" spans="1:3" x14ac:dyDescent="0.35">
      <c r="A27" t="s">
        <v>26</v>
      </c>
      <c r="B27" s="1">
        <v>0.41799999999999998</v>
      </c>
      <c r="C27">
        <f t="shared" si="0"/>
        <v>893.87985775390496</v>
      </c>
    </row>
    <row r="28" spans="1:3" x14ac:dyDescent="0.35">
      <c r="A28" t="s">
        <v>27</v>
      </c>
      <c r="B28" s="1">
        <v>0.39100000000000001</v>
      </c>
      <c r="C28">
        <f t="shared" si="0"/>
        <v>1220.5678670644706</v>
      </c>
    </row>
    <row r="29" spans="1:3" x14ac:dyDescent="0.35">
      <c r="A29" t="s">
        <v>28</v>
      </c>
      <c r="B29" s="1">
        <v>0.437</v>
      </c>
      <c r="C29">
        <f t="shared" si="0"/>
        <v>726.47488056312307</v>
      </c>
    </row>
    <row r="30" spans="1:3" x14ac:dyDescent="0.35">
      <c r="A30" t="s">
        <v>29</v>
      </c>
      <c r="B30" s="1">
        <v>0.44400000000000001</v>
      </c>
      <c r="C30">
        <f t="shared" si="0"/>
        <v>674.56678027382486</v>
      </c>
    </row>
    <row r="31" spans="1:3" x14ac:dyDescent="0.35">
      <c r="A31" t="s">
        <v>30</v>
      </c>
      <c r="B31" s="1">
        <v>0.46600000000000003</v>
      </c>
      <c r="C31">
        <f t="shared" si="0"/>
        <v>538.32705176614002</v>
      </c>
    </row>
    <row r="32" spans="1:3" x14ac:dyDescent="0.35">
      <c r="A32" t="s">
        <v>31</v>
      </c>
      <c r="B32" s="1">
        <v>0.33600000000000002</v>
      </c>
      <c r="C32">
        <f t="shared" si="0"/>
        <v>2475.6758299709086</v>
      </c>
    </row>
    <row r="33" spans="1:3" x14ac:dyDescent="0.35">
      <c r="A33" t="s">
        <v>32</v>
      </c>
      <c r="B33" s="1">
        <v>0.54</v>
      </c>
      <c r="C33">
        <f t="shared" si="0"/>
        <v>270.67591659759188</v>
      </c>
    </row>
    <row r="34" spans="1:3" x14ac:dyDescent="0.35">
      <c r="A34" t="s">
        <v>33</v>
      </c>
      <c r="B34" s="1">
        <v>0.38700000000000001</v>
      </c>
      <c r="C34">
        <f t="shared" si="0"/>
        <v>1280.5450269456846</v>
      </c>
    </row>
    <row r="35" spans="1:3" x14ac:dyDescent="0.35">
      <c r="A35" t="s">
        <v>34</v>
      </c>
      <c r="B35" s="1">
        <v>0.46700000000000003</v>
      </c>
      <c r="C35">
        <f t="shared" si="0"/>
        <v>532.97060606285925</v>
      </c>
    </row>
    <row r="36" spans="1:3" x14ac:dyDescent="0.35">
      <c r="A36" t="s">
        <v>35</v>
      </c>
      <c r="B36" s="1">
        <v>0.501</v>
      </c>
      <c r="C36">
        <f t="shared" si="0"/>
        <v>383.99318307064016</v>
      </c>
    </row>
    <row r="37" spans="1:3" x14ac:dyDescent="0.35">
      <c r="A37" t="s">
        <v>36</v>
      </c>
      <c r="B37" s="1">
        <v>0.64200000000000002</v>
      </c>
      <c r="C37">
        <f t="shared" si="0"/>
        <v>120.75791328746693</v>
      </c>
    </row>
    <row r="38" spans="1:3" x14ac:dyDescent="0.35">
      <c r="A38" t="s">
        <v>37</v>
      </c>
      <c r="B38" s="1">
        <v>0.60399999999999998</v>
      </c>
      <c r="C38">
        <f t="shared" si="0"/>
        <v>160.52001329205336</v>
      </c>
    </row>
    <row r="39" spans="1:3" x14ac:dyDescent="0.35">
      <c r="A39" t="s">
        <v>38</v>
      </c>
      <c r="B39" s="1">
        <v>0.42</v>
      </c>
      <c r="C39">
        <f t="shared" si="0"/>
        <v>874.19549878418854</v>
      </c>
    </row>
    <row r="40" spans="1:3" x14ac:dyDescent="0.35">
      <c r="A40" t="s">
        <v>39</v>
      </c>
      <c r="B40" s="1">
        <v>0.55600000000000005</v>
      </c>
      <c r="C40">
        <f t="shared" si="0"/>
        <v>236.20691252452477</v>
      </c>
    </row>
    <row r="41" spans="1:3" x14ac:dyDescent="0.35">
      <c r="A41" t="s">
        <v>40</v>
      </c>
      <c r="B41" s="1">
        <v>0.47699999999999998</v>
      </c>
      <c r="C41">
        <f t="shared" si="0"/>
        <v>482.81223544323376</v>
      </c>
    </row>
    <row r="42" spans="1:3" x14ac:dyDescent="0.35">
      <c r="A42" t="s">
        <v>41</v>
      </c>
      <c r="B42" s="1">
        <v>0.27800000000000002</v>
      </c>
      <c r="C42">
        <f t="shared" si="0"/>
        <v>5992.3549826283606</v>
      </c>
    </row>
    <row r="43" spans="1:3" x14ac:dyDescent="0.35">
      <c r="A43" t="s">
        <v>42</v>
      </c>
      <c r="B43" s="1">
        <v>0.44</v>
      </c>
      <c r="C43">
        <f t="shared" si="0"/>
        <v>703.65498684316617</v>
      </c>
    </row>
    <row r="44" spans="1:3" x14ac:dyDescent="0.35">
      <c r="A44" t="s">
        <v>43</v>
      </c>
      <c r="B44" s="1">
        <v>0.41399999999999998</v>
      </c>
      <c r="C44">
        <f t="shared" si="0"/>
        <v>934.88870832586838</v>
      </c>
    </row>
    <row r="45" spans="1:3" x14ac:dyDescent="0.35">
      <c r="A45" t="s">
        <v>44</v>
      </c>
      <c r="B45" s="1">
        <v>0.42799999999999999</v>
      </c>
      <c r="C45">
        <f t="shared" si="0"/>
        <v>800.53684125460427</v>
      </c>
    </row>
    <row r="46" spans="1:3" x14ac:dyDescent="0.35">
      <c r="A46" t="s">
        <v>45</v>
      </c>
      <c r="B46" s="1">
        <v>0.67200000000000004</v>
      </c>
      <c r="C46">
        <f t="shared" si="0"/>
        <v>97.586298859839331</v>
      </c>
    </row>
    <row r="47" spans="1:3" x14ac:dyDescent="0.35">
      <c r="A47" t="s">
        <v>46</v>
      </c>
      <c r="B47" s="1">
        <v>0.51200000000000001</v>
      </c>
      <c r="C47">
        <f t="shared" si="0"/>
        <v>346.99413776721087</v>
      </c>
    </row>
    <row r="48" spans="1:3" x14ac:dyDescent="0.35">
      <c r="A48" t="s">
        <v>47</v>
      </c>
      <c r="B48" s="1">
        <v>0.68400000000000005</v>
      </c>
      <c r="C48">
        <f t="shared" si="0"/>
        <v>89.852422625151632</v>
      </c>
    </row>
    <row r="49" spans="1:3" x14ac:dyDescent="0.35">
      <c r="A49" t="s">
        <v>48</v>
      </c>
      <c r="B49" s="1">
        <v>0.6</v>
      </c>
      <c r="C49">
        <f t="shared" si="0"/>
        <v>165.57353559767316</v>
      </c>
    </row>
    <row r="50" spans="1:3" x14ac:dyDescent="0.35">
      <c r="A50" t="s">
        <v>49</v>
      </c>
      <c r="B50" s="1">
        <v>0.502</v>
      </c>
      <c r="C50">
        <f t="shared" si="0"/>
        <v>380.43780319160396</v>
      </c>
    </row>
    <row r="51" spans="1:3" x14ac:dyDescent="0.35">
      <c r="A51" t="s">
        <v>50</v>
      </c>
      <c r="B51" s="1">
        <v>0.38900000000000001</v>
      </c>
      <c r="C51">
        <f t="shared" si="0"/>
        <v>1250.1197473534532</v>
      </c>
    </row>
    <row r="52" spans="1:3" x14ac:dyDescent="0.35">
      <c r="A52" t="s">
        <v>51</v>
      </c>
      <c r="B52" s="1">
        <v>0.41799999999999998</v>
      </c>
      <c r="C52">
        <f t="shared" si="0"/>
        <v>893.87985775390496</v>
      </c>
    </row>
    <row r="53" spans="1:3" x14ac:dyDescent="0.35">
      <c r="A53" t="s">
        <v>52</v>
      </c>
      <c r="B53" s="1">
        <v>0.67300000000000004</v>
      </c>
      <c r="C53">
        <f t="shared" si="0"/>
        <v>96.911704277319984</v>
      </c>
    </row>
    <row r="54" spans="1:3" x14ac:dyDescent="0.35">
      <c r="A54" t="s">
        <v>53</v>
      </c>
      <c r="B54" s="1">
        <v>0.28199999999999997</v>
      </c>
      <c r="C54">
        <f t="shared" si="0"/>
        <v>5606.0170642403982</v>
      </c>
    </row>
    <row r="55" spans="1:3" x14ac:dyDescent="0.35">
      <c r="A55" t="s">
        <v>54</v>
      </c>
      <c r="B55" s="1">
        <v>0.38400000000000001</v>
      </c>
      <c r="C55">
        <f t="shared" si="0"/>
        <v>1327.8876874400382</v>
      </c>
    </row>
    <row r="56" spans="1:3" x14ac:dyDescent="0.35">
      <c r="A56" t="s">
        <v>55</v>
      </c>
      <c r="B56" s="1">
        <v>0.503</v>
      </c>
      <c r="C56">
        <f t="shared" si="0"/>
        <v>376.92231984306994</v>
      </c>
    </row>
    <row r="57" spans="1:3" x14ac:dyDescent="0.35">
      <c r="A57" t="s">
        <v>56</v>
      </c>
      <c r="B57" s="1">
        <v>0.36</v>
      </c>
      <c r="C57">
        <f t="shared" si="0"/>
        <v>1794.3837996016453</v>
      </c>
    </row>
    <row r="58" spans="1:3" x14ac:dyDescent="0.35">
      <c r="A58" t="s">
        <v>57</v>
      </c>
      <c r="B58" s="1">
        <v>0.40600000000000003</v>
      </c>
      <c r="C58">
        <f t="shared" si="0"/>
        <v>1023.9825577721564</v>
      </c>
    </row>
    <row r="59" spans="1:3" x14ac:dyDescent="0.35">
      <c r="A59" t="s">
        <v>58</v>
      </c>
      <c r="B59" s="1">
        <v>0.51</v>
      </c>
      <c r="C59">
        <f t="shared" si="0"/>
        <v>353.38786664656755</v>
      </c>
    </row>
    <row r="60" spans="1:3" x14ac:dyDescent="0.35">
      <c r="A60" t="s">
        <v>59</v>
      </c>
      <c r="B60" s="1">
        <v>0.52100000000000002</v>
      </c>
      <c r="C60">
        <f t="shared" si="0"/>
        <v>319.90315737608847</v>
      </c>
    </row>
    <row r="61" spans="1:3" x14ac:dyDescent="0.35">
      <c r="A61" t="s">
        <v>60</v>
      </c>
      <c r="B61" s="1">
        <v>0.54900000000000004</v>
      </c>
      <c r="C61">
        <f t="shared" si="0"/>
        <v>250.58872061425487</v>
      </c>
    </row>
    <row r="62" spans="1:3" x14ac:dyDescent="0.35">
      <c r="A62" t="s">
        <v>61</v>
      </c>
      <c r="B62" s="1">
        <v>0.315</v>
      </c>
      <c r="C62">
        <f t="shared" si="0"/>
        <v>3345.3978407836926</v>
      </c>
    </row>
    <row r="63" spans="1:3" x14ac:dyDescent="0.35">
      <c r="A63" t="s">
        <v>62</v>
      </c>
      <c r="B63" s="1">
        <v>0.51300000000000001</v>
      </c>
      <c r="C63">
        <f t="shared" si="0"/>
        <v>343.84997527146169</v>
      </c>
    </row>
    <row r="64" spans="1:3" x14ac:dyDescent="0.35">
      <c r="A64" t="s">
        <v>63</v>
      </c>
      <c r="B64" s="1">
        <v>0.53900000000000003</v>
      </c>
      <c r="C64">
        <f t="shared" si="0"/>
        <v>273.02657186311916</v>
      </c>
    </row>
    <row r="65" spans="1:3" x14ac:dyDescent="0.35">
      <c r="A65" t="s">
        <v>64</v>
      </c>
      <c r="B65" s="1">
        <v>0.29099999999999998</v>
      </c>
      <c r="C65">
        <f t="shared" si="0"/>
        <v>4841.7873571890732</v>
      </c>
    </row>
    <row r="66" spans="1:3" x14ac:dyDescent="0.35">
      <c r="A66" t="s">
        <v>65</v>
      </c>
      <c r="B66" s="1">
        <v>0.58299999999999996</v>
      </c>
      <c r="C66">
        <f t="shared" si="0"/>
        <v>189.33142243813697</v>
      </c>
    </row>
    <row r="67" spans="1:3" x14ac:dyDescent="0.35">
      <c r="A67" t="s">
        <v>66</v>
      </c>
      <c r="B67" s="1">
        <v>0.61099999999999999</v>
      </c>
      <c r="C67">
        <f t="shared" ref="C67:C78" si="1">15.278*B67^(-4.665)</f>
        <v>152.11927955762656</v>
      </c>
    </row>
    <row r="68" spans="1:3" x14ac:dyDescent="0.35">
      <c r="A68" t="s">
        <v>67</v>
      </c>
      <c r="B68" s="1">
        <v>0.53500000000000003</v>
      </c>
      <c r="C68">
        <f t="shared" si="1"/>
        <v>282.68067037028436</v>
      </c>
    </row>
    <row r="69" spans="1:3" x14ac:dyDescent="0.35">
      <c r="A69" t="s">
        <v>68</v>
      </c>
      <c r="B69" s="1">
        <v>0.27400000000000002</v>
      </c>
      <c r="C69">
        <f t="shared" si="1"/>
        <v>6411.5071383841851</v>
      </c>
    </row>
    <row r="70" spans="1:3" x14ac:dyDescent="0.35">
      <c r="A70" t="s">
        <v>69</v>
      </c>
      <c r="B70" s="1">
        <v>0.56499999999999995</v>
      </c>
      <c r="C70">
        <f t="shared" si="1"/>
        <v>219.1595987408659</v>
      </c>
    </row>
    <row r="71" spans="1:3" x14ac:dyDescent="0.35">
      <c r="A71" t="s">
        <v>70</v>
      </c>
      <c r="B71" s="1">
        <v>0.66400000000000003</v>
      </c>
      <c r="C71">
        <f t="shared" si="1"/>
        <v>103.19351730509132</v>
      </c>
    </row>
    <row r="72" spans="1:3" x14ac:dyDescent="0.35">
      <c r="A72" t="s">
        <v>71</v>
      </c>
      <c r="B72" s="1">
        <v>0.67500000000000004</v>
      </c>
      <c r="C72">
        <f t="shared" si="1"/>
        <v>95.579423224275516</v>
      </c>
    </row>
    <row r="73" spans="1:3" x14ac:dyDescent="0.35">
      <c r="A73" t="s">
        <v>72</v>
      </c>
      <c r="B73" s="1">
        <v>0.80800000000000005</v>
      </c>
      <c r="C73">
        <f t="shared" si="1"/>
        <v>41.304037627654637</v>
      </c>
    </row>
    <row r="74" spans="1:3" x14ac:dyDescent="0.35">
      <c r="A74" t="s">
        <v>73</v>
      </c>
      <c r="B74" s="1">
        <v>0.35</v>
      </c>
      <c r="C74">
        <f t="shared" si="1"/>
        <v>2046.3931754329778</v>
      </c>
    </row>
    <row r="75" spans="1:3" x14ac:dyDescent="0.35">
      <c r="A75" t="s">
        <v>74</v>
      </c>
      <c r="B75" s="1">
        <v>0.44400000000000001</v>
      </c>
      <c r="C75">
        <f t="shared" si="1"/>
        <v>674.56678027382486</v>
      </c>
    </row>
    <row r="76" spans="1:3" x14ac:dyDescent="0.35">
      <c r="A76" t="s">
        <v>75</v>
      </c>
      <c r="B76" s="1">
        <v>0.56699999999999995</v>
      </c>
      <c r="C76">
        <f t="shared" si="1"/>
        <v>215.57655922565777</v>
      </c>
    </row>
    <row r="77" spans="1:3" x14ac:dyDescent="0.35">
      <c r="A77" t="s">
        <v>76</v>
      </c>
      <c r="B77" s="1">
        <v>0.63900000000000001</v>
      </c>
      <c r="C77">
        <f t="shared" si="1"/>
        <v>123.42553045151507</v>
      </c>
    </row>
    <row r="78" spans="1:3" x14ac:dyDescent="0.35">
      <c r="A78" t="s">
        <v>76</v>
      </c>
      <c r="B78" s="1">
        <v>0.42799999999999999</v>
      </c>
      <c r="C78">
        <f t="shared" si="1"/>
        <v>800.53684125460427</v>
      </c>
    </row>
    <row r="79" spans="1:3" x14ac:dyDescent="0.35">
      <c r="B7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0939-8A9F-439C-A417-56CDF1E71A03}">
  <dimension ref="A1:F78"/>
  <sheetViews>
    <sheetView tabSelected="1" workbookViewId="0">
      <selection activeCell="A165" sqref="A165"/>
    </sheetView>
  </sheetViews>
  <sheetFormatPr defaultRowHeight="14.5" x14ac:dyDescent="0.35"/>
  <cols>
    <col min="1" max="1" width="30.7265625" customWidth="1"/>
    <col min="2" max="2" width="20" customWidth="1"/>
    <col min="3" max="3" width="17.36328125" customWidth="1"/>
    <col min="4" max="4" width="21.1796875" customWidth="1"/>
  </cols>
  <sheetData>
    <row r="1" spans="1:6" s="5" customFormat="1" x14ac:dyDescent="0.35">
      <c r="A1" s="5" t="s">
        <v>77</v>
      </c>
      <c r="B1" s="4" t="s">
        <v>78</v>
      </c>
      <c r="C1" s="4" t="s">
        <v>79</v>
      </c>
      <c r="D1" s="4"/>
      <c r="F1" s="4"/>
    </row>
    <row r="2" spans="1:6" x14ac:dyDescent="0.35">
      <c r="A2" t="s">
        <v>1</v>
      </c>
      <c r="B2" s="2">
        <v>1.61</v>
      </c>
      <c r="C2" s="2">
        <v>58</v>
      </c>
      <c r="D2" s="3"/>
      <c r="F2" s="2"/>
    </row>
    <row r="3" spans="1:6" x14ac:dyDescent="0.35">
      <c r="A3" t="s">
        <v>2</v>
      </c>
      <c r="B3" s="2">
        <v>1.38</v>
      </c>
      <c r="C3" s="2">
        <v>91</v>
      </c>
      <c r="D3" s="3"/>
      <c r="F3" s="2"/>
    </row>
    <row r="4" spans="1:6" x14ac:dyDescent="0.35">
      <c r="A4" t="s">
        <v>3</v>
      </c>
      <c r="B4" s="2">
        <v>1.62</v>
      </c>
      <c r="C4" s="2">
        <v>75</v>
      </c>
      <c r="D4" s="3" t="s">
        <v>80</v>
      </c>
      <c r="F4" t="s">
        <v>81</v>
      </c>
    </row>
    <row r="5" spans="1:6" x14ac:dyDescent="0.35">
      <c r="A5" t="s">
        <v>4</v>
      </c>
      <c r="B5" s="2">
        <v>1.77</v>
      </c>
      <c r="C5" s="2">
        <v>42</v>
      </c>
      <c r="D5" s="3"/>
      <c r="F5" t="s">
        <v>82</v>
      </c>
    </row>
    <row r="6" spans="1:6" x14ac:dyDescent="0.35">
      <c r="A6" t="s">
        <v>5</v>
      </c>
      <c r="B6" s="2">
        <v>1.33</v>
      </c>
      <c r="C6" s="2">
        <v>91</v>
      </c>
      <c r="D6" s="3"/>
      <c r="F6" t="s">
        <v>83</v>
      </c>
    </row>
    <row r="7" spans="1:6" x14ac:dyDescent="0.35">
      <c r="A7" t="s">
        <v>6</v>
      </c>
      <c r="B7" s="2">
        <v>1.79</v>
      </c>
      <c r="C7" s="2">
        <v>66</v>
      </c>
      <c r="D7" s="3" t="s">
        <v>80</v>
      </c>
      <c r="F7" t="s">
        <v>84</v>
      </c>
    </row>
    <row r="8" spans="1:6" x14ac:dyDescent="0.35">
      <c r="A8" t="s">
        <v>7</v>
      </c>
      <c r="B8" s="2">
        <v>1.81</v>
      </c>
      <c r="C8" s="2">
        <v>83</v>
      </c>
      <c r="D8" s="3" t="s">
        <v>80</v>
      </c>
      <c r="F8" s="2"/>
    </row>
    <row r="9" spans="1:6" x14ac:dyDescent="0.35">
      <c r="A9" t="s">
        <v>8</v>
      </c>
      <c r="B9" s="2">
        <v>1.71</v>
      </c>
      <c r="C9" s="2">
        <v>486</v>
      </c>
      <c r="D9" s="3"/>
      <c r="F9" s="2"/>
    </row>
    <row r="10" spans="1:6" x14ac:dyDescent="0.35">
      <c r="A10" t="s">
        <v>9</v>
      </c>
      <c r="B10" s="2">
        <v>1.81</v>
      </c>
      <c r="C10" s="2">
        <v>11</v>
      </c>
      <c r="D10" s="3"/>
      <c r="F10" s="2"/>
    </row>
    <row r="11" spans="1:6" x14ac:dyDescent="0.35">
      <c r="A11" t="s">
        <v>10</v>
      </c>
      <c r="B11" s="2">
        <v>1.73</v>
      </c>
      <c r="C11" s="2">
        <v>80</v>
      </c>
      <c r="D11" s="3"/>
      <c r="F11" s="2"/>
    </row>
    <row r="12" spans="1:6" x14ac:dyDescent="0.35">
      <c r="A12" t="s">
        <v>11</v>
      </c>
      <c r="B12" s="2">
        <v>1.63</v>
      </c>
      <c r="C12" s="2">
        <v>25</v>
      </c>
      <c r="D12" s="3" t="s">
        <v>80</v>
      </c>
      <c r="F12" s="2"/>
    </row>
    <row r="13" spans="1:6" x14ac:dyDescent="0.35">
      <c r="A13" t="s">
        <v>12</v>
      </c>
      <c r="B13" s="2">
        <v>1.42</v>
      </c>
      <c r="C13" s="2">
        <v>30</v>
      </c>
      <c r="D13" s="3"/>
      <c r="F13" s="2"/>
    </row>
    <row r="14" spans="1:6" x14ac:dyDescent="0.35">
      <c r="A14" t="s">
        <v>13</v>
      </c>
      <c r="B14" s="2">
        <v>1.45</v>
      </c>
      <c r="C14" s="2">
        <v>197</v>
      </c>
      <c r="D14" s="3"/>
      <c r="F14" s="2"/>
    </row>
    <row r="15" spans="1:6" x14ac:dyDescent="0.35">
      <c r="A15" t="s">
        <v>14</v>
      </c>
      <c r="B15" s="2">
        <v>1.59</v>
      </c>
      <c r="C15" s="2">
        <v>60</v>
      </c>
      <c r="D15" s="3"/>
      <c r="F15" s="2"/>
    </row>
    <row r="16" spans="1:6" x14ac:dyDescent="0.35">
      <c r="A16" t="s">
        <v>15</v>
      </c>
      <c r="B16" s="2">
        <v>2.06</v>
      </c>
      <c r="C16" s="2">
        <v>63</v>
      </c>
      <c r="D16" s="3"/>
      <c r="F16" s="2"/>
    </row>
    <row r="17" spans="1:6" x14ac:dyDescent="0.35">
      <c r="A17" t="s">
        <v>16</v>
      </c>
      <c r="B17" s="2">
        <v>1.53</v>
      </c>
      <c r="C17" s="2">
        <v>114</v>
      </c>
      <c r="D17" s="3"/>
      <c r="F17" s="2"/>
    </row>
    <row r="18" spans="1:6" x14ac:dyDescent="0.35">
      <c r="A18" t="s">
        <v>17</v>
      </c>
      <c r="B18" s="2">
        <v>1.56</v>
      </c>
      <c r="C18" s="2">
        <v>40</v>
      </c>
      <c r="D18" s="3" t="s">
        <v>80</v>
      </c>
      <c r="F18" s="2"/>
    </row>
    <row r="19" spans="1:6" x14ac:dyDescent="0.35">
      <c r="A19" t="s">
        <v>18</v>
      </c>
      <c r="B19" s="2">
        <v>1.29</v>
      </c>
      <c r="C19" s="2">
        <v>29</v>
      </c>
      <c r="D19" s="3"/>
      <c r="F19" s="2"/>
    </row>
    <row r="20" spans="1:6" x14ac:dyDescent="0.35">
      <c r="A20" t="s">
        <v>19</v>
      </c>
      <c r="B20" s="2">
        <v>1.59</v>
      </c>
      <c r="C20" s="2">
        <v>45</v>
      </c>
      <c r="D20" s="3"/>
      <c r="F20" s="2"/>
    </row>
    <row r="21" spans="1:6" x14ac:dyDescent="0.35">
      <c r="A21" t="s">
        <v>20</v>
      </c>
      <c r="B21" s="2">
        <v>1.39</v>
      </c>
      <c r="C21" s="2">
        <v>85</v>
      </c>
      <c r="D21" s="3"/>
      <c r="F21" s="2"/>
    </row>
    <row r="22" spans="1:6" x14ac:dyDescent="0.35">
      <c r="A22" t="s">
        <v>21</v>
      </c>
      <c r="B22" s="2">
        <v>1.73</v>
      </c>
      <c r="C22" s="2">
        <v>109</v>
      </c>
      <c r="D22" s="3" t="s">
        <v>85</v>
      </c>
      <c r="F22" s="2"/>
    </row>
    <row r="23" spans="1:6" x14ac:dyDescent="0.35">
      <c r="A23" t="s">
        <v>22</v>
      </c>
      <c r="B23" s="2">
        <v>1.82</v>
      </c>
      <c r="C23" s="2">
        <v>115</v>
      </c>
      <c r="D23" s="3" t="s">
        <v>80</v>
      </c>
      <c r="F23" s="2"/>
    </row>
    <row r="24" spans="1:6" x14ac:dyDescent="0.35">
      <c r="A24" t="s">
        <v>23</v>
      </c>
      <c r="B24" s="2">
        <v>1.61</v>
      </c>
      <c r="C24" s="2">
        <v>182</v>
      </c>
      <c r="D24" s="3"/>
      <c r="F24" s="2"/>
    </row>
    <row r="25" spans="1:6" x14ac:dyDescent="0.35">
      <c r="A25" t="s">
        <v>24</v>
      </c>
      <c r="B25" s="2">
        <v>1.63</v>
      </c>
      <c r="C25" s="2">
        <v>248</v>
      </c>
      <c r="D25" s="3"/>
      <c r="F25" s="2"/>
    </row>
    <row r="26" spans="1:6" x14ac:dyDescent="0.35">
      <c r="A26" t="s">
        <v>25</v>
      </c>
      <c r="B26" s="2">
        <v>1.63</v>
      </c>
      <c r="C26" s="2">
        <v>175</v>
      </c>
      <c r="D26" s="3"/>
      <c r="F26" s="2"/>
    </row>
    <row r="27" spans="1:6" x14ac:dyDescent="0.35">
      <c r="A27" t="s">
        <v>26</v>
      </c>
      <c r="B27" s="2">
        <v>1.41</v>
      </c>
      <c r="C27" s="2">
        <v>206</v>
      </c>
      <c r="D27" s="3" t="s">
        <v>80</v>
      </c>
      <c r="F27" s="2"/>
    </row>
    <row r="28" spans="1:6" x14ac:dyDescent="0.35">
      <c r="A28" t="s">
        <v>27</v>
      </c>
      <c r="B28" s="2">
        <v>1.85</v>
      </c>
      <c r="C28" s="2">
        <v>101</v>
      </c>
      <c r="D28" s="3"/>
      <c r="F28" s="2"/>
    </row>
    <row r="29" spans="1:6" x14ac:dyDescent="0.35">
      <c r="A29" t="s">
        <v>28</v>
      </c>
      <c r="B29" s="2">
        <v>1.8</v>
      </c>
      <c r="C29" s="2">
        <v>180</v>
      </c>
      <c r="D29" s="3" t="s">
        <v>80</v>
      </c>
      <c r="F29" s="2"/>
    </row>
    <row r="30" spans="1:6" x14ac:dyDescent="0.35">
      <c r="A30" t="s">
        <v>29</v>
      </c>
      <c r="B30" s="2">
        <v>1.43</v>
      </c>
      <c r="C30" s="2">
        <v>118</v>
      </c>
      <c r="D30" s="3"/>
      <c r="F30" s="2"/>
    </row>
    <row r="31" spans="1:6" x14ac:dyDescent="0.35">
      <c r="A31" t="s">
        <v>30</v>
      </c>
      <c r="B31" s="2">
        <v>1.48</v>
      </c>
      <c r="C31" s="2">
        <v>68</v>
      </c>
      <c r="D31" s="3"/>
      <c r="F31" s="2"/>
    </row>
    <row r="32" spans="1:6" x14ac:dyDescent="0.35">
      <c r="A32" t="s">
        <v>31</v>
      </c>
      <c r="B32" s="2">
        <v>2</v>
      </c>
      <c r="C32" s="2">
        <v>52</v>
      </c>
      <c r="D32" s="3"/>
      <c r="F32" s="2"/>
    </row>
    <row r="33" spans="1:6" x14ac:dyDescent="0.35">
      <c r="A33" t="s">
        <v>32</v>
      </c>
      <c r="B33" s="2">
        <v>1.67</v>
      </c>
      <c r="C33" s="2">
        <v>67</v>
      </c>
      <c r="D33" s="3" t="s">
        <v>80</v>
      </c>
      <c r="F33" s="2"/>
    </row>
    <row r="34" spans="1:6" x14ac:dyDescent="0.35">
      <c r="A34" t="s">
        <v>33</v>
      </c>
      <c r="B34" s="2">
        <v>1.93</v>
      </c>
      <c r="C34" s="2">
        <v>145</v>
      </c>
      <c r="D34" s="3"/>
      <c r="F34" s="2"/>
    </row>
    <row r="35" spans="1:6" x14ac:dyDescent="0.35">
      <c r="A35" t="s">
        <v>34</v>
      </c>
      <c r="B35" s="2">
        <v>1.56</v>
      </c>
      <c r="C35" s="2">
        <v>118</v>
      </c>
      <c r="D35" s="3" t="s">
        <v>80</v>
      </c>
      <c r="F35" s="2"/>
    </row>
    <row r="36" spans="1:6" x14ac:dyDescent="0.35">
      <c r="A36" t="s">
        <v>35</v>
      </c>
      <c r="B36" s="2">
        <v>1.72</v>
      </c>
      <c r="C36" s="2">
        <v>54</v>
      </c>
      <c r="D36" s="3" t="s">
        <v>86</v>
      </c>
      <c r="F36" s="2"/>
    </row>
    <row r="37" spans="1:6" x14ac:dyDescent="0.35">
      <c r="A37" t="s">
        <v>36</v>
      </c>
      <c r="B37" s="2">
        <v>1.17</v>
      </c>
      <c r="C37" s="2">
        <v>312</v>
      </c>
      <c r="D37" s="3"/>
      <c r="F37" s="2"/>
    </row>
    <row r="38" spans="1:6" x14ac:dyDescent="0.35">
      <c r="A38" t="s">
        <v>37</v>
      </c>
      <c r="B38" s="2">
        <v>2.11</v>
      </c>
      <c r="C38" s="2">
        <v>52</v>
      </c>
      <c r="D38" s="3" t="s">
        <v>80</v>
      </c>
      <c r="F38" s="2"/>
    </row>
    <row r="39" spans="1:6" x14ac:dyDescent="0.35">
      <c r="A39" t="s">
        <v>38</v>
      </c>
      <c r="B39" s="2">
        <v>1.69</v>
      </c>
      <c r="C39" s="2">
        <v>68</v>
      </c>
      <c r="D39" s="3" t="s">
        <v>80</v>
      </c>
      <c r="F39" s="2"/>
    </row>
    <row r="40" spans="1:6" x14ac:dyDescent="0.35">
      <c r="A40" t="s">
        <v>39</v>
      </c>
      <c r="B40" s="2">
        <v>1.32</v>
      </c>
      <c r="C40" s="2">
        <v>10</v>
      </c>
      <c r="D40" s="3"/>
      <c r="F40" s="4"/>
    </row>
    <row r="41" spans="1:6" x14ac:dyDescent="0.35">
      <c r="A41" t="s">
        <v>40</v>
      </c>
      <c r="B41" s="2">
        <v>1.96</v>
      </c>
      <c r="C41" s="2">
        <v>305</v>
      </c>
      <c r="D41" s="3"/>
      <c r="F41" s="2"/>
    </row>
    <row r="42" spans="1:6" x14ac:dyDescent="0.35">
      <c r="A42" t="s">
        <v>41</v>
      </c>
      <c r="B42" s="2">
        <v>1.54</v>
      </c>
      <c r="C42" s="2">
        <v>75</v>
      </c>
      <c r="D42" s="3" t="s">
        <v>80</v>
      </c>
      <c r="F42" s="2"/>
    </row>
    <row r="43" spans="1:6" x14ac:dyDescent="0.35">
      <c r="A43" t="s">
        <v>42</v>
      </c>
      <c r="B43" s="2">
        <v>1.19</v>
      </c>
      <c r="C43" s="2">
        <v>110</v>
      </c>
      <c r="D43" s="3" t="s">
        <v>86</v>
      </c>
      <c r="F43" s="2"/>
    </row>
    <row r="44" spans="1:6" x14ac:dyDescent="0.35">
      <c r="A44" t="s">
        <v>43</v>
      </c>
      <c r="B44" s="2">
        <v>1.69</v>
      </c>
      <c r="C44" s="2">
        <v>193</v>
      </c>
      <c r="D44" s="3" t="s">
        <v>87</v>
      </c>
      <c r="F44" s="2"/>
    </row>
    <row r="45" spans="1:6" x14ac:dyDescent="0.35">
      <c r="A45" t="s">
        <v>44</v>
      </c>
      <c r="B45" s="2">
        <v>1.62</v>
      </c>
      <c r="C45" s="2">
        <v>184</v>
      </c>
      <c r="D45" s="3"/>
      <c r="F45" s="2"/>
    </row>
    <row r="46" spans="1:6" x14ac:dyDescent="0.35">
      <c r="A46" t="s">
        <v>45</v>
      </c>
      <c r="B46" s="2">
        <v>1.93</v>
      </c>
      <c r="C46" s="2">
        <v>22</v>
      </c>
      <c r="D46" s="3"/>
      <c r="F46" s="2"/>
    </row>
    <row r="47" spans="1:6" x14ac:dyDescent="0.35">
      <c r="A47" t="s">
        <v>46</v>
      </c>
      <c r="B47" s="2">
        <v>1.63</v>
      </c>
      <c r="C47" s="2">
        <v>62</v>
      </c>
      <c r="D47" s="3"/>
      <c r="F47" s="2"/>
    </row>
    <row r="48" spans="1:6" x14ac:dyDescent="0.35">
      <c r="A48" t="s">
        <v>47</v>
      </c>
      <c r="B48" s="2">
        <v>1.37</v>
      </c>
      <c r="C48" s="2">
        <v>46</v>
      </c>
      <c r="D48" s="3"/>
      <c r="F48" s="2"/>
    </row>
    <row r="49" spans="1:6" x14ac:dyDescent="0.35">
      <c r="A49" t="s">
        <v>48</v>
      </c>
      <c r="B49" s="2">
        <v>1.1100000000000001</v>
      </c>
      <c r="C49" s="2">
        <v>153</v>
      </c>
      <c r="D49" s="3"/>
      <c r="F49" s="2"/>
    </row>
    <row r="50" spans="1:6" x14ac:dyDescent="0.35">
      <c r="A50" t="s">
        <v>49</v>
      </c>
      <c r="B50" s="2">
        <v>1.86</v>
      </c>
      <c r="C50" s="2">
        <v>142</v>
      </c>
      <c r="D50" s="3"/>
      <c r="F50" s="2"/>
    </row>
    <row r="51" spans="1:6" x14ac:dyDescent="0.35">
      <c r="A51" t="s">
        <v>50</v>
      </c>
      <c r="B51" s="2">
        <v>1.83</v>
      </c>
      <c r="C51" s="2">
        <v>144</v>
      </c>
      <c r="D51" s="3"/>
      <c r="F51" s="4"/>
    </row>
    <row r="52" spans="1:6" x14ac:dyDescent="0.35">
      <c r="A52" t="s">
        <v>51</v>
      </c>
      <c r="B52" s="2">
        <v>1.31</v>
      </c>
      <c r="C52" s="2">
        <v>33</v>
      </c>
      <c r="D52" s="3" t="s">
        <v>80</v>
      </c>
      <c r="F52" s="2"/>
    </row>
    <row r="53" spans="1:6" x14ac:dyDescent="0.35">
      <c r="A53" t="s">
        <v>52</v>
      </c>
      <c r="B53" s="2">
        <v>1.04</v>
      </c>
      <c r="C53" s="2">
        <v>86</v>
      </c>
      <c r="D53" s="3"/>
      <c r="F53" s="2"/>
    </row>
    <row r="54" spans="1:6" x14ac:dyDescent="0.35">
      <c r="A54" t="s">
        <v>53</v>
      </c>
      <c r="B54" s="2">
        <v>1.31</v>
      </c>
      <c r="C54" s="2">
        <v>19</v>
      </c>
      <c r="D54" s="3"/>
      <c r="F54" s="2"/>
    </row>
    <row r="55" spans="1:6" x14ac:dyDescent="0.35">
      <c r="A55" t="s">
        <v>54</v>
      </c>
      <c r="B55" s="2">
        <v>1.32</v>
      </c>
      <c r="C55" s="2">
        <v>58</v>
      </c>
      <c r="D55" s="3"/>
      <c r="F55" s="2"/>
    </row>
    <row r="56" spans="1:6" x14ac:dyDescent="0.35">
      <c r="A56" t="s">
        <v>55</v>
      </c>
      <c r="B56" s="2">
        <v>1.69</v>
      </c>
      <c r="C56" s="2">
        <v>63</v>
      </c>
      <c r="D56" s="3"/>
      <c r="F56" s="2"/>
    </row>
    <row r="57" spans="1:6" x14ac:dyDescent="0.35">
      <c r="A57" t="s">
        <v>56</v>
      </c>
      <c r="B57" s="2">
        <v>2.0699999999999998</v>
      </c>
      <c r="C57" s="2">
        <v>49</v>
      </c>
      <c r="D57" s="3" t="s">
        <v>80</v>
      </c>
      <c r="F57" s="2"/>
    </row>
    <row r="58" spans="1:6" x14ac:dyDescent="0.35">
      <c r="A58" t="s">
        <v>57</v>
      </c>
      <c r="B58" s="2">
        <v>1.26</v>
      </c>
      <c r="C58" s="2">
        <v>33</v>
      </c>
      <c r="D58" s="3"/>
      <c r="F58" s="2"/>
    </row>
    <row r="59" spans="1:6" x14ac:dyDescent="0.35">
      <c r="A59" t="s">
        <v>58</v>
      </c>
      <c r="B59" s="2">
        <v>1.71</v>
      </c>
      <c r="C59" s="2">
        <v>219</v>
      </c>
      <c r="D59" s="3"/>
      <c r="F59" s="2"/>
    </row>
    <row r="60" spans="1:6" x14ac:dyDescent="0.35">
      <c r="A60" t="s">
        <v>59</v>
      </c>
      <c r="B60" s="2">
        <v>1.57</v>
      </c>
      <c r="C60" s="2">
        <v>175</v>
      </c>
      <c r="D60" s="3"/>
      <c r="F60" s="2"/>
    </row>
    <row r="61" spans="1:6" x14ac:dyDescent="0.35">
      <c r="A61" t="s">
        <v>60</v>
      </c>
      <c r="B61" s="2">
        <v>1.86</v>
      </c>
      <c r="C61" s="2">
        <v>72</v>
      </c>
      <c r="D61" s="3" t="s">
        <v>80</v>
      </c>
      <c r="F61" s="2"/>
    </row>
    <row r="62" spans="1:6" x14ac:dyDescent="0.35">
      <c r="A62" t="s">
        <v>61</v>
      </c>
      <c r="B62" s="2">
        <v>1.69</v>
      </c>
      <c r="C62" s="2">
        <v>54</v>
      </c>
      <c r="D62" s="3" t="s">
        <v>80</v>
      </c>
      <c r="F62" s="2"/>
    </row>
    <row r="63" spans="1:6" x14ac:dyDescent="0.35">
      <c r="A63" t="s">
        <v>62</v>
      </c>
      <c r="B63" s="2">
        <v>1.18</v>
      </c>
      <c r="C63" s="2">
        <v>162</v>
      </c>
      <c r="D63" s="3"/>
      <c r="F63" s="2"/>
    </row>
    <row r="64" spans="1:6" x14ac:dyDescent="0.35">
      <c r="A64" t="s">
        <v>63</v>
      </c>
      <c r="B64" s="2">
        <v>1.61</v>
      </c>
      <c r="C64" s="2">
        <v>85</v>
      </c>
      <c r="D64" s="3"/>
      <c r="F64" s="2"/>
    </row>
    <row r="65" spans="1:6" x14ac:dyDescent="0.35">
      <c r="A65" t="s">
        <v>64</v>
      </c>
      <c r="B65" s="2">
        <v>1.59</v>
      </c>
      <c r="C65" s="2">
        <v>0</v>
      </c>
      <c r="D65" s="3"/>
      <c r="F65" s="2"/>
    </row>
    <row r="66" spans="1:6" x14ac:dyDescent="0.35">
      <c r="A66" t="s">
        <v>65</v>
      </c>
      <c r="B66" s="2">
        <v>1.81</v>
      </c>
      <c r="C66" s="2">
        <v>45</v>
      </c>
      <c r="D66" s="3"/>
      <c r="F66" s="2"/>
    </row>
    <row r="67" spans="1:6" x14ac:dyDescent="0.35">
      <c r="A67" t="s">
        <v>66</v>
      </c>
      <c r="B67" s="2">
        <v>2.0099999999999998</v>
      </c>
      <c r="C67" s="2">
        <v>268</v>
      </c>
      <c r="D67" s="3"/>
      <c r="F67" s="2"/>
    </row>
    <row r="68" spans="1:6" x14ac:dyDescent="0.35">
      <c r="A68" t="s">
        <v>67</v>
      </c>
      <c r="B68" s="2">
        <v>1.54</v>
      </c>
      <c r="C68" s="2">
        <v>46</v>
      </c>
      <c r="D68" s="3"/>
      <c r="F68" s="2"/>
    </row>
    <row r="69" spans="1:6" x14ac:dyDescent="0.35">
      <c r="A69" t="s">
        <v>68</v>
      </c>
      <c r="B69" s="2">
        <v>1.88</v>
      </c>
      <c r="C69" s="2">
        <v>207</v>
      </c>
      <c r="D69" s="3"/>
      <c r="F69" s="2"/>
    </row>
    <row r="70" spans="1:6" x14ac:dyDescent="0.35">
      <c r="A70" t="s">
        <v>69</v>
      </c>
      <c r="B70" s="2">
        <v>2.57</v>
      </c>
      <c r="C70" s="2">
        <v>149</v>
      </c>
      <c r="D70" s="3" t="s">
        <v>80</v>
      </c>
      <c r="F70" s="2"/>
    </row>
    <row r="71" spans="1:6" x14ac:dyDescent="0.35">
      <c r="A71" t="s">
        <v>70</v>
      </c>
      <c r="B71" s="2">
        <v>2.4500000000000002</v>
      </c>
      <c r="C71" s="2">
        <v>17</v>
      </c>
      <c r="D71" s="3" t="s">
        <v>80</v>
      </c>
      <c r="F71" s="2"/>
    </row>
    <row r="72" spans="1:6" x14ac:dyDescent="0.35">
      <c r="A72" t="s">
        <v>71</v>
      </c>
      <c r="B72" s="2">
        <v>2.2200000000000002</v>
      </c>
      <c r="C72" s="2">
        <v>50</v>
      </c>
      <c r="D72" s="3"/>
      <c r="F72" s="2"/>
    </row>
    <row r="73" spans="1:6" x14ac:dyDescent="0.35">
      <c r="A73" t="s">
        <v>72</v>
      </c>
      <c r="B73" s="2">
        <v>1.87</v>
      </c>
      <c r="C73" s="2">
        <v>142</v>
      </c>
      <c r="D73" s="3"/>
      <c r="F73" s="2"/>
    </row>
    <row r="74" spans="1:6" x14ac:dyDescent="0.35">
      <c r="A74" t="s">
        <v>73</v>
      </c>
      <c r="B74" s="2">
        <v>2.19</v>
      </c>
      <c r="C74" s="2">
        <v>163</v>
      </c>
      <c r="D74" s="3" t="s">
        <v>80</v>
      </c>
      <c r="F74" s="2"/>
    </row>
    <row r="75" spans="1:6" x14ac:dyDescent="0.35">
      <c r="A75" t="s">
        <v>74</v>
      </c>
      <c r="B75" s="2">
        <v>2.0099999999999998</v>
      </c>
      <c r="C75" s="2">
        <v>36</v>
      </c>
      <c r="D75" s="2"/>
      <c r="F75" s="2"/>
    </row>
    <row r="76" spans="1:6" x14ac:dyDescent="0.35">
      <c r="A76" t="s">
        <v>75</v>
      </c>
      <c r="B76" s="2">
        <v>2.46</v>
      </c>
      <c r="C76" s="2">
        <v>180</v>
      </c>
      <c r="D76" s="2"/>
      <c r="F76" s="2"/>
    </row>
    <row r="77" spans="1:6" x14ac:dyDescent="0.35">
      <c r="A77" t="s">
        <v>76</v>
      </c>
      <c r="B77" s="2">
        <v>1.83</v>
      </c>
      <c r="C77" s="2">
        <v>144</v>
      </c>
      <c r="D77" s="2"/>
      <c r="F77" s="2"/>
    </row>
    <row r="78" spans="1:6" x14ac:dyDescent="0.35">
      <c r="A78" t="s">
        <v>76</v>
      </c>
      <c r="B78" s="2">
        <v>2.58</v>
      </c>
      <c r="C78" s="2">
        <v>60</v>
      </c>
      <c r="D78" s="2"/>
      <c r="F7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</vt:lpstr>
      <vt:lpstr>TAS+PON-1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Akın</dc:creator>
  <cp:lastModifiedBy>user</cp:lastModifiedBy>
  <dcterms:created xsi:type="dcterms:W3CDTF">2019-11-12T11:56:06Z</dcterms:created>
  <dcterms:modified xsi:type="dcterms:W3CDTF">2019-11-13T09:17:52Z</dcterms:modified>
</cp:coreProperties>
</file>