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4" i="1"/>
  <c r="C34" i="1"/>
  <c r="C33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C122" i="1"/>
  <c r="C121" i="1"/>
  <c r="D121" i="1" s="1"/>
  <c r="C120" i="1"/>
  <c r="C119" i="1"/>
  <c r="D119" i="1" s="1"/>
  <c r="C118" i="1"/>
  <c r="C117" i="1"/>
  <c r="D117" i="1" s="1"/>
  <c r="C116" i="1"/>
  <c r="C115" i="1"/>
  <c r="D115" i="1" s="1"/>
  <c r="C114" i="1"/>
  <c r="C113" i="1"/>
  <c r="D113" i="1" s="1"/>
  <c r="C112" i="1"/>
  <c r="C111" i="1"/>
  <c r="D111" i="1" s="1"/>
  <c r="C110" i="1"/>
  <c r="C109" i="1"/>
  <c r="D109" i="1" s="1"/>
  <c r="C108" i="1"/>
  <c r="C107" i="1"/>
  <c r="D107" i="1" s="1"/>
  <c r="C106" i="1"/>
  <c r="C105" i="1"/>
  <c r="D105" i="1" s="1"/>
  <c r="C104" i="1"/>
  <c r="C103" i="1"/>
  <c r="D103" i="1" s="1"/>
  <c r="C102" i="1"/>
  <c r="C101" i="1"/>
  <c r="D101" i="1" s="1"/>
  <c r="C100" i="1"/>
  <c r="C99" i="1"/>
  <c r="D99" i="1" s="1"/>
  <c r="C98" i="1"/>
  <c r="C97" i="1"/>
  <c r="D97" i="1" s="1"/>
  <c r="C96" i="1"/>
  <c r="C95" i="1"/>
  <c r="D95" i="1" s="1"/>
  <c r="C94" i="1"/>
  <c r="C93" i="1"/>
  <c r="D93" i="1" s="1"/>
  <c r="C92" i="1"/>
  <c r="C91" i="1"/>
  <c r="D91" i="1" s="1"/>
  <c r="C90" i="1"/>
  <c r="C89" i="1"/>
  <c r="D89" i="1" s="1"/>
  <c r="C88" i="1"/>
  <c r="C87" i="1"/>
  <c r="D87" i="1" s="1"/>
  <c r="C86" i="1"/>
  <c r="C85" i="1"/>
  <c r="D85" i="1" s="1"/>
  <c r="C84" i="1"/>
  <c r="C83" i="1"/>
  <c r="D83" i="1" s="1"/>
  <c r="C82" i="1"/>
  <c r="C81" i="1"/>
  <c r="D81" i="1" s="1"/>
  <c r="C80" i="1"/>
  <c r="C79" i="1"/>
  <c r="D79" i="1" s="1"/>
  <c r="C78" i="1"/>
  <c r="C77" i="1"/>
  <c r="D77" i="1" s="1"/>
  <c r="C76" i="1"/>
  <c r="C75" i="1"/>
  <c r="D75" i="1" s="1"/>
  <c r="C74" i="1"/>
  <c r="C73" i="1"/>
  <c r="D73" i="1" s="1"/>
  <c r="C72" i="1"/>
  <c r="C71" i="1"/>
  <c r="D71" i="1" s="1"/>
  <c r="C70" i="1"/>
  <c r="C69" i="1"/>
  <c r="D69" i="1" s="1"/>
  <c r="C68" i="1"/>
  <c r="C67" i="1"/>
  <c r="D67" i="1" s="1"/>
  <c r="C66" i="1"/>
  <c r="C65" i="1"/>
  <c r="D65" i="1" s="1"/>
  <c r="C64" i="1"/>
  <c r="C63" i="1"/>
  <c r="D63" i="1" s="1"/>
  <c r="C62" i="1"/>
  <c r="C61" i="1"/>
  <c r="D61" i="1" s="1"/>
  <c r="C60" i="1"/>
  <c r="C59" i="1"/>
  <c r="D59" i="1" s="1"/>
  <c r="C58" i="1"/>
  <c r="C57" i="1"/>
  <c r="D57" i="1" s="1"/>
  <c r="C56" i="1"/>
  <c r="C55" i="1"/>
  <c r="D55" i="1" s="1"/>
  <c r="C54" i="1"/>
  <c r="C53" i="1"/>
  <c r="D53" i="1" s="1"/>
  <c r="C52" i="1"/>
  <c r="C51" i="1"/>
  <c r="D51" i="1" s="1"/>
  <c r="C50" i="1"/>
  <c r="C49" i="1"/>
  <c r="D49" i="1" s="1"/>
  <c r="C48" i="1"/>
  <c r="C47" i="1"/>
  <c r="D47" i="1" s="1"/>
  <c r="C46" i="1"/>
  <c r="C45" i="1"/>
  <c r="D45" i="1" s="1"/>
  <c r="C44" i="1"/>
  <c r="C43" i="1"/>
  <c r="D43" i="1" s="1"/>
  <c r="C42" i="1"/>
  <c r="C41" i="1"/>
  <c r="D41" i="1" s="1"/>
  <c r="C40" i="1"/>
  <c r="C39" i="1"/>
  <c r="D39" i="1" s="1"/>
  <c r="C38" i="1"/>
  <c r="C37" i="1"/>
  <c r="D37" i="1" s="1"/>
  <c r="C36" i="1"/>
  <c r="C35" i="1"/>
  <c r="D35" i="1" s="1"/>
  <c r="E14" i="1"/>
  <c r="E15" i="1"/>
  <c r="E16" i="1"/>
  <c r="E17" i="1"/>
  <c r="E18" i="1"/>
  <c r="E13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<sst xmlns="http://schemas.openxmlformats.org/spreadsheetml/2006/main" count="16" uniqueCount="14">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</sst>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86745406824147"/>
                  <c:y val="-0.22568569553805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Sayfa1!$C$13:$C$18</c:f>
              <c:numCache>
                <c:formatCode>General</c:formatCode>
                <c:ptCount val="6"/>
                <c:pt idx="0">
                  <c:v>2.2920000000000003</c:v>
                </c:pt>
                <c:pt idx="1">
                  <c:v>1.488</c:v>
                </c:pt>
                <c:pt idx="2">
                  <c:v>1.022</c:v>
                </c:pt>
                <c:pt idx="3">
                  <c:v>0.49700000000000005</c:v>
                </c:pt>
                <c:pt idx="4">
                  <c:v>0.16900000000000001</c:v>
                </c:pt>
                <c:pt idx="5">
                  <c:v>0</c:v>
                </c:pt>
              </c:numCache>
            </c:numRef>
          </c:xVal>
          <c:yVal>
            <c:numRef>
              <c:f>Sayfa1!$D$13:$D$18</c:f>
              <c:numCache>
                <c:formatCode>General</c:formatCode>
                <c:ptCount val="6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9-45EE-AE73-2484C46D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69679"/>
        <c:axId val="1210466767"/>
      </c:scatterChart>
      <c:valAx>
        <c:axId val="12104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466767"/>
        <c:crosses val="autoZero"/>
        <c:crossBetween val="midCat"/>
      </c:valAx>
      <c:valAx>
        <c:axId val="12104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46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104775</xdr:rowOff>
    </xdr:from>
    <xdr:to>
      <xdr:col>13</xdr:col>
      <xdr:colOff>95250</xdr:colOff>
      <xdr:row>25</xdr:row>
      <xdr:rowOff>180975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44705</xdr:colOff>
      <xdr:row>30</xdr:row>
      <xdr:rowOff>190499</xdr:rowOff>
    </xdr:from>
    <xdr:to>
      <xdr:col>15</xdr:col>
      <xdr:colOff>387343</xdr:colOff>
      <xdr:row>59</xdr:row>
      <xdr:rowOff>180974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2780" y="5905499"/>
          <a:ext cx="6438638" cy="5514975"/>
        </a:xfrm>
        <a:prstGeom prst="rect">
          <a:avLst/>
        </a:prstGeom>
      </xdr:spPr>
    </xdr:pic>
    <xdr:clientData/>
  </xdr:twoCellAnchor>
  <xdr:twoCellAnchor editAs="oneCell">
    <xdr:from>
      <xdr:col>5</xdr:col>
      <xdr:colOff>33005</xdr:colOff>
      <xdr:row>59</xdr:row>
      <xdr:rowOff>180975</xdr:rowOff>
    </xdr:from>
    <xdr:to>
      <xdr:col>16</xdr:col>
      <xdr:colOff>432612</xdr:colOff>
      <xdr:row>108</xdr:row>
      <xdr:rowOff>104775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1080" y="11420475"/>
          <a:ext cx="7105207" cy="925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tabSelected="1" workbookViewId="0">
      <selection activeCell="F62" sqref="F62"/>
    </sheetView>
  </sheetViews>
  <sheetFormatPr defaultRowHeight="15" x14ac:dyDescent="0.25"/>
  <cols>
    <col min="1" max="1" width="11" customWidth="1"/>
    <col min="2" max="2" width="13" customWidth="1"/>
    <col min="3" max="3" width="10.5703125" customWidth="1"/>
    <col min="4" max="4" width="11" customWidth="1"/>
  </cols>
  <sheetData>
    <row r="2" spans="1:12" x14ac:dyDescent="0.25">
      <c r="A2" s="1">
        <v>2.3570000000000002</v>
      </c>
      <c r="B2" s="1">
        <v>0.77300000000000002</v>
      </c>
      <c r="C2" s="1">
        <v>0.86399999999999999</v>
      </c>
      <c r="D2" s="1">
        <v>0.82300000000000006</v>
      </c>
      <c r="E2" s="1">
        <v>0.85199999999999998</v>
      </c>
      <c r="F2" s="1">
        <v>0.85899999999999999</v>
      </c>
      <c r="G2" s="1">
        <v>0.80400000000000005</v>
      </c>
      <c r="H2" s="1">
        <v>1.321</v>
      </c>
      <c r="I2" s="1">
        <v>1.954</v>
      </c>
      <c r="J2" s="1">
        <v>0.92700000000000005</v>
      </c>
      <c r="K2" s="1">
        <v>1.464</v>
      </c>
      <c r="L2" s="1">
        <v>0.64200000000000002</v>
      </c>
    </row>
    <row r="3" spans="1:12" x14ac:dyDescent="0.25">
      <c r="A3" s="1">
        <v>1.5529999999999999</v>
      </c>
      <c r="B3" s="1">
        <v>1.008</v>
      </c>
      <c r="C3" s="1">
        <v>0.78900000000000003</v>
      </c>
      <c r="D3" s="1">
        <v>0.79100000000000004</v>
      </c>
      <c r="E3" s="1">
        <v>0.82400000000000007</v>
      </c>
      <c r="F3" s="1">
        <v>0.81100000000000005</v>
      </c>
      <c r="G3" s="1">
        <v>1.0289999999999999</v>
      </c>
      <c r="H3" s="1">
        <v>0.90800000000000003</v>
      </c>
      <c r="I3" s="1">
        <v>1.2710000000000001</v>
      </c>
      <c r="J3" s="1">
        <v>0.82500000000000007</v>
      </c>
      <c r="K3" s="1">
        <v>1.1990000000000001</v>
      </c>
      <c r="L3" s="1">
        <v>1.8620000000000001</v>
      </c>
    </row>
    <row r="4" spans="1:12" x14ac:dyDescent="0.25">
      <c r="A4" s="1">
        <v>1.087</v>
      </c>
      <c r="B4" s="1">
        <v>0.75600000000000001</v>
      </c>
      <c r="C4" s="1">
        <v>0.70899999999999996</v>
      </c>
      <c r="D4" s="1">
        <v>0.69900000000000007</v>
      </c>
      <c r="E4" s="1">
        <v>0.73299999999999998</v>
      </c>
      <c r="F4" s="1">
        <v>0.89100000000000001</v>
      </c>
      <c r="G4" s="1">
        <v>0.71499999999999997</v>
      </c>
      <c r="H4" s="1">
        <v>0.877</v>
      </c>
      <c r="I4" s="1">
        <v>0.79800000000000004</v>
      </c>
      <c r="J4" s="1">
        <v>2.202</v>
      </c>
      <c r="K4" s="1">
        <v>1.26</v>
      </c>
      <c r="L4" s="1">
        <v>2.36</v>
      </c>
    </row>
    <row r="5" spans="1:12" x14ac:dyDescent="0.25">
      <c r="A5" s="1">
        <v>0.56200000000000006</v>
      </c>
      <c r="B5" s="1">
        <v>0.82100000000000006</v>
      </c>
      <c r="C5" s="1">
        <v>0.78800000000000003</v>
      </c>
      <c r="D5" s="1">
        <v>0.85799999999999998</v>
      </c>
      <c r="E5" s="1">
        <v>0.82500000000000007</v>
      </c>
      <c r="F5" s="1">
        <v>1.0269999999999999</v>
      </c>
      <c r="G5" s="1">
        <v>0.86599999999999999</v>
      </c>
      <c r="H5" s="1">
        <v>0.71599999999999997</v>
      </c>
      <c r="I5" s="1">
        <v>0.67400000000000004</v>
      </c>
      <c r="J5" s="1">
        <v>0.76</v>
      </c>
      <c r="K5" s="1">
        <v>1.1970000000000001</v>
      </c>
      <c r="L5" s="1">
        <v>1.2270000000000001</v>
      </c>
    </row>
    <row r="6" spans="1:12" x14ac:dyDescent="0.25">
      <c r="A6" s="1">
        <v>0.23400000000000001</v>
      </c>
      <c r="B6" s="1">
        <v>2.11</v>
      </c>
      <c r="C6" s="1">
        <v>0.72</v>
      </c>
      <c r="D6" s="1">
        <v>0.68</v>
      </c>
      <c r="E6" s="1">
        <v>0.33100000000000002</v>
      </c>
      <c r="F6" s="1">
        <v>0.80500000000000005</v>
      </c>
      <c r="G6" s="1">
        <v>0.73899999999999999</v>
      </c>
      <c r="H6" s="1">
        <v>0.83399999999999996</v>
      </c>
      <c r="I6" s="1">
        <v>1.6520000000000001</v>
      </c>
      <c r="J6" s="1">
        <v>0.878</v>
      </c>
      <c r="K6" s="1">
        <v>1.226</v>
      </c>
      <c r="L6" s="1">
        <v>1.825</v>
      </c>
    </row>
    <row r="7" spans="1:12" x14ac:dyDescent="0.25">
      <c r="A7" s="1">
        <v>6.5000000000000002E-2</v>
      </c>
      <c r="B7" s="1">
        <v>0.72599999999999998</v>
      </c>
      <c r="C7" s="1">
        <v>2.3839999999999999</v>
      </c>
      <c r="D7" s="1">
        <v>0.77600000000000002</v>
      </c>
      <c r="E7" s="1">
        <v>0.81900000000000006</v>
      </c>
      <c r="F7" s="1">
        <v>0.82900000000000007</v>
      </c>
      <c r="G7" s="1">
        <v>0.74099999999999999</v>
      </c>
      <c r="H7" s="1">
        <v>0.83699999999999997</v>
      </c>
      <c r="I7" s="1">
        <v>0.76600000000000001</v>
      </c>
      <c r="J7" s="1">
        <v>0.85</v>
      </c>
      <c r="K7" s="1">
        <v>1.391</v>
      </c>
      <c r="L7" s="1">
        <v>0.80200000000000005</v>
      </c>
    </row>
    <row r="8" spans="1:12" x14ac:dyDescent="0.25">
      <c r="A8" s="1">
        <v>0.78400000000000003</v>
      </c>
      <c r="B8" s="1">
        <v>2.194</v>
      </c>
      <c r="C8" s="1">
        <v>0.82900000000000007</v>
      </c>
      <c r="D8" s="1">
        <v>0.874</v>
      </c>
      <c r="E8" s="1">
        <v>1.056</v>
      </c>
      <c r="F8" s="1">
        <v>0.96799999999999997</v>
      </c>
      <c r="G8" s="1">
        <v>1.619</v>
      </c>
      <c r="H8" s="1">
        <v>0.78400000000000003</v>
      </c>
      <c r="I8" s="1">
        <v>2.238</v>
      </c>
      <c r="J8" s="1">
        <v>1.82</v>
      </c>
      <c r="K8" s="1">
        <v>0.9</v>
      </c>
      <c r="L8" s="1">
        <v>0.89700000000000002</v>
      </c>
    </row>
    <row r="9" spans="1:12" x14ac:dyDescent="0.25">
      <c r="A9" s="1">
        <v>0.65800000000000003</v>
      </c>
      <c r="B9" s="1">
        <v>0.68800000000000006</v>
      </c>
      <c r="C9" s="1">
        <v>0.60299999999999998</v>
      </c>
      <c r="D9" s="1">
        <v>0.84</v>
      </c>
      <c r="E9" s="1">
        <v>0.76600000000000001</v>
      </c>
      <c r="F9" s="1">
        <v>0.77200000000000002</v>
      </c>
      <c r="G9" s="1">
        <v>1.339</v>
      </c>
      <c r="H9" s="1">
        <v>0.73299999999999998</v>
      </c>
      <c r="I9" s="1">
        <v>1</v>
      </c>
      <c r="J9" s="1">
        <v>1.3029999999999999</v>
      </c>
      <c r="K9" s="1">
        <v>1.78</v>
      </c>
      <c r="L9" s="1">
        <v>0.80100000000000005</v>
      </c>
    </row>
    <row r="12" spans="1:12" x14ac:dyDescent="0.25">
      <c r="A12" t="s">
        <v>0</v>
      </c>
      <c r="B12" s="1" t="s">
        <v>7</v>
      </c>
      <c r="C12" s="1" t="s">
        <v>8</v>
      </c>
      <c r="D12" s="1" t="s">
        <v>9</v>
      </c>
      <c r="E12" s="1" t="s">
        <v>10</v>
      </c>
    </row>
    <row r="13" spans="1:12" x14ac:dyDescent="0.25">
      <c r="A13" t="s">
        <v>1</v>
      </c>
      <c r="B13" s="1">
        <v>2.3570000000000002</v>
      </c>
      <c r="C13" s="1">
        <f>B13-B18</f>
        <v>2.2920000000000003</v>
      </c>
      <c r="D13" s="1">
        <v>48</v>
      </c>
      <c r="E13" s="1">
        <f>(6.6873*C13*C13)+(5.1885*C13)+0.9775</f>
        <v>47.999694347200005</v>
      </c>
    </row>
    <row r="14" spans="1:12" x14ac:dyDescent="0.25">
      <c r="A14" t="s">
        <v>2</v>
      </c>
      <c r="B14" s="1">
        <v>1.5529999999999999</v>
      </c>
      <c r="C14" s="1">
        <f>B14-B18</f>
        <v>1.488</v>
      </c>
      <c r="D14" s="1">
        <v>24</v>
      </c>
      <c r="E14" s="1">
        <f t="shared" ref="E14:E77" si="0">(6.6873*C14*C14)+(5.1885*C14)+0.9775</f>
        <v>23.504633171199998</v>
      </c>
    </row>
    <row r="15" spans="1:12" x14ac:dyDescent="0.25">
      <c r="A15" t="s">
        <v>3</v>
      </c>
      <c r="B15" s="1">
        <v>1.087</v>
      </c>
      <c r="C15" s="1">
        <f>B15-B18</f>
        <v>1.022</v>
      </c>
      <c r="D15" s="1">
        <v>12</v>
      </c>
      <c r="E15" s="1">
        <f t="shared" si="0"/>
        <v>13.2649248532</v>
      </c>
    </row>
    <row r="16" spans="1:12" x14ac:dyDescent="0.25">
      <c r="A16" t="s">
        <v>4</v>
      </c>
      <c r="B16" s="1">
        <v>0.56200000000000006</v>
      </c>
      <c r="C16" s="1">
        <f>B16-B18</f>
        <v>0.49700000000000005</v>
      </c>
      <c r="D16" s="1">
        <v>6</v>
      </c>
      <c r="E16" s="1">
        <f t="shared" si="0"/>
        <v>5.2080077857000004</v>
      </c>
    </row>
    <row r="17" spans="1:11" x14ac:dyDescent="0.25">
      <c r="A17" t="s">
        <v>5</v>
      </c>
      <c r="B17" s="1">
        <v>0.23400000000000001</v>
      </c>
      <c r="C17" s="1">
        <f>B17-B18</f>
        <v>0.16900000000000001</v>
      </c>
      <c r="D17" s="1">
        <v>3</v>
      </c>
      <c r="E17" s="1">
        <f t="shared" si="0"/>
        <v>2.0453524753000001</v>
      </c>
    </row>
    <row r="18" spans="1:11" x14ac:dyDescent="0.25">
      <c r="A18" t="s">
        <v>6</v>
      </c>
      <c r="B18" s="1">
        <v>6.5000000000000002E-2</v>
      </c>
      <c r="C18" s="1">
        <f>B18-B18</f>
        <v>0</v>
      </c>
      <c r="D18" s="1">
        <v>0</v>
      </c>
      <c r="E18" s="1">
        <f t="shared" si="0"/>
        <v>0.97750000000000004</v>
      </c>
    </row>
    <row r="19" spans="1:11" x14ac:dyDescent="0.25">
      <c r="E19" s="1"/>
    </row>
    <row r="20" spans="1:11" x14ac:dyDescent="0.25">
      <c r="E20" s="1"/>
    </row>
    <row r="21" spans="1:11" x14ac:dyDescent="0.25">
      <c r="E21" s="1"/>
    </row>
    <row r="22" spans="1:11" x14ac:dyDescent="0.25">
      <c r="E22" s="1"/>
    </row>
    <row r="23" spans="1:11" x14ac:dyDescent="0.25">
      <c r="E23" s="1"/>
    </row>
    <row r="24" spans="1:11" x14ac:dyDescent="0.25">
      <c r="E24" s="1"/>
    </row>
    <row r="25" spans="1:11" x14ac:dyDescent="0.25">
      <c r="E25" s="1"/>
    </row>
    <row r="26" spans="1:11" x14ac:dyDescent="0.25">
      <c r="E26" s="1"/>
    </row>
    <row r="27" spans="1:11" x14ac:dyDescent="0.25">
      <c r="E27" s="1"/>
      <c r="H27" s="2"/>
      <c r="I27" s="2" t="s">
        <v>11</v>
      </c>
      <c r="J27" s="2"/>
      <c r="K27" s="2"/>
    </row>
    <row r="28" spans="1:11" x14ac:dyDescent="0.25">
      <c r="E28" s="1"/>
    </row>
    <row r="29" spans="1:11" x14ac:dyDescent="0.25">
      <c r="E29" s="1"/>
    </row>
    <row r="30" spans="1:11" x14ac:dyDescent="0.25">
      <c r="E30" s="1"/>
    </row>
    <row r="31" spans="1:11" x14ac:dyDescent="0.25">
      <c r="E31" s="1"/>
    </row>
    <row r="32" spans="1:11" x14ac:dyDescent="0.25">
      <c r="A32" s="3" t="s">
        <v>12</v>
      </c>
      <c r="B32" s="3" t="s">
        <v>13</v>
      </c>
      <c r="C32" s="3" t="s">
        <v>8</v>
      </c>
      <c r="D32" s="3" t="s">
        <v>10</v>
      </c>
      <c r="E32" s="1"/>
    </row>
    <row r="33" spans="1:4" x14ac:dyDescent="0.25">
      <c r="A33" s="4">
        <v>1</v>
      </c>
      <c r="B33" s="5">
        <v>0.78400000000000003</v>
      </c>
      <c r="C33" s="5">
        <f>B33-B18</f>
        <v>0.71900000000000008</v>
      </c>
      <c r="D33" s="5">
        <f>(6.6873*C33*C33)+(5.1885*C33)+0.9775</f>
        <v>8.1651047953000013</v>
      </c>
    </row>
    <row r="34" spans="1:4" x14ac:dyDescent="0.25">
      <c r="A34" s="4">
        <v>2</v>
      </c>
      <c r="B34" s="5">
        <v>0.65800000000000003</v>
      </c>
      <c r="C34" s="5">
        <f>B34-B18</f>
        <v>0.59299999999999997</v>
      </c>
      <c r="D34" s="5">
        <f>(6.6873*C34*C34)+(5.1885*C34)+0.9775</f>
        <v>6.4058628576999999</v>
      </c>
    </row>
    <row r="35" spans="1:4" x14ac:dyDescent="0.25">
      <c r="A35" s="4">
        <v>4</v>
      </c>
      <c r="B35" s="5">
        <v>0.77300000000000002</v>
      </c>
      <c r="C35" s="5">
        <f>B35-B18</f>
        <v>0.70799999999999996</v>
      </c>
      <c r="D35" s="5">
        <f>(6.6873*C35*C35)+(5.1885*C35)+0.9775</f>
        <v>8.0030607471999993</v>
      </c>
    </row>
    <row r="36" spans="1:4" x14ac:dyDescent="0.25">
      <c r="A36" s="4">
        <v>6</v>
      </c>
      <c r="B36" s="5">
        <v>1.008</v>
      </c>
      <c r="C36" s="5">
        <f>B36-B18</f>
        <v>0.94300000000000006</v>
      </c>
      <c r="D36" s="5">
        <f>(6.6873*C36*C36)+(5.1885*C36)+0.9775</f>
        <v>11.816930337700001</v>
      </c>
    </row>
    <row r="37" spans="1:4" x14ac:dyDescent="0.25">
      <c r="A37" s="4">
        <v>7</v>
      </c>
      <c r="B37" s="5">
        <v>0.75600000000000001</v>
      </c>
      <c r="C37" s="5">
        <f>B37-B18</f>
        <v>0.69100000000000006</v>
      </c>
      <c r="D37" s="5">
        <f>(6.6873*C37*C37)+(5.1885*C37)+0.9775</f>
        <v>7.7558121913000013</v>
      </c>
    </row>
    <row r="38" spans="1:4" x14ac:dyDescent="0.25">
      <c r="A38" s="4">
        <v>8</v>
      </c>
      <c r="B38" s="5">
        <v>0.82100000000000006</v>
      </c>
      <c r="C38" s="5">
        <f>B38-B18</f>
        <v>0.75600000000000001</v>
      </c>
      <c r="D38" s="5">
        <f>(6.6873*C38*C38)+(5.1885*C38)+0.9775</f>
        <v>8.7220386928</v>
      </c>
    </row>
    <row r="39" spans="1:4" x14ac:dyDescent="0.25">
      <c r="A39" s="4">
        <v>9</v>
      </c>
      <c r="B39" s="5">
        <v>2.11</v>
      </c>
      <c r="C39" s="5">
        <f>B39-B18</f>
        <v>2.0449999999999999</v>
      </c>
      <c r="D39" s="5">
        <f>(6.6873*C39*C39)+(5.1885*C39)+0.9775</f>
        <v>39.554438282499994</v>
      </c>
    </row>
    <row r="40" spans="1:4" x14ac:dyDescent="0.25">
      <c r="A40" s="4">
        <v>11</v>
      </c>
      <c r="B40" s="5">
        <v>0.72599999999999998</v>
      </c>
      <c r="C40" s="5">
        <f>B40-B18</f>
        <v>0.66100000000000003</v>
      </c>
      <c r="D40" s="5">
        <f>(6.6873*C40*C40)+(5.1885*C40)+0.9775</f>
        <v>7.3289203033000003</v>
      </c>
    </row>
    <row r="41" spans="1:4" x14ac:dyDescent="0.25">
      <c r="A41" s="4">
        <v>12</v>
      </c>
      <c r="B41" s="5">
        <v>2.194</v>
      </c>
      <c r="C41" s="5">
        <f>B41-B18</f>
        <v>2.129</v>
      </c>
      <c r="D41" s="5">
        <f>(6.6873*C41*C41)+(5.1885*C41)+0.9775</f>
        <v>42.334946659300002</v>
      </c>
    </row>
    <row r="42" spans="1:4" x14ac:dyDescent="0.25">
      <c r="A42" s="4">
        <v>13</v>
      </c>
      <c r="B42" s="5">
        <v>0.68800000000000006</v>
      </c>
      <c r="C42" s="5">
        <f>B42-B18</f>
        <v>0.623</v>
      </c>
      <c r="D42" s="5">
        <f>(6.6873*C42*C42)+(5.1885*C42)+0.9775</f>
        <v>6.8054705617</v>
      </c>
    </row>
    <row r="43" spans="1:4" x14ac:dyDescent="0.25">
      <c r="A43" s="4">
        <v>14</v>
      </c>
      <c r="B43" s="5">
        <v>0.86399999999999999</v>
      </c>
      <c r="C43" s="5">
        <f>B43-B18</f>
        <v>0.79899999999999993</v>
      </c>
      <c r="D43" s="5">
        <f>(6.6873*C43*C43)+(5.1885*C43)+0.9775</f>
        <v>9.3922905073000003</v>
      </c>
    </row>
    <row r="44" spans="1:4" x14ac:dyDescent="0.25">
      <c r="A44" s="4">
        <v>15</v>
      </c>
      <c r="B44" s="5">
        <v>0.78900000000000003</v>
      </c>
      <c r="C44" s="5">
        <f>B44-B18</f>
        <v>0.72399999999999998</v>
      </c>
      <c r="D44" s="5">
        <f>(6.6873*C44*C44)+(5.1885*C44)+0.9775</f>
        <v>8.2392961647999989</v>
      </c>
    </row>
    <row r="45" spans="1:4" x14ac:dyDescent="0.25">
      <c r="A45" s="4">
        <v>16</v>
      </c>
      <c r="B45" s="5">
        <v>0.70899999999999996</v>
      </c>
      <c r="C45" s="5">
        <f>B45-B18</f>
        <v>0.64399999999999991</v>
      </c>
      <c r="D45" s="5">
        <f>(6.6873*C45*C45)+(5.1885*C45)+0.9775</f>
        <v>7.092358052799999</v>
      </c>
    </row>
    <row r="46" spans="1:4" x14ac:dyDescent="0.25">
      <c r="A46" s="4">
        <v>17</v>
      </c>
      <c r="B46" s="5">
        <v>0.78800000000000003</v>
      </c>
      <c r="C46" s="5">
        <f>B46-B18</f>
        <v>0.72300000000000009</v>
      </c>
      <c r="D46" s="5">
        <f>(6.6873*C46*C46)+(5.1885*C46)+0.9775</f>
        <v>8.224431141700002</v>
      </c>
    </row>
    <row r="47" spans="1:4" x14ac:dyDescent="0.25">
      <c r="A47" s="4">
        <v>18</v>
      </c>
      <c r="B47" s="5">
        <v>0.72</v>
      </c>
      <c r="C47" s="5">
        <f>B47-B18</f>
        <v>0.65500000000000003</v>
      </c>
      <c r="D47" s="5">
        <f>(6.6873*C47*C47)+(5.1885*C47)+0.9775</f>
        <v>7.2449863825000005</v>
      </c>
    </row>
    <row r="48" spans="1:4" x14ac:dyDescent="0.25">
      <c r="A48" s="4">
        <v>19</v>
      </c>
      <c r="B48" s="5">
        <v>2.3839999999999999</v>
      </c>
      <c r="C48" s="5">
        <f>B48-B18</f>
        <v>2.319</v>
      </c>
      <c r="D48" s="5">
        <f>(6.6873*C48*C48)+(5.1885*C48)+0.9775</f>
        <v>48.972332635299992</v>
      </c>
    </row>
    <row r="49" spans="1:4" x14ac:dyDescent="0.25">
      <c r="A49" s="4">
        <v>20</v>
      </c>
      <c r="B49" s="5">
        <v>0.82900000000000007</v>
      </c>
      <c r="C49" s="5">
        <f>B49-B18</f>
        <v>0.76400000000000001</v>
      </c>
      <c r="D49" s="5">
        <f>(6.6873*C49*C49)+(5.1885*C49)+0.9775</f>
        <v>8.8448642608000014</v>
      </c>
    </row>
    <row r="50" spans="1:4" x14ac:dyDescent="0.25">
      <c r="A50" s="4">
        <v>23</v>
      </c>
      <c r="B50" s="5">
        <v>0.60299999999999998</v>
      </c>
      <c r="C50" s="5">
        <f>B50-B18</f>
        <v>0.53800000000000003</v>
      </c>
      <c r="D50" s="5">
        <f>(6.6873*C50*C50)+(5.1885*C50)+0.9775</f>
        <v>5.7045118612000003</v>
      </c>
    </row>
    <row r="51" spans="1:4" x14ac:dyDescent="0.25">
      <c r="A51" s="4">
        <v>25</v>
      </c>
      <c r="B51" s="5">
        <v>0.82300000000000006</v>
      </c>
      <c r="C51" s="5">
        <f>B51-B18</f>
        <v>0.75800000000000001</v>
      </c>
      <c r="D51" s="5">
        <f>(6.6873*C51*C51)+(5.1885*C51)+0.9775</f>
        <v>8.7526648372000011</v>
      </c>
    </row>
    <row r="52" spans="1:4" x14ac:dyDescent="0.25">
      <c r="A52" s="4">
        <v>26</v>
      </c>
      <c r="B52" s="5">
        <v>0.79100000000000004</v>
      </c>
      <c r="C52" s="5">
        <f>B52-B18</f>
        <v>0.72599999999999998</v>
      </c>
      <c r="D52" s="5">
        <f>(6.6873*C52*C52)+(5.1885*C52)+0.9775</f>
        <v>8.2690663347999998</v>
      </c>
    </row>
    <row r="53" spans="1:4" x14ac:dyDescent="0.25">
      <c r="A53" s="4">
        <v>27</v>
      </c>
      <c r="B53" s="5">
        <v>0.69900000000000007</v>
      </c>
      <c r="C53" s="5">
        <f>B53-B18</f>
        <v>0.63400000000000012</v>
      </c>
      <c r="D53" s="5">
        <f>(6.6873*C53*C53)+(5.1885*C53)+0.9775</f>
        <v>6.9550093588000008</v>
      </c>
    </row>
    <row r="54" spans="1:4" x14ac:dyDescent="0.25">
      <c r="A54" s="4">
        <v>28</v>
      </c>
      <c r="B54" s="5">
        <v>0.85799999999999998</v>
      </c>
      <c r="C54" s="5">
        <f>B54-B18</f>
        <v>0.79299999999999993</v>
      </c>
      <c r="D54" s="5">
        <f>(6.6873*C54*C54)+(5.1885*C54)+0.9775</f>
        <v>9.2972824177</v>
      </c>
    </row>
    <row r="55" spans="1:4" x14ac:dyDescent="0.25">
      <c r="A55" s="4">
        <v>29</v>
      </c>
      <c r="B55" s="5">
        <v>0.68</v>
      </c>
      <c r="C55" s="5">
        <f>B55-B18</f>
        <v>0.61499999999999999</v>
      </c>
      <c r="D55" s="5">
        <f>(6.6873*C55*C55)+(5.1885*C55)+0.9775</f>
        <v>6.6977315425000006</v>
      </c>
    </row>
    <row r="56" spans="1:4" x14ac:dyDescent="0.25">
      <c r="A56" s="4">
        <v>30</v>
      </c>
      <c r="B56" s="5">
        <v>0.77600000000000002</v>
      </c>
      <c r="C56" s="5">
        <f>B56-B18</f>
        <v>0.71100000000000008</v>
      </c>
      <c r="D56" s="5">
        <f>(6.6873*C56*C56)+(5.1885*C56)+0.9775</f>
        <v>8.0470940833000011</v>
      </c>
    </row>
    <row r="57" spans="1:4" x14ac:dyDescent="0.25">
      <c r="A57" s="4">
        <v>31</v>
      </c>
      <c r="B57" s="5">
        <v>0.874</v>
      </c>
      <c r="C57" s="5">
        <f>B57-B18</f>
        <v>0.80899999999999994</v>
      </c>
      <c r="D57" s="5">
        <f>(6.6873*C57*C57)+(5.1885*C57)+0.9775</f>
        <v>9.5517072912999978</v>
      </c>
    </row>
    <row r="58" spans="1:4" x14ac:dyDescent="0.25">
      <c r="A58" s="4">
        <v>32</v>
      </c>
      <c r="B58" s="5">
        <v>0.84</v>
      </c>
      <c r="C58" s="5">
        <f>B58-B18</f>
        <v>0.77499999999999991</v>
      </c>
      <c r="D58" s="5">
        <f>(6.6873*C58*C58)+(5.1885*C58)+0.9775</f>
        <v>9.0151470624999988</v>
      </c>
    </row>
    <row r="59" spans="1:4" x14ac:dyDescent="0.25">
      <c r="A59" s="4">
        <v>33</v>
      </c>
      <c r="B59" s="5">
        <v>0.85199999999999998</v>
      </c>
      <c r="C59" s="5">
        <f>B59-B18</f>
        <v>0.78699999999999992</v>
      </c>
      <c r="D59" s="5">
        <f>(6.6873*C59*C59)+(5.1885*C59)+0.9775</f>
        <v>9.2027558136999978</v>
      </c>
    </row>
    <row r="60" spans="1:4" x14ac:dyDescent="0.25">
      <c r="A60" s="4">
        <v>35</v>
      </c>
      <c r="B60" s="5">
        <v>0.82400000000000007</v>
      </c>
      <c r="C60" s="5">
        <f>B60-B18</f>
        <v>0.75900000000000012</v>
      </c>
      <c r="D60" s="5">
        <f>(6.6873*C60*C60)+(5.1885*C60)+0.9775</f>
        <v>8.7679979713000016</v>
      </c>
    </row>
    <row r="61" spans="1:4" x14ac:dyDescent="0.25">
      <c r="A61" s="4">
        <v>36</v>
      </c>
      <c r="B61" s="5">
        <v>0.73299999999999998</v>
      </c>
      <c r="C61" s="5">
        <f>B61-B18</f>
        <v>0.66799999999999993</v>
      </c>
      <c r="D61" s="5">
        <f>(6.6873*C61*C61)+(5.1885*C61)+0.9775</f>
        <v>7.427451755199999</v>
      </c>
    </row>
    <row r="62" spans="1:4" x14ac:dyDescent="0.25">
      <c r="A62" s="4">
        <v>37</v>
      </c>
      <c r="B62" s="5">
        <v>0.82500000000000007</v>
      </c>
      <c r="C62" s="5">
        <f>B62-B18</f>
        <v>0.76</v>
      </c>
      <c r="D62" s="5">
        <f>(6.6873*C62*C62)+(5.1885*C62)+0.9775</f>
        <v>8.7833444800000002</v>
      </c>
    </row>
    <row r="63" spans="1:4" x14ac:dyDescent="0.25">
      <c r="A63" s="4">
        <v>38</v>
      </c>
      <c r="B63" s="5">
        <v>0.33100000000000002</v>
      </c>
      <c r="C63" s="5">
        <f>B63-B18</f>
        <v>0.26600000000000001</v>
      </c>
      <c r="D63" s="5">
        <f>(6.6873*C63*C63)+(5.1885*C63)+0.9775</f>
        <v>2.8308075987999999</v>
      </c>
    </row>
    <row r="64" spans="1:4" x14ac:dyDescent="0.25">
      <c r="A64" s="4">
        <v>39</v>
      </c>
      <c r="B64" s="5">
        <v>0.81900000000000006</v>
      </c>
      <c r="C64" s="5">
        <f>B64-B18</f>
        <v>0.754</v>
      </c>
      <c r="D64" s="5">
        <f>(6.6873*C64*C64)+(5.1885*C64)+0.9775</f>
        <v>8.6914660467999987</v>
      </c>
    </row>
    <row r="65" spans="1:4" x14ac:dyDescent="0.25">
      <c r="A65" s="4">
        <v>40</v>
      </c>
      <c r="B65" s="5">
        <v>1.056</v>
      </c>
      <c r="C65" s="5">
        <f>B65-B18</f>
        <v>0.9910000000000001</v>
      </c>
      <c r="D65" s="5">
        <f>(6.6873*C65*C65)+(5.1885*C65)+0.9775</f>
        <v>12.6867737713</v>
      </c>
    </row>
    <row r="66" spans="1:4" x14ac:dyDescent="0.25">
      <c r="A66" s="4">
        <v>41</v>
      </c>
      <c r="B66" s="5">
        <v>0.76600000000000001</v>
      </c>
      <c r="C66" s="5">
        <f>B66-B18</f>
        <v>0.70100000000000007</v>
      </c>
      <c r="D66" s="5">
        <f>(6.6873*C66*C66)+(5.1885*C66)+0.9775</f>
        <v>7.9007844073000006</v>
      </c>
    </row>
    <row r="67" spans="1:4" x14ac:dyDescent="0.25">
      <c r="A67" s="4">
        <v>42</v>
      </c>
      <c r="B67" s="5">
        <v>0.85899999999999999</v>
      </c>
      <c r="C67" s="5">
        <f>B67-B18</f>
        <v>0.79400000000000004</v>
      </c>
      <c r="D67" s="5">
        <f>(6.6873*C67*C67)+(5.1885*C67)+0.9775</f>
        <v>9.3130836628000004</v>
      </c>
    </row>
    <row r="68" spans="1:4" x14ac:dyDescent="0.25">
      <c r="A68" s="4">
        <v>44</v>
      </c>
      <c r="B68" s="5">
        <v>0.81100000000000005</v>
      </c>
      <c r="C68" s="5">
        <f>B68-B18</f>
        <v>0.746</v>
      </c>
      <c r="D68" s="5">
        <f>(6.6873*C68*C68)+(5.1885*C68)+0.9775</f>
        <v>8.5697104468000003</v>
      </c>
    </row>
    <row r="69" spans="1:4" x14ac:dyDescent="0.25">
      <c r="A69" s="4">
        <v>46</v>
      </c>
      <c r="B69" s="5">
        <v>0.89100000000000001</v>
      </c>
      <c r="C69" s="5">
        <f>B69-B18</f>
        <v>0.82600000000000007</v>
      </c>
      <c r="D69" s="5">
        <f>(6.6873*C69*C69)+(5.1885*C69)+0.9775</f>
        <v>9.8257852947999993</v>
      </c>
    </row>
    <row r="70" spans="1:4" x14ac:dyDescent="0.25">
      <c r="A70" s="4">
        <v>47</v>
      </c>
      <c r="B70" s="5">
        <v>1.0269999999999999</v>
      </c>
      <c r="C70" s="5">
        <f>B70-B18</f>
        <v>0.96199999999999997</v>
      </c>
      <c r="D70" s="5">
        <f>(6.6873*C70*C70)+(5.1885*C70)+0.9775</f>
        <v>12.1575586612</v>
      </c>
    </row>
    <row r="71" spans="1:4" x14ac:dyDescent="0.25">
      <c r="A71" s="4">
        <v>48</v>
      </c>
      <c r="B71" s="5">
        <v>0.80500000000000005</v>
      </c>
      <c r="C71" s="5">
        <f>B71-B18</f>
        <v>0.74</v>
      </c>
      <c r="D71" s="5">
        <f>(6.6873*C71*C71)+(5.1885*C71)+0.9775</f>
        <v>8.4789554799999998</v>
      </c>
    </row>
    <row r="72" spans="1:4" x14ac:dyDescent="0.25">
      <c r="A72" s="4">
        <v>49</v>
      </c>
      <c r="B72" s="5">
        <v>0.82900000000000007</v>
      </c>
      <c r="C72" s="5">
        <f>B72-B18</f>
        <v>0.76400000000000001</v>
      </c>
      <c r="D72" s="5">
        <f>(6.6873*C72*C72)+(5.1885*C72)+0.9775</f>
        <v>8.8448642608000014</v>
      </c>
    </row>
    <row r="73" spans="1:4" x14ac:dyDescent="0.25">
      <c r="A73" s="4">
        <v>50</v>
      </c>
      <c r="B73" s="5">
        <v>0.96799999999999997</v>
      </c>
      <c r="C73" s="5">
        <f>B73-B18</f>
        <v>0.90300000000000002</v>
      </c>
      <c r="D73" s="5">
        <f>(6.6873*C73*C73)+(5.1885*C73)+0.9775</f>
        <v>11.1156001057</v>
      </c>
    </row>
    <row r="74" spans="1:4" x14ac:dyDescent="0.25">
      <c r="A74" s="4">
        <v>51</v>
      </c>
      <c r="B74" s="5">
        <v>0.77200000000000002</v>
      </c>
      <c r="C74" s="5">
        <f>B74-B18</f>
        <v>0.70700000000000007</v>
      </c>
      <c r="D74" s="5">
        <f>(6.6873*C74*C74)+(5.1885*C74)+0.9775</f>
        <v>7.9884097177000006</v>
      </c>
    </row>
    <row r="75" spans="1:4" x14ac:dyDescent="0.25">
      <c r="A75" s="4">
        <v>52</v>
      </c>
      <c r="B75" s="5">
        <v>0.80400000000000005</v>
      </c>
      <c r="C75" s="5">
        <f>B75-B18</f>
        <v>0.7390000000000001</v>
      </c>
      <c r="D75" s="5">
        <f>(6.6873*C75*C75)+(5.1885*C75)+0.9775</f>
        <v>8.4638764633000019</v>
      </c>
    </row>
    <row r="76" spans="1:4" x14ac:dyDescent="0.25">
      <c r="A76" s="4">
        <v>54</v>
      </c>
      <c r="B76" s="5">
        <v>1.0289999999999999</v>
      </c>
      <c r="C76" s="5">
        <f>B76-B18</f>
        <v>0.96399999999999997</v>
      </c>
      <c r="D76" s="5">
        <f>(6.6873*C76*C76)+(5.1885*C76)+0.9775</f>
        <v>12.193695140799999</v>
      </c>
    </row>
    <row r="77" spans="1:4" x14ac:dyDescent="0.25">
      <c r="A77" s="4">
        <v>55</v>
      </c>
      <c r="B77" s="5">
        <v>0.71499999999999997</v>
      </c>
      <c r="C77" s="5">
        <f>B77-B18</f>
        <v>0.64999999999999991</v>
      </c>
      <c r="D77" s="5">
        <f>(6.6873*C77*C77)+(5.1885*C77)+0.9775</f>
        <v>7.1754092499999986</v>
      </c>
    </row>
    <row r="78" spans="1:4" x14ac:dyDescent="0.25">
      <c r="A78" s="4">
        <v>56</v>
      </c>
      <c r="B78" s="5">
        <v>0.86599999999999999</v>
      </c>
      <c r="C78" s="5">
        <f>B78-B18</f>
        <v>0.80099999999999993</v>
      </c>
      <c r="D78" s="5">
        <f>(6.6873*C78*C78)+(5.1885*C78)+0.9775</f>
        <v>9.4240668672999988</v>
      </c>
    </row>
    <row r="79" spans="1:4" x14ac:dyDescent="0.25">
      <c r="A79" s="4">
        <v>57</v>
      </c>
      <c r="B79" s="5">
        <v>0.73899999999999999</v>
      </c>
      <c r="C79" s="5">
        <f>B79-B18</f>
        <v>0.67399999999999993</v>
      </c>
      <c r="D79" s="5">
        <f>(6.6873*C79*C79)+(5.1885*C79)+0.9775</f>
        <v>7.5124288947999993</v>
      </c>
    </row>
    <row r="80" spans="1:4" x14ac:dyDescent="0.25">
      <c r="A80" s="4">
        <v>58</v>
      </c>
      <c r="B80" s="5">
        <v>0.74099999999999999</v>
      </c>
      <c r="C80" s="5">
        <f>B80-B18</f>
        <v>0.67599999999999993</v>
      </c>
      <c r="D80" s="5">
        <f>(6.6873*C80*C80)+(5.1885*C80)+0.9775</f>
        <v>7.540861604799999</v>
      </c>
    </row>
    <row r="81" spans="1:4" x14ac:dyDescent="0.25">
      <c r="A81" s="4">
        <v>59</v>
      </c>
      <c r="B81" s="5">
        <v>1.619</v>
      </c>
      <c r="C81" s="5">
        <f>B81-B18</f>
        <v>1.554</v>
      </c>
      <c r="D81" s="5">
        <f>(6.6873*C81*C81)+(5.1885*C81)+0.9775</f>
        <v>25.189696766800001</v>
      </c>
    </row>
    <row r="82" spans="1:4" x14ac:dyDescent="0.25">
      <c r="A82" s="4">
        <v>60</v>
      </c>
      <c r="B82" s="5">
        <v>1.339</v>
      </c>
      <c r="C82" s="5">
        <f>B82-B18</f>
        <v>1.274</v>
      </c>
      <c r="D82" s="5">
        <f>(6.6873*C82*C82)+(5.1885*C82)+0.9775</f>
        <v>18.441645134800002</v>
      </c>
    </row>
    <row r="83" spans="1:4" x14ac:dyDescent="0.25">
      <c r="A83" s="4">
        <v>64</v>
      </c>
      <c r="B83" s="5">
        <v>1.321</v>
      </c>
      <c r="C83" s="5">
        <f>B83-B18</f>
        <v>1.256</v>
      </c>
      <c r="D83" s="5">
        <f>(6.6873*C83*C83)+(5.1885*C83)+0.9775</f>
        <v>18.043712492799997</v>
      </c>
    </row>
    <row r="84" spans="1:4" x14ac:dyDescent="0.25">
      <c r="A84" s="4">
        <v>65</v>
      </c>
      <c r="B84" s="5">
        <v>0.90800000000000003</v>
      </c>
      <c r="C84" s="5">
        <f>B84-B18</f>
        <v>0.84299999999999997</v>
      </c>
      <c r="D84" s="5">
        <f>(6.6873*C84*C84)+(5.1885*C84)+0.9775</f>
        <v>10.103728557699998</v>
      </c>
    </row>
    <row r="85" spans="1:4" x14ac:dyDescent="0.25">
      <c r="A85" s="4">
        <v>66</v>
      </c>
      <c r="B85" s="5">
        <v>0.877</v>
      </c>
      <c r="C85" s="5">
        <f>B85-B18</f>
        <v>0.81200000000000006</v>
      </c>
      <c r="D85" s="5">
        <f>(6.6873*C85*C85)+(5.1885*C85)+0.9775</f>
        <v>9.599793131200002</v>
      </c>
    </row>
    <row r="86" spans="1:4" x14ac:dyDescent="0.25">
      <c r="A86" s="4">
        <v>67</v>
      </c>
      <c r="B86" s="5">
        <v>0.71599999999999997</v>
      </c>
      <c r="C86" s="5">
        <f>B86-B18</f>
        <v>0.65100000000000002</v>
      </c>
      <c r="D86" s="5">
        <f>(6.6873*C86*C86)+(5.1885*C86)+0.9775</f>
        <v>7.1892979273000011</v>
      </c>
    </row>
    <row r="87" spans="1:4" x14ac:dyDescent="0.25">
      <c r="A87" s="4">
        <v>68</v>
      </c>
      <c r="B87" s="5">
        <v>0.83399999999999996</v>
      </c>
      <c r="C87" s="5">
        <f>B87-B18</f>
        <v>0.76899999999999991</v>
      </c>
      <c r="D87" s="5">
        <f>(6.6873*C87*C87)+(5.1885*C87)+0.9775</f>
        <v>8.9220649152999982</v>
      </c>
    </row>
    <row r="88" spans="1:4" x14ac:dyDescent="0.25">
      <c r="A88" s="4">
        <v>69</v>
      </c>
      <c r="B88" s="5">
        <v>0.83699999999999997</v>
      </c>
      <c r="C88" s="5">
        <f>B88-B18</f>
        <v>0.77200000000000002</v>
      </c>
      <c r="D88" s="5">
        <f>(6.6873*C88*C88)+(5.1885*C88)+0.9775</f>
        <v>8.9685458031999996</v>
      </c>
    </row>
    <row r="89" spans="1:4" x14ac:dyDescent="0.25">
      <c r="A89" s="4">
        <v>70</v>
      </c>
      <c r="B89" s="5">
        <v>0.78400000000000003</v>
      </c>
      <c r="C89" s="5">
        <f>B89-B18</f>
        <v>0.71900000000000008</v>
      </c>
      <c r="D89" s="5">
        <f>(6.6873*C89*C89)+(5.1885*C89)+0.9775</f>
        <v>8.1651047953000013</v>
      </c>
    </row>
    <row r="90" spans="1:4" x14ac:dyDescent="0.25">
      <c r="A90" s="4">
        <v>72</v>
      </c>
      <c r="B90" s="5">
        <v>0.73299999999999998</v>
      </c>
      <c r="C90" s="5">
        <f>B90-B18</f>
        <v>0.66799999999999993</v>
      </c>
      <c r="D90" s="5">
        <f>(6.6873*C90*C90)+(5.1885*C90)+0.9775</f>
        <v>7.427451755199999</v>
      </c>
    </row>
    <row r="91" spans="1:4" x14ac:dyDescent="0.25">
      <c r="A91" s="4">
        <v>73</v>
      </c>
      <c r="B91" s="5">
        <v>1.954</v>
      </c>
      <c r="C91" s="5">
        <f>B91-B18</f>
        <v>1.889</v>
      </c>
      <c r="D91" s="5">
        <f>(6.6873*C91*C91)+(5.1885*C91)+0.9775</f>
        <v>34.641009523299992</v>
      </c>
    </row>
    <row r="92" spans="1:4" x14ac:dyDescent="0.25">
      <c r="A92" s="4">
        <v>74</v>
      </c>
      <c r="B92" s="5">
        <v>1.2710000000000001</v>
      </c>
      <c r="C92" s="5">
        <f>B92-B18</f>
        <v>1.2060000000000002</v>
      </c>
      <c r="D92" s="5">
        <f>(6.6873*C92*C92)+(5.1885*C92)+0.9775</f>
        <v>16.961080862800003</v>
      </c>
    </row>
    <row r="93" spans="1:4" x14ac:dyDescent="0.25">
      <c r="A93" s="4">
        <v>106</v>
      </c>
      <c r="B93" s="5">
        <v>0.79800000000000004</v>
      </c>
      <c r="C93" s="5">
        <f>B93-B18</f>
        <v>0.7330000000000001</v>
      </c>
      <c r="D93" s="5">
        <f>(6.6873*C93*C93)+(5.1885*C93)+0.9775</f>
        <v>8.373683229700001</v>
      </c>
    </row>
    <row r="94" spans="1:4" x14ac:dyDescent="0.25">
      <c r="A94" s="4">
        <v>107</v>
      </c>
      <c r="B94" s="5">
        <v>0.67400000000000004</v>
      </c>
      <c r="C94" s="5">
        <f>B94-B18</f>
        <v>0.60899999999999999</v>
      </c>
      <c r="D94" s="5">
        <f>(6.6873*C94*C94)+(5.1885*C94)+0.9775</f>
        <v>6.6174890112999991</v>
      </c>
    </row>
    <row r="95" spans="1:4" x14ac:dyDescent="0.25">
      <c r="A95" s="4">
        <v>109</v>
      </c>
      <c r="B95" s="5">
        <v>1.6520000000000001</v>
      </c>
      <c r="C95" s="5">
        <f>B95-B18</f>
        <v>1.5870000000000002</v>
      </c>
      <c r="D95" s="5">
        <f>(6.6873*C95*C95)+(5.1885*C95)+0.9775</f>
        <v>26.054075973700002</v>
      </c>
    </row>
    <row r="96" spans="1:4" x14ac:dyDescent="0.25">
      <c r="A96" s="4">
        <v>110</v>
      </c>
      <c r="B96" s="5">
        <v>0.76600000000000001</v>
      </c>
      <c r="C96" s="5">
        <f>B96-B18</f>
        <v>0.70100000000000007</v>
      </c>
      <c r="D96" s="5">
        <f>(6.6873*C96*C96)+(5.1885*C96)+0.9775</f>
        <v>7.9007844073000006</v>
      </c>
    </row>
    <row r="97" spans="1:4" x14ac:dyDescent="0.25">
      <c r="A97" s="4">
        <v>114</v>
      </c>
      <c r="B97" s="5">
        <v>2.238</v>
      </c>
      <c r="C97" s="5">
        <f>B97-B18</f>
        <v>2.173</v>
      </c>
      <c r="D97" s="5">
        <f>(6.6873*C97*C97)+(5.1885*C97)+0.9775</f>
        <v>43.829066301700003</v>
      </c>
    </row>
    <row r="98" spans="1:4" x14ac:dyDescent="0.25">
      <c r="A98" s="4">
        <v>115</v>
      </c>
      <c r="B98" s="5">
        <v>1</v>
      </c>
      <c r="C98" s="5">
        <f>B98-B18</f>
        <v>0.93500000000000005</v>
      </c>
      <c r="D98" s="5">
        <f>(6.6873*C98*C98)+(5.1885*C98)+0.9775</f>
        <v>11.674952342499999</v>
      </c>
    </row>
    <row r="99" spans="1:4" x14ac:dyDescent="0.25">
      <c r="A99" s="4">
        <v>116</v>
      </c>
      <c r="B99" s="5">
        <v>0.92700000000000005</v>
      </c>
      <c r="C99" s="5">
        <f>B99-B18</f>
        <v>0.8620000000000001</v>
      </c>
      <c r="D99" s="5">
        <f>(6.6873*C99*C99)+(5.1885*C99)+0.9775</f>
        <v>10.418945141200002</v>
      </c>
    </row>
    <row r="100" spans="1:4" x14ac:dyDescent="0.25">
      <c r="A100" s="4">
        <v>117</v>
      </c>
      <c r="B100" s="5">
        <v>0.82500000000000007</v>
      </c>
      <c r="C100" s="5">
        <f>B100-B18</f>
        <v>0.76</v>
      </c>
      <c r="D100" s="5">
        <f>(6.6873*C100*C100)+(5.1885*C100)+0.9775</f>
        <v>8.7833444800000002</v>
      </c>
    </row>
    <row r="101" spans="1:4" x14ac:dyDescent="0.25">
      <c r="A101" s="4">
        <v>119</v>
      </c>
      <c r="B101" s="5">
        <v>2.202</v>
      </c>
      <c r="C101" s="5">
        <f>B101-B18</f>
        <v>2.137</v>
      </c>
      <c r="D101" s="5">
        <f>(6.6873*C101*C101)+(5.1885*C101)+0.9775</f>
        <v>42.6046788337</v>
      </c>
    </row>
    <row r="102" spans="1:4" x14ac:dyDescent="0.25">
      <c r="A102" s="4">
        <v>122</v>
      </c>
      <c r="B102" s="5">
        <v>0.76</v>
      </c>
      <c r="C102" s="5">
        <f>B102-B18</f>
        <v>0.69500000000000006</v>
      </c>
      <c r="D102" s="5">
        <f>(6.6873*C102*C102)+(5.1885*C102)+0.9775</f>
        <v>7.8136405825000006</v>
      </c>
    </row>
    <row r="103" spans="1:4" x14ac:dyDescent="0.25">
      <c r="A103" s="4">
        <v>125</v>
      </c>
      <c r="B103" s="5">
        <v>0.878</v>
      </c>
      <c r="C103" s="5">
        <f>B103-B18</f>
        <v>0.81299999999999994</v>
      </c>
      <c r="D103" s="5">
        <f>(6.6873*C103*C103)+(5.1885*C103)+0.9775</f>
        <v>9.6158484936999997</v>
      </c>
    </row>
    <row r="104" spans="1:4" x14ac:dyDescent="0.25">
      <c r="A104" s="4">
        <v>127</v>
      </c>
      <c r="B104" s="5">
        <v>0.85</v>
      </c>
      <c r="C104" s="5">
        <f>B104-B18</f>
        <v>0.78499999999999992</v>
      </c>
      <c r="D104" s="5">
        <f>(6.6873*C104*C104)+(5.1885*C104)+0.9775</f>
        <v>9.1713539424999979</v>
      </c>
    </row>
    <row r="105" spans="1:4" x14ac:dyDescent="0.25">
      <c r="A105" s="4">
        <v>129</v>
      </c>
      <c r="B105" s="5">
        <v>1.82</v>
      </c>
      <c r="C105" s="5">
        <f>B105-B18</f>
        <v>1.7550000000000001</v>
      </c>
      <c r="D105" s="5">
        <f>(6.6873*C105*C105)+(5.1885*C105)+0.9775</f>
        <v>30.680368682499999</v>
      </c>
    </row>
    <row r="106" spans="1:4" x14ac:dyDescent="0.25">
      <c r="A106" s="4">
        <v>130</v>
      </c>
      <c r="B106" s="5">
        <v>1.3029999999999999</v>
      </c>
      <c r="C106" s="5">
        <f>B106-B18</f>
        <v>1.238</v>
      </c>
      <c r="D106" s="5">
        <f>(6.6873*C106*C106)+(5.1885*C106)+0.9775</f>
        <v>17.650113221199998</v>
      </c>
    </row>
    <row r="107" spans="1:4" x14ac:dyDescent="0.25">
      <c r="A107" s="4">
        <v>132</v>
      </c>
      <c r="B107" s="5">
        <v>1.464</v>
      </c>
      <c r="C107" s="5">
        <f>B107-B18</f>
        <v>1.399</v>
      </c>
      <c r="D107" s="5">
        <f>(6.6873*C107*C107)+(5.1885*C107)+0.9775</f>
        <v>21.324601747300001</v>
      </c>
    </row>
    <row r="108" spans="1:4" x14ac:dyDescent="0.25">
      <c r="A108" s="4">
        <v>133</v>
      </c>
      <c r="B108" s="5">
        <v>1.1990000000000001</v>
      </c>
      <c r="C108" s="5">
        <f>B108-B18</f>
        <v>1.1340000000000001</v>
      </c>
      <c r="D108" s="5">
        <f>(6.6873*C108*C108)+(5.1885*C108)+0.9775</f>
        <v>15.460832558800004</v>
      </c>
    </row>
    <row r="109" spans="1:4" x14ac:dyDescent="0.25">
      <c r="A109" s="4">
        <v>134</v>
      </c>
      <c r="B109" s="5">
        <v>1.26</v>
      </c>
      <c r="C109" s="5">
        <f>B109-B18</f>
        <v>1.1950000000000001</v>
      </c>
      <c r="D109" s="5">
        <f>(6.6873*C109*C109)+(5.1885*C109)+0.9775</f>
        <v>16.7273890825</v>
      </c>
    </row>
    <row r="110" spans="1:4" x14ac:dyDescent="0.25">
      <c r="A110" s="4">
        <v>135</v>
      </c>
      <c r="B110" s="5">
        <v>1.1970000000000001</v>
      </c>
      <c r="C110" s="5">
        <f>B110-B18</f>
        <v>1.1320000000000001</v>
      </c>
      <c r="D110" s="5">
        <f>(6.6873*C110*C110)+(5.1885*C110)+0.9775</f>
        <v>15.420148715200003</v>
      </c>
    </row>
    <row r="111" spans="1:4" x14ac:dyDescent="0.25">
      <c r="A111" s="4">
        <v>137</v>
      </c>
      <c r="B111" s="5">
        <v>1.226</v>
      </c>
      <c r="C111" s="5">
        <f>B111-B18</f>
        <v>1.161</v>
      </c>
      <c r="D111" s="5">
        <f>(6.6873*C111*C111)+(5.1885*C111)+0.9775</f>
        <v>16.015300603300002</v>
      </c>
    </row>
    <row r="112" spans="1:4" x14ac:dyDescent="0.25">
      <c r="A112" s="4">
        <v>139</v>
      </c>
      <c r="B112" s="5">
        <v>1.391</v>
      </c>
      <c r="C112" s="5">
        <f>B112-B18</f>
        <v>1.3260000000000001</v>
      </c>
      <c r="D112" s="5">
        <f>(6.6873*C112*C112)+(5.1885*C112)+0.9775</f>
        <v>19.615570094799999</v>
      </c>
    </row>
    <row r="113" spans="1:4" x14ac:dyDescent="0.25">
      <c r="A113" s="4">
        <v>142</v>
      </c>
      <c r="B113" s="5">
        <v>0.9</v>
      </c>
      <c r="C113" s="5">
        <f>B113-B18</f>
        <v>0.83499999999999996</v>
      </c>
      <c r="D113" s="5">
        <f>(6.6873*C113*C113)+(5.1885*C113)+0.9775</f>
        <v>9.972450242499999</v>
      </c>
    </row>
    <row r="114" spans="1:4" x14ac:dyDescent="0.25">
      <c r="A114" s="4">
        <v>143</v>
      </c>
      <c r="B114" s="5">
        <v>1.78</v>
      </c>
      <c r="C114" s="5">
        <f>B114-B18</f>
        <v>1.7150000000000001</v>
      </c>
      <c r="D114" s="5">
        <f>(6.6873*C114*C114)+(5.1885*C114)+0.9775</f>
        <v>29.544631442500005</v>
      </c>
    </row>
    <row r="115" spans="1:4" x14ac:dyDescent="0.25">
      <c r="A115" s="4">
        <v>154</v>
      </c>
      <c r="B115" s="5">
        <v>0.64200000000000002</v>
      </c>
      <c r="C115" s="5">
        <f>B115-B18</f>
        <v>0.57699999999999996</v>
      </c>
      <c r="D115" s="5">
        <f>(6.6873*C115*C115)+(5.1885*C115)+0.9775</f>
        <v>6.1976606017</v>
      </c>
    </row>
    <row r="116" spans="1:4" x14ac:dyDescent="0.25">
      <c r="A116" s="4">
        <v>158</v>
      </c>
      <c r="B116" s="5">
        <v>1.8620000000000001</v>
      </c>
      <c r="C116" s="5">
        <f>B116-B18</f>
        <v>1.7970000000000002</v>
      </c>
      <c r="D116" s="5">
        <f>(6.6873*C116*C116)+(5.1885*C116)+0.9775</f>
        <v>31.895923845700004</v>
      </c>
    </row>
    <row r="117" spans="1:4" x14ac:dyDescent="0.25">
      <c r="A117" s="4">
        <v>159</v>
      </c>
      <c r="B117" s="5">
        <v>2.36</v>
      </c>
      <c r="C117" s="5">
        <f>B117-B18</f>
        <v>2.2949999999999999</v>
      </c>
      <c r="D117" s="5">
        <f>(6.6873*C117*C117)+(5.1885*C117)+0.9775</f>
        <v>48.107283782499998</v>
      </c>
    </row>
    <row r="118" spans="1:4" x14ac:dyDescent="0.25">
      <c r="A118" s="4">
        <v>160</v>
      </c>
      <c r="B118" s="5">
        <v>1.2270000000000001</v>
      </c>
      <c r="C118" s="5">
        <f>B118-B18</f>
        <v>1.1620000000000001</v>
      </c>
      <c r="D118" s="5">
        <f>(6.6873*C118*C118)+(5.1885*C118)+0.9775</f>
        <v>16.036023701200001</v>
      </c>
    </row>
    <row r="119" spans="1:4" x14ac:dyDescent="0.25">
      <c r="A119" s="4">
        <v>163</v>
      </c>
      <c r="B119" s="5">
        <v>1.825</v>
      </c>
      <c r="C119" s="5">
        <f>B119-B18</f>
        <v>1.76</v>
      </c>
      <c r="D119" s="5">
        <f>(6.6873*C119*C119)+(5.1885*C119)+0.9775</f>
        <v>30.823840479999998</v>
      </c>
    </row>
    <row r="120" spans="1:4" x14ac:dyDescent="0.25">
      <c r="A120" s="4">
        <v>164</v>
      </c>
      <c r="B120" s="5">
        <v>0.80200000000000005</v>
      </c>
      <c r="C120" s="5">
        <f>B120-B18</f>
        <v>0.7370000000000001</v>
      </c>
      <c r="D120" s="5">
        <f>(6.6873*C120*C120)+(5.1885*C120)+0.9775</f>
        <v>8.4337585537000024</v>
      </c>
    </row>
    <row r="121" spans="1:4" x14ac:dyDescent="0.25">
      <c r="A121" s="4">
        <v>165</v>
      </c>
      <c r="B121" s="5">
        <v>0.89700000000000002</v>
      </c>
      <c r="C121" s="5">
        <f>B121-B18</f>
        <v>0.83200000000000007</v>
      </c>
      <c r="D121" s="5">
        <f>(6.6873*C121*C121)+(5.1885*C121)+0.9775</f>
        <v>9.9234415552000002</v>
      </c>
    </row>
    <row r="122" spans="1:4" x14ac:dyDescent="0.25">
      <c r="A122" s="4">
        <v>150</v>
      </c>
      <c r="B122" s="5">
        <v>0.80100000000000005</v>
      </c>
      <c r="C122" s="5">
        <f>B122-B18</f>
        <v>0.73599999999999999</v>
      </c>
      <c r="D122" s="5">
        <f>(6.6873*C122*C122)+(5.1885*C122)+0.9775</f>
        <v>8.4187196608000008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2021-04-08T14:44:31Z</dcterms:created>
  <dcterms:modified xsi:type="dcterms:W3CDTF">2021-04-08T15:06:54Z</dcterms:modified>
</cp:coreProperties>
</file>