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Funda EŞKİ\29.09.2022\"/>
    </mc:Choice>
  </mc:AlternateContent>
  <xr:revisionPtr revIDLastSave="0" documentId="13_ncr:1_{8D080011-16CB-4693-98B8-4528E78CDA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" sheetId="1" r:id="rId1"/>
    <sheet name="Materyal-metod" sheetId="4" r:id="rId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3" i="1" l="1"/>
</calcChain>
</file>

<file path=xl/sharedStrings.xml><?xml version="1.0" encoding="utf-8"?>
<sst xmlns="http://schemas.openxmlformats.org/spreadsheetml/2006/main" count="139" uniqueCount="133">
  <si>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</si>
  <si>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</si>
  <si>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</si>
  <si>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</si>
  <si>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</si>
  <si>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</si>
  <si>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</si>
  <si>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</si>
  <si>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</si>
  <si>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</si>
  <si>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</si>
  <si>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</si>
  <si>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</si>
  <si>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</si>
  <si>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</si>
  <si>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</si>
  <si>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</si>
  <si>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</si>
  <si>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</si>
  <si>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</si>
  <si>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</si>
  <si>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</si>
  <si>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</si>
  <si>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</si>
  <si>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</si>
  <si>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</si>
  <si>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</si>
  <si>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</si>
  <si>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</si>
  <si>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</si>
  <si>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</si>
  <si>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</si>
  <si>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</si>
  <si>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</si>
  <si>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</si>
  <si>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</si>
  <si>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</si>
  <si>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</si>
  <si>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</si>
  <si>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</si>
  <si>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</si>
  <si>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</si>
  <si>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</si>
  <si>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</si>
  <si>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</si>
  <si>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</si>
  <si>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</si>
  <si>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</si>
  <si>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</si>
  <si>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</si>
  <si>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GRUP1-1</t>
  </si>
  <si>
    <t>GRUP1-2</t>
  </si>
  <si>
    <t>GRUP2-1</t>
  </si>
  <si>
    <t>GRUP2-2</t>
  </si>
  <si>
    <t>GRUP2-3</t>
  </si>
  <si>
    <t>GRUP3-1</t>
  </si>
  <si>
    <t>GRUP3-2</t>
  </si>
  <si>
    <t>GRUP3-3</t>
  </si>
  <si>
    <t>GRUP4-3</t>
  </si>
  <si>
    <t>D-50</t>
  </si>
  <si>
    <t>D-100</t>
  </si>
  <si>
    <t>D-200</t>
  </si>
  <si>
    <t>K-OV</t>
  </si>
  <si>
    <t>D-OV</t>
  </si>
  <si>
    <t>K-50</t>
  </si>
  <si>
    <t>K-100</t>
  </si>
  <si>
    <t>K-200</t>
  </si>
  <si>
    <t>VKS-2</t>
  </si>
  <si>
    <t>VKS2-1</t>
  </si>
  <si>
    <t>VKS2-2</t>
  </si>
  <si>
    <t>VKS2-3</t>
  </si>
  <si>
    <t>VKS-3</t>
  </si>
  <si>
    <t>VKS3-1</t>
  </si>
  <si>
    <t>VKS3-2</t>
  </si>
  <si>
    <t>VKS3-3</t>
  </si>
  <si>
    <t>VKS-4</t>
  </si>
  <si>
    <t>VKS4-1</t>
  </si>
  <si>
    <t>VKS-G1</t>
  </si>
  <si>
    <t>VKS-G2</t>
  </si>
  <si>
    <t>VKS-G3</t>
  </si>
  <si>
    <t>VKS-G4</t>
  </si>
  <si>
    <t>VKS1-G1</t>
  </si>
  <si>
    <t>VKS1-G2</t>
  </si>
  <si>
    <t>VKS1-G3</t>
  </si>
  <si>
    <t>VKS1-G4</t>
  </si>
  <si>
    <t>VKS2-G2</t>
  </si>
  <si>
    <t>VKS2-G3</t>
  </si>
  <si>
    <t>VKS2-G4</t>
  </si>
  <si>
    <t>K-1</t>
  </si>
  <si>
    <t>K-2</t>
  </si>
  <si>
    <t>D-1</t>
  </si>
  <si>
    <t>D-2</t>
  </si>
  <si>
    <t>D-3</t>
  </si>
  <si>
    <t>D-4</t>
  </si>
  <si>
    <t>D-5</t>
  </si>
  <si>
    <t>D-4-1</t>
  </si>
  <si>
    <t>D-6</t>
  </si>
  <si>
    <t>FARE SERUMLARI-UĞUR-15.07.2022</t>
  </si>
  <si>
    <t>FARE</t>
  </si>
  <si>
    <t>MANDA SÜT SERUMLARI-01.08.2022</t>
  </si>
  <si>
    <t>ANADOLU MANDA VKS KAN SERUMLARI-01.08.2022</t>
  </si>
  <si>
    <t>İNEK</t>
  </si>
  <si>
    <t>968-2</t>
  </si>
  <si>
    <t>2436-1</t>
  </si>
  <si>
    <t>2659-1</t>
  </si>
  <si>
    <t>2819-1</t>
  </si>
  <si>
    <t>2319-1</t>
  </si>
  <si>
    <t>2078-1</t>
  </si>
  <si>
    <t>8030-1</t>
  </si>
  <si>
    <t>GEBE-1683-3</t>
  </si>
  <si>
    <t>GEBE-1824-3</t>
  </si>
  <si>
    <t>GEBE-2163-3</t>
  </si>
  <si>
    <t>GEBE-2369-3</t>
  </si>
  <si>
    <t>GEBE-2554-3</t>
  </si>
  <si>
    <t>2797-2</t>
  </si>
  <si>
    <t>2078-2</t>
  </si>
  <si>
    <t>2554-2</t>
  </si>
  <si>
    <t>1683-2</t>
  </si>
  <si>
    <t>1781-2</t>
  </si>
  <si>
    <t>7242-2</t>
  </si>
  <si>
    <t>2163-2</t>
  </si>
  <si>
    <t>2140-1</t>
  </si>
  <si>
    <t>1824-1</t>
  </si>
  <si>
    <t>2326-1</t>
  </si>
  <si>
    <t>1683-1</t>
  </si>
  <si>
    <t>2369-1</t>
  </si>
  <si>
    <t>7242-1</t>
  </si>
  <si>
    <t>2554-1</t>
  </si>
  <si>
    <t>2163-1</t>
  </si>
  <si>
    <t>1781-1</t>
  </si>
  <si>
    <t>SIĞIR SERUM MART 2021 ALİ BABA ÇİFTLİĞİ 1. VE 2. ÖRNEKLER-27 NİSAN 2021 3.GEBE KAN ÖRNEKLERİ</t>
  </si>
  <si>
    <t>Materyal&amp;Metot diğer sayfadadır.</t>
  </si>
  <si>
    <t>Hemoliz ve Lipemi örnekler TOS sonucunu anlamlı bir şekilde arttırmaktadır.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</si>
</sst>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0" fillId="6" borderId="0" xfId="0" applyFill="1" applyAlignment="1">
      <alignment horizontal="center"/>
    </xf>
    <xf numFmtId="0" fontId="1" fillId="6" borderId="0" xfId="0" applyFont="1" applyFill="1" applyAlignment="1"/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 applyAlignment="1"/>
    <xf numFmtId="0" fontId="0" fillId="6" borderId="0" xfId="0" applyFill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617220</xdr:colOff>
      <xdr:row>42</xdr:row>
      <xdr:rowOff>147962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70974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155559</xdr:rowOff>
    </xdr:from>
    <xdr:to>
      <xdr:col>3</xdr:col>
      <xdr:colOff>601980</xdr:colOff>
      <xdr:row>80</xdr:row>
      <xdr:rowOff>2044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89859"/>
          <a:ext cx="5928360" cy="6795925"/>
        </a:xfrm>
        <a:prstGeom prst="rect">
          <a:avLst/>
        </a:prstGeom>
      </xdr:spPr>
    </xdr:pic>
    <xdr:clientData/>
  </xdr:twoCellAnchor>
  <xdr:twoCellAnchor editAs="oneCell">
    <xdr:from>
      <xdr:col>3</xdr:col>
      <xdr:colOff>601980</xdr:colOff>
      <xdr:row>42</xdr:row>
      <xdr:rowOff>149150</xdr:rowOff>
    </xdr:from>
    <xdr:to>
      <xdr:col>6</xdr:col>
      <xdr:colOff>2138272</xdr:colOff>
      <xdr:row>80</xdr:row>
      <xdr:rowOff>15239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8360" y="7883450"/>
          <a:ext cx="5651092" cy="6815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175260</xdr:rowOff>
    </xdr:from>
    <xdr:to>
      <xdr:col>3</xdr:col>
      <xdr:colOff>853944</xdr:colOff>
      <xdr:row>118</xdr:row>
      <xdr:rowOff>197769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676120"/>
          <a:ext cx="6180324" cy="7276749"/>
        </a:xfrm>
        <a:prstGeom prst="rect">
          <a:avLst/>
        </a:prstGeom>
      </xdr:spPr>
    </xdr:pic>
    <xdr:clientData/>
  </xdr:twoCellAnchor>
  <xdr:twoCellAnchor editAs="oneCell">
    <xdr:from>
      <xdr:col>3</xdr:col>
      <xdr:colOff>855134</xdr:colOff>
      <xdr:row>80</xdr:row>
      <xdr:rowOff>22859</xdr:rowOff>
    </xdr:from>
    <xdr:to>
      <xdr:col>6</xdr:col>
      <xdr:colOff>2164080</xdr:colOff>
      <xdr:row>119</xdr:row>
      <xdr:rowOff>9226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514" y="14706599"/>
          <a:ext cx="5423746" cy="72558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190500</xdr:rowOff>
    </xdr:from>
    <xdr:to>
      <xdr:col>5</xdr:col>
      <xdr:colOff>441960</xdr:colOff>
      <xdr:row>166</xdr:row>
      <xdr:rowOff>170392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45600"/>
          <a:ext cx="7772400" cy="9169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workbookViewId="0">
      <selection activeCell="H20" sqref="H20"/>
    </sheetView>
  </sheetViews>
  <sheetFormatPr defaultRowHeight="15" x14ac:dyDescent="0.25"/>
  <cols>
    <col min="1" max="1" width="50.28515625" customWidth="1"/>
    <col min="2" max="2" width="15.28515625" style="1" customWidth="1"/>
    <col min="3" max="3" width="16.85546875" style="1" customWidth="1"/>
    <col min="4" max="4" width="13.28515625" style="1" customWidth="1"/>
    <col min="5" max="5" width="13.1406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4" t="s">
        <v>2</v>
      </c>
      <c r="C1" s="4" t="s">
        <v>3</v>
      </c>
      <c r="D1" s="4" t="s">
        <v>1</v>
      </c>
      <c r="K1"/>
    </row>
    <row r="2" spans="1:11" x14ac:dyDescent="0.25">
      <c r="A2" s="18" t="s">
        <v>97</v>
      </c>
      <c r="B2" s="18"/>
      <c r="C2" s="18"/>
      <c r="D2" s="18"/>
      <c r="K2"/>
    </row>
    <row r="3" spans="1:11" x14ac:dyDescent="0.25">
      <c r="A3" s="5" t="s">
        <v>50</v>
      </c>
      <c r="B3" s="3">
        <v>2.42</v>
      </c>
      <c r="C3" s="3">
        <v>48.6</v>
      </c>
      <c r="D3" s="6">
        <f t="shared" ref="D3:D11" si="0">(C3/(B3*1000))*100</f>
        <v>2.0082644628099175</v>
      </c>
      <c r="K3"/>
    </row>
    <row r="4" spans="1:11" x14ac:dyDescent="0.25">
      <c r="A4" s="5" t="s">
        <v>51</v>
      </c>
      <c r="B4" s="3">
        <v>1.99</v>
      </c>
      <c r="C4" s="3">
        <v>13.1</v>
      </c>
      <c r="D4" s="6">
        <f t="shared" si="0"/>
        <v>0.65829145728643212</v>
      </c>
      <c r="K4"/>
    </row>
    <row r="5" spans="1:11" x14ac:dyDescent="0.25">
      <c r="A5" s="5" t="s">
        <v>52</v>
      </c>
      <c r="B5" s="3">
        <v>2.54</v>
      </c>
      <c r="C5" s="3">
        <v>55.8</v>
      </c>
      <c r="D5" s="6">
        <f t="shared" si="0"/>
        <v>2.1968503937007875</v>
      </c>
      <c r="F5" s="22" t="s">
        <v>132</v>
      </c>
      <c r="K5"/>
    </row>
    <row r="6" spans="1:11" x14ac:dyDescent="0.25">
      <c r="A6" s="5" t="s">
        <v>53</v>
      </c>
      <c r="B6" s="3">
        <v>2.1800000000000002</v>
      </c>
      <c r="C6" s="3">
        <v>46.7</v>
      </c>
      <c r="D6" s="6">
        <f t="shared" si="0"/>
        <v>2.1422018348623855</v>
      </c>
      <c r="K6"/>
    </row>
    <row r="7" spans="1:11" x14ac:dyDescent="0.25">
      <c r="A7" s="5" t="s">
        <v>54</v>
      </c>
      <c r="B7" s="3">
        <v>2.23</v>
      </c>
      <c r="C7" s="3">
        <v>16.100000000000001</v>
      </c>
      <c r="D7" s="6">
        <f t="shared" si="0"/>
        <v>0.72197309417040367</v>
      </c>
      <c r="K7"/>
    </row>
    <row r="8" spans="1:11" x14ac:dyDescent="0.25">
      <c r="A8" s="5" t="s">
        <v>55</v>
      </c>
      <c r="B8" s="3">
        <v>2.17</v>
      </c>
      <c r="C8" s="3">
        <v>26.3</v>
      </c>
      <c r="D8" s="6">
        <f t="shared" si="0"/>
        <v>1.2119815668202765</v>
      </c>
      <c r="K8"/>
    </row>
    <row r="9" spans="1:11" x14ac:dyDescent="0.25">
      <c r="A9" s="5" t="s">
        <v>56</v>
      </c>
      <c r="B9" s="3">
        <v>1.81</v>
      </c>
      <c r="C9" s="3">
        <v>24.4</v>
      </c>
      <c r="D9" s="6">
        <f t="shared" si="0"/>
        <v>1.3480662983425413</v>
      </c>
      <c r="K9"/>
    </row>
    <row r="10" spans="1:11" x14ac:dyDescent="0.25">
      <c r="A10" s="5" t="s">
        <v>57</v>
      </c>
      <c r="B10" s="3">
        <v>1.87</v>
      </c>
      <c r="C10" s="3">
        <v>26.3</v>
      </c>
      <c r="D10" s="6">
        <f t="shared" si="0"/>
        <v>1.4064171122994653</v>
      </c>
      <c r="K10"/>
    </row>
    <row r="11" spans="1:11" x14ac:dyDescent="0.25">
      <c r="A11" s="5" t="s">
        <v>58</v>
      </c>
      <c r="B11" s="3">
        <v>2.94</v>
      </c>
      <c r="C11" s="3">
        <v>82.6</v>
      </c>
      <c r="D11" s="6">
        <f t="shared" si="0"/>
        <v>2.8095238095238093</v>
      </c>
      <c r="K11"/>
    </row>
    <row r="12" spans="1:11" x14ac:dyDescent="0.25">
      <c r="A12" s="19" t="s">
        <v>98</v>
      </c>
      <c r="B12" s="17"/>
      <c r="C12" s="17"/>
      <c r="D12" s="17"/>
      <c r="K12"/>
    </row>
    <row r="13" spans="1:11" x14ac:dyDescent="0.25">
      <c r="A13" s="5" t="s">
        <v>63</v>
      </c>
      <c r="B13" s="3">
        <v>0.92</v>
      </c>
      <c r="C13" s="3">
        <v>6.43</v>
      </c>
      <c r="D13" s="6">
        <f t="shared" ref="D13:D20" si="1">(C13/(B13*1000))*100</f>
        <v>0.69891304347826078</v>
      </c>
      <c r="K13"/>
    </row>
    <row r="14" spans="1:11" x14ac:dyDescent="0.25">
      <c r="A14" s="5" t="s">
        <v>59</v>
      </c>
      <c r="B14" s="3">
        <v>0.94</v>
      </c>
      <c r="C14" s="3">
        <v>3.63</v>
      </c>
      <c r="D14" s="6">
        <f t="shared" si="1"/>
        <v>0.38617021276595742</v>
      </c>
      <c r="K14"/>
    </row>
    <row r="15" spans="1:11" x14ac:dyDescent="0.25">
      <c r="A15" s="5" t="s">
        <v>60</v>
      </c>
      <c r="B15" s="3">
        <v>0.84</v>
      </c>
      <c r="C15" s="3">
        <v>3.76</v>
      </c>
      <c r="D15" s="6">
        <f t="shared" si="1"/>
        <v>0.44761904761904758</v>
      </c>
      <c r="K15"/>
    </row>
    <row r="16" spans="1:11" x14ac:dyDescent="0.25">
      <c r="A16" s="5" t="s">
        <v>61</v>
      </c>
      <c r="B16" s="3">
        <v>1.1000000000000001</v>
      </c>
      <c r="C16" s="3">
        <v>3.62</v>
      </c>
      <c r="D16" s="6">
        <f t="shared" si="1"/>
        <v>0.3290909090909091</v>
      </c>
      <c r="K16"/>
    </row>
    <row r="17" spans="1:11" x14ac:dyDescent="0.25">
      <c r="A17" s="5" t="s">
        <v>62</v>
      </c>
      <c r="B17" s="3">
        <v>1.1499999999999999</v>
      </c>
      <c r="C17" s="3">
        <v>8.56</v>
      </c>
      <c r="D17" s="6">
        <f t="shared" si="1"/>
        <v>0.74434782608695649</v>
      </c>
      <c r="K17"/>
    </row>
    <row r="18" spans="1:11" x14ac:dyDescent="0.25">
      <c r="A18" s="5" t="s">
        <v>64</v>
      </c>
      <c r="B18" s="3">
        <v>0.89</v>
      </c>
      <c r="C18" s="3">
        <v>5.59</v>
      </c>
      <c r="D18" s="6">
        <f t="shared" si="1"/>
        <v>0.62808988764044937</v>
      </c>
      <c r="K18"/>
    </row>
    <row r="19" spans="1:11" x14ac:dyDescent="0.25">
      <c r="A19" s="5" t="s">
        <v>65</v>
      </c>
      <c r="B19" s="3">
        <v>1.45</v>
      </c>
      <c r="C19" s="3">
        <v>13.5</v>
      </c>
      <c r="D19" s="6">
        <f t="shared" si="1"/>
        <v>0.93103448275862055</v>
      </c>
      <c r="G19" s="2"/>
      <c r="K19"/>
    </row>
    <row r="20" spans="1:11" x14ac:dyDescent="0.25">
      <c r="A20" s="5" t="s">
        <v>66</v>
      </c>
      <c r="B20" s="3">
        <v>1.32</v>
      </c>
      <c r="C20" s="3">
        <v>6.33</v>
      </c>
      <c r="D20" s="6">
        <f t="shared" si="1"/>
        <v>0.47954545454545455</v>
      </c>
      <c r="K20"/>
    </row>
    <row r="21" spans="1:11" x14ac:dyDescent="0.25">
      <c r="A21" s="20" t="s">
        <v>99</v>
      </c>
      <c r="B21" s="21"/>
      <c r="C21" s="21"/>
      <c r="D21" s="21"/>
      <c r="K21"/>
    </row>
    <row r="22" spans="1:11" x14ac:dyDescent="0.25">
      <c r="A22" s="5" t="s">
        <v>67</v>
      </c>
      <c r="B22" s="3">
        <v>1.22</v>
      </c>
      <c r="C22" s="3">
        <v>78.099999999999994</v>
      </c>
      <c r="D22" s="6">
        <f t="shared" ref="D22:D32" si="2">(C22/(B22*1000))*100</f>
        <v>6.4016393442622945</v>
      </c>
      <c r="K22"/>
    </row>
    <row r="23" spans="1:11" x14ac:dyDescent="0.25">
      <c r="A23" s="5" t="s">
        <v>68</v>
      </c>
      <c r="B23" s="3">
        <v>1.1499999999999999</v>
      </c>
      <c r="C23" s="3">
        <v>84.9</v>
      </c>
      <c r="D23" s="6">
        <f t="shared" si="2"/>
        <v>7.3826086956521753</v>
      </c>
      <c r="K23"/>
    </row>
    <row r="24" spans="1:11" x14ac:dyDescent="0.25">
      <c r="A24" s="5" t="s">
        <v>69</v>
      </c>
      <c r="B24" s="3">
        <v>1.41</v>
      </c>
      <c r="C24" s="3">
        <v>86.2</v>
      </c>
      <c r="D24" s="6">
        <f t="shared" si="2"/>
        <v>6.1134751773049647</v>
      </c>
      <c r="E24"/>
      <c r="F24"/>
      <c r="G24"/>
      <c r="H24"/>
      <c r="I24"/>
      <c r="J24"/>
      <c r="K24"/>
    </row>
    <row r="25" spans="1:11" x14ac:dyDescent="0.25">
      <c r="A25" s="5" t="s">
        <v>70</v>
      </c>
      <c r="B25" s="3">
        <v>1.02</v>
      </c>
      <c r="C25" s="3">
        <v>61.6</v>
      </c>
      <c r="D25" s="6">
        <f t="shared" si="2"/>
        <v>6.0392156862745097</v>
      </c>
      <c r="F25"/>
      <c r="G25"/>
      <c r="H25"/>
      <c r="I25"/>
      <c r="J25"/>
      <c r="K25"/>
    </row>
    <row r="26" spans="1:11" x14ac:dyDescent="0.25">
      <c r="A26" s="5" t="s">
        <v>71</v>
      </c>
      <c r="B26" s="3">
        <v>1.1299999999999999</v>
      </c>
      <c r="C26" s="3">
        <v>71.599999999999994</v>
      </c>
      <c r="D26" s="6">
        <f t="shared" si="2"/>
        <v>6.336283185840708</v>
      </c>
      <c r="G26"/>
      <c r="H26"/>
      <c r="I26"/>
      <c r="J26"/>
      <c r="K26"/>
    </row>
    <row r="27" spans="1:11" x14ac:dyDescent="0.25">
      <c r="A27" s="5" t="s">
        <v>72</v>
      </c>
      <c r="B27" s="3">
        <v>1.43</v>
      </c>
      <c r="C27" s="3">
        <v>56.6</v>
      </c>
      <c r="D27" s="6">
        <f t="shared" si="2"/>
        <v>3.9580419580419579</v>
      </c>
      <c r="G27"/>
      <c r="H27"/>
      <c r="I27"/>
      <c r="J27"/>
      <c r="K27"/>
    </row>
    <row r="28" spans="1:11" x14ac:dyDescent="0.25">
      <c r="A28" s="5" t="s">
        <v>72</v>
      </c>
      <c r="B28" s="3">
        <v>1.02</v>
      </c>
      <c r="C28" s="3">
        <v>32.1</v>
      </c>
      <c r="D28" s="6">
        <f t="shared" si="2"/>
        <v>3.1470588235294117</v>
      </c>
      <c r="G28"/>
      <c r="H28"/>
      <c r="I28"/>
      <c r="J28"/>
      <c r="K28"/>
    </row>
    <row r="29" spans="1:11" x14ac:dyDescent="0.25">
      <c r="A29" s="5" t="s">
        <v>73</v>
      </c>
      <c r="B29" s="3">
        <v>1.1499999999999999</v>
      </c>
      <c r="C29" s="3">
        <v>61.3</v>
      </c>
      <c r="D29" s="6">
        <f t="shared" si="2"/>
        <v>5.3304347826086946</v>
      </c>
      <c r="G29"/>
      <c r="H29"/>
      <c r="I29"/>
      <c r="J29"/>
      <c r="K29"/>
    </row>
    <row r="30" spans="1:11" x14ac:dyDescent="0.25">
      <c r="A30" s="5" t="s">
        <v>74</v>
      </c>
      <c r="B30" s="3">
        <v>1.33</v>
      </c>
      <c r="C30" s="3">
        <v>59.1</v>
      </c>
      <c r="D30" s="6">
        <f t="shared" si="2"/>
        <v>4.4436090225563909</v>
      </c>
      <c r="G30"/>
      <c r="H30"/>
      <c r="I30"/>
      <c r="J30"/>
      <c r="K30"/>
    </row>
    <row r="31" spans="1:11" x14ac:dyDescent="0.25">
      <c r="A31" s="5" t="s">
        <v>75</v>
      </c>
      <c r="B31" s="3">
        <v>1.3</v>
      </c>
      <c r="C31" s="3">
        <v>54.8</v>
      </c>
      <c r="D31" s="6">
        <f t="shared" si="2"/>
        <v>4.2153846153846155</v>
      </c>
      <c r="G31"/>
      <c r="H31"/>
      <c r="I31"/>
      <c r="J31"/>
      <c r="K31"/>
    </row>
    <row r="32" spans="1:11" x14ac:dyDescent="0.25">
      <c r="A32" s="5" t="s">
        <v>76</v>
      </c>
      <c r="B32" s="3">
        <v>0.82</v>
      </c>
      <c r="C32" s="3">
        <v>48.9</v>
      </c>
      <c r="D32" s="6">
        <f t="shared" si="2"/>
        <v>5.963414634146341</v>
      </c>
      <c r="G32"/>
      <c r="H32"/>
      <c r="I32"/>
      <c r="J32"/>
      <c r="K32"/>
    </row>
    <row r="33" spans="1:11" x14ac:dyDescent="0.25">
      <c r="A33" s="20" t="s">
        <v>100</v>
      </c>
      <c r="B33" s="21"/>
      <c r="C33" s="21"/>
      <c r="D33" s="21"/>
      <c r="G33"/>
      <c r="H33"/>
      <c r="I33"/>
      <c r="J33"/>
      <c r="K33"/>
    </row>
    <row r="34" spans="1:11" x14ac:dyDescent="0.25">
      <c r="A34" s="5" t="s">
        <v>77</v>
      </c>
      <c r="B34" s="3">
        <v>0.93</v>
      </c>
      <c r="C34" s="3">
        <v>7.39</v>
      </c>
      <c r="D34" s="6">
        <f t="shared" ref="D34:D44" si="3">(C34/(B34*1000))*100</f>
        <v>0.79462365591397854</v>
      </c>
      <c r="G34"/>
      <c r="H34"/>
      <c r="I34"/>
      <c r="J34"/>
      <c r="K34"/>
    </row>
    <row r="35" spans="1:11" x14ac:dyDescent="0.25">
      <c r="A35" s="5" t="s">
        <v>78</v>
      </c>
      <c r="B35" s="3">
        <v>1.03</v>
      </c>
      <c r="C35" s="3">
        <v>3.53</v>
      </c>
      <c r="D35" s="6">
        <f t="shared" si="3"/>
        <v>0.34271844660194173</v>
      </c>
      <c r="G35"/>
      <c r="H35"/>
      <c r="I35"/>
      <c r="J35"/>
      <c r="K35"/>
    </row>
    <row r="36" spans="1:11" x14ac:dyDescent="0.25">
      <c r="A36" s="5" t="s">
        <v>79</v>
      </c>
      <c r="B36" s="3">
        <v>1.1399999999999999</v>
      </c>
      <c r="C36" s="3">
        <v>10.4</v>
      </c>
      <c r="D36" s="6">
        <f t="shared" si="3"/>
        <v>0.91228070175438603</v>
      </c>
      <c r="G36"/>
      <c r="H36"/>
      <c r="I36"/>
      <c r="J36"/>
      <c r="K36"/>
    </row>
    <row r="37" spans="1:11" x14ac:dyDescent="0.25">
      <c r="A37" s="5" t="s">
        <v>80</v>
      </c>
      <c r="B37" s="3">
        <v>1.58</v>
      </c>
      <c r="C37" s="3">
        <v>8.67</v>
      </c>
      <c r="D37" s="6">
        <f t="shared" si="3"/>
        <v>0.54873417721518991</v>
      </c>
      <c r="G37"/>
      <c r="H37"/>
      <c r="I37"/>
      <c r="J37"/>
      <c r="K37"/>
    </row>
    <row r="38" spans="1:11" x14ac:dyDescent="0.25">
      <c r="A38" s="5" t="s">
        <v>81</v>
      </c>
      <c r="B38" s="3">
        <v>1</v>
      </c>
      <c r="C38" s="3">
        <v>6.6</v>
      </c>
      <c r="D38" s="6">
        <f t="shared" si="3"/>
        <v>0.66</v>
      </c>
      <c r="G38"/>
      <c r="H38"/>
      <c r="I38"/>
      <c r="J38"/>
      <c r="K38"/>
    </row>
    <row r="39" spans="1:11" x14ac:dyDescent="0.25">
      <c r="A39" s="5" t="s">
        <v>82</v>
      </c>
      <c r="B39" s="3">
        <v>1.05</v>
      </c>
      <c r="C39" s="3">
        <v>3.69</v>
      </c>
      <c r="D39" s="6">
        <f t="shared" si="3"/>
        <v>0.35142857142857142</v>
      </c>
      <c r="G39"/>
      <c r="H39"/>
      <c r="I39"/>
      <c r="J39"/>
      <c r="K39"/>
    </row>
    <row r="40" spans="1:11" x14ac:dyDescent="0.25">
      <c r="A40" s="5" t="s">
        <v>83</v>
      </c>
      <c r="B40" s="3">
        <v>1.06</v>
      </c>
      <c r="C40" s="3">
        <v>9.3699999999999992</v>
      </c>
      <c r="D40" s="6">
        <f t="shared" si="3"/>
        <v>0.88396226415094326</v>
      </c>
      <c r="G40"/>
      <c r="H40"/>
      <c r="I40"/>
      <c r="J40"/>
      <c r="K40"/>
    </row>
    <row r="41" spans="1:11" x14ac:dyDescent="0.25">
      <c r="A41" s="5" t="s">
        <v>84</v>
      </c>
      <c r="B41" s="3">
        <v>1.44</v>
      </c>
      <c r="C41" s="3">
        <v>7.74</v>
      </c>
      <c r="D41" s="6">
        <f t="shared" si="3"/>
        <v>0.53750000000000009</v>
      </c>
      <c r="G41"/>
      <c r="H41"/>
      <c r="I41"/>
      <c r="J41"/>
      <c r="K41"/>
    </row>
    <row r="42" spans="1:11" x14ac:dyDescent="0.25">
      <c r="A42" s="5" t="s">
        <v>85</v>
      </c>
      <c r="B42" s="3">
        <v>1.05</v>
      </c>
      <c r="C42" s="3">
        <v>3.86</v>
      </c>
      <c r="D42" s="6">
        <f t="shared" si="3"/>
        <v>0.36761904761904762</v>
      </c>
      <c r="G42"/>
      <c r="H42"/>
      <c r="I42"/>
      <c r="J42"/>
      <c r="K42"/>
    </row>
    <row r="43" spans="1:11" x14ac:dyDescent="0.25">
      <c r="A43" s="5" t="s">
        <v>86</v>
      </c>
      <c r="B43" s="3">
        <v>1.22</v>
      </c>
      <c r="C43" s="3">
        <v>10.4</v>
      </c>
      <c r="D43" s="6">
        <f t="shared" si="3"/>
        <v>0.85245901639344268</v>
      </c>
      <c r="G43"/>
      <c r="H43"/>
      <c r="I43"/>
      <c r="J43"/>
      <c r="K43"/>
    </row>
    <row r="44" spans="1:11" x14ac:dyDescent="0.25">
      <c r="A44" s="5" t="s">
        <v>87</v>
      </c>
      <c r="B44" s="3">
        <v>1.05</v>
      </c>
      <c r="C44" s="3">
        <v>6.31</v>
      </c>
      <c r="D44" s="6">
        <f t="shared" si="3"/>
        <v>0.6009523809523809</v>
      </c>
      <c r="G44"/>
      <c r="H44"/>
      <c r="I44"/>
      <c r="J44"/>
      <c r="K44"/>
    </row>
    <row r="45" spans="1:11" x14ac:dyDescent="0.25">
      <c r="A45" s="19" t="s">
        <v>101</v>
      </c>
      <c r="B45" s="17"/>
      <c r="C45" s="17"/>
      <c r="D45" s="17"/>
      <c r="G45"/>
      <c r="H45"/>
      <c r="I45"/>
      <c r="J45"/>
      <c r="K45"/>
    </row>
    <row r="46" spans="1:11" x14ac:dyDescent="0.25">
      <c r="A46" s="5" t="s">
        <v>88</v>
      </c>
      <c r="B46" s="3">
        <v>1.66</v>
      </c>
      <c r="C46" s="3">
        <v>12.2</v>
      </c>
      <c r="D46" s="6">
        <f t="shared" ref="D46:D54" si="4">(C46/(B46*1000))*100</f>
        <v>0.7349397590361445</v>
      </c>
      <c r="G46"/>
      <c r="H46"/>
      <c r="I46"/>
      <c r="J46"/>
      <c r="K46"/>
    </row>
    <row r="47" spans="1:11" x14ac:dyDescent="0.25">
      <c r="A47" s="5" t="s">
        <v>89</v>
      </c>
      <c r="B47" s="3">
        <v>2.0499999999999998</v>
      </c>
      <c r="C47" s="3">
        <v>22.8</v>
      </c>
      <c r="D47" s="6">
        <f t="shared" si="4"/>
        <v>1.1121951219512196</v>
      </c>
      <c r="G47"/>
      <c r="H47"/>
      <c r="I47"/>
      <c r="J47"/>
      <c r="K47"/>
    </row>
    <row r="48" spans="1:11" x14ac:dyDescent="0.25">
      <c r="A48" s="5" t="s">
        <v>90</v>
      </c>
      <c r="B48" s="3">
        <v>2.63</v>
      </c>
      <c r="C48" s="3">
        <v>41.9</v>
      </c>
      <c r="D48" s="6">
        <f t="shared" si="4"/>
        <v>1.5931558935361219</v>
      </c>
      <c r="G48"/>
      <c r="H48"/>
      <c r="I48"/>
      <c r="J48"/>
      <c r="K48"/>
    </row>
    <row r="49" spans="1:11" x14ac:dyDescent="0.25">
      <c r="A49" s="5" t="s">
        <v>91</v>
      </c>
      <c r="B49" s="3">
        <v>2.89</v>
      </c>
      <c r="C49" s="3">
        <v>19.2</v>
      </c>
      <c r="D49" s="6">
        <f t="shared" si="4"/>
        <v>0.66435986159169547</v>
      </c>
      <c r="G49"/>
      <c r="H49"/>
      <c r="I49"/>
      <c r="J49"/>
      <c r="K49"/>
    </row>
    <row r="50" spans="1:11" x14ac:dyDescent="0.25">
      <c r="A50" s="5" t="s">
        <v>92</v>
      </c>
      <c r="B50" s="3">
        <v>2.71</v>
      </c>
      <c r="C50" s="3">
        <v>20.6</v>
      </c>
      <c r="D50" s="6">
        <f t="shared" si="4"/>
        <v>0.76014760147601479</v>
      </c>
      <c r="G50"/>
      <c r="H50"/>
      <c r="I50"/>
      <c r="J50"/>
      <c r="K50"/>
    </row>
    <row r="51" spans="1:11" x14ac:dyDescent="0.25">
      <c r="A51" s="5" t="s">
        <v>93</v>
      </c>
      <c r="B51" s="3">
        <v>2.2599999999999998</v>
      </c>
      <c r="C51" s="3">
        <v>15.2</v>
      </c>
      <c r="D51" s="6">
        <f t="shared" si="4"/>
        <v>0.67256637168141586</v>
      </c>
      <c r="G51"/>
      <c r="H51"/>
      <c r="I51"/>
      <c r="J51"/>
      <c r="K51"/>
    </row>
    <row r="52" spans="1:11" x14ac:dyDescent="0.25">
      <c r="A52" s="5" t="s">
        <v>95</v>
      </c>
      <c r="B52" s="3">
        <v>2.63</v>
      </c>
      <c r="C52" s="3">
        <v>15.8</v>
      </c>
      <c r="D52" s="6">
        <f t="shared" si="4"/>
        <v>0.60076045627376429</v>
      </c>
      <c r="G52"/>
      <c r="H52"/>
      <c r="I52"/>
      <c r="J52"/>
      <c r="K52"/>
    </row>
    <row r="53" spans="1:11" x14ac:dyDescent="0.25">
      <c r="A53" s="5" t="s">
        <v>94</v>
      </c>
      <c r="B53" s="3">
        <v>2.62</v>
      </c>
      <c r="C53" s="3">
        <v>19.3</v>
      </c>
      <c r="D53" s="6">
        <f t="shared" si="4"/>
        <v>0.73664122137404586</v>
      </c>
      <c r="G53"/>
      <c r="H53"/>
      <c r="I53"/>
      <c r="J53"/>
      <c r="K53"/>
    </row>
    <row r="54" spans="1:11" x14ac:dyDescent="0.25">
      <c r="A54" s="5" t="s">
        <v>96</v>
      </c>
      <c r="B54" s="3">
        <v>1.91</v>
      </c>
      <c r="C54" s="3">
        <v>11.7</v>
      </c>
      <c r="D54" s="6">
        <f t="shared" si="4"/>
        <v>0.61256544502617793</v>
      </c>
      <c r="G54"/>
      <c r="H54"/>
      <c r="I54"/>
      <c r="J54"/>
      <c r="K54"/>
    </row>
    <row r="55" spans="1:11" x14ac:dyDescent="0.25">
      <c r="A55" s="20" t="s">
        <v>130</v>
      </c>
      <c r="B55" s="21"/>
      <c r="C55" s="21"/>
      <c r="D55" s="21"/>
      <c r="G55"/>
      <c r="H55"/>
      <c r="I55"/>
      <c r="J55"/>
      <c r="K55"/>
    </row>
    <row r="56" spans="1:11" x14ac:dyDescent="0.25">
      <c r="A56" s="5" t="s">
        <v>102</v>
      </c>
      <c r="B56" s="3">
        <v>1.1599999999999999</v>
      </c>
      <c r="C56" s="3">
        <v>26.5</v>
      </c>
      <c r="D56" s="6">
        <f t="shared" ref="D56:D71" si="5">(C56/(B56*1000))*100</f>
        <v>2.2844827586206895</v>
      </c>
      <c r="G56"/>
      <c r="H56"/>
      <c r="I56"/>
      <c r="J56"/>
      <c r="K56"/>
    </row>
    <row r="57" spans="1:11" x14ac:dyDescent="0.25">
      <c r="A57" s="5">
        <v>2514</v>
      </c>
      <c r="B57" s="3">
        <v>1.26</v>
      </c>
      <c r="C57" s="3">
        <v>18.8</v>
      </c>
      <c r="D57" s="6">
        <f t="shared" si="5"/>
        <v>1.4920634920634921</v>
      </c>
      <c r="G57"/>
      <c r="H57"/>
      <c r="I57"/>
      <c r="J57"/>
      <c r="K57"/>
    </row>
    <row r="58" spans="1:11" x14ac:dyDescent="0.25">
      <c r="A58" s="5">
        <v>968</v>
      </c>
      <c r="B58" s="3">
        <v>1.23</v>
      </c>
      <c r="C58" s="3">
        <v>26.4</v>
      </c>
      <c r="D58" s="6">
        <f t="shared" si="5"/>
        <v>2.1463414634146338</v>
      </c>
      <c r="G58"/>
      <c r="H58"/>
      <c r="I58"/>
      <c r="J58"/>
      <c r="K58"/>
    </row>
    <row r="59" spans="1:11" x14ac:dyDescent="0.25">
      <c r="A59" s="5">
        <v>8151</v>
      </c>
      <c r="B59" s="3">
        <v>1.1399999999999999</v>
      </c>
      <c r="C59" s="3">
        <v>24.3</v>
      </c>
      <c r="D59" s="6">
        <f t="shared" si="5"/>
        <v>2.1315789473684212</v>
      </c>
      <c r="G59"/>
      <c r="H59"/>
      <c r="I59"/>
      <c r="J59"/>
      <c r="K59"/>
    </row>
    <row r="60" spans="1:11" x14ac:dyDescent="0.25">
      <c r="A60" s="5" t="s">
        <v>103</v>
      </c>
      <c r="B60" s="3">
        <v>1.5</v>
      </c>
      <c r="C60" s="3">
        <v>33.700000000000003</v>
      </c>
      <c r="D60" s="6">
        <f t="shared" si="5"/>
        <v>2.246666666666667</v>
      </c>
      <c r="G60"/>
      <c r="H60"/>
      <c r="I60"/>
      <c r="J60"/>
      <c r="K60"/>
    </row>
    <row r="61" spans="1:11" x14ac:dyDescent="0.25">
      <c r="A61" s="5" t="s">
        <v>104</v>
      </c>
      <c r="B61" s="3">
        <v>1.29</v>
      </c>
      <c r="C61" s="3">
        <v>16.010000000000002</v>
      </c>
      <c r="D61" s="6">
        <f t="shared" si="5"/>
        <v>1.2410852713178295</v>
      </c>
      <c r="G61"/>
      <c r="H61"/>
      <c r="I61"/>
      <c r="J61"/>
      <c r="K61"/>
    </row>
    <row r="62" spans="1:11" x14ac:dyDescent="0.25">
      <c r="A62" s="5" t="s">
        <v>105</v>
      </c>
      <c r="B62" s="3">
        <v>1.28</v>
      </c>
      <c r="C62" s="3">
        <v>5.59</v>
      </c>
      <c r="D62" s="6">
        <f t="shared" si="5"/>
        <v>0.43671874999999993</v>
      </c>
      <c r="G62"/>
      <c r="H62"/>
      <c r="I62"/>
      <c r="J62"/>
      <c r="K62"/>
    </row>
    <row r="63" spans="1:11" x14ac:dyDescent="0.25">
      <c r="A63" s="5" t="s">
        <v>106</v>
      </c>
      <c r="B63" s="3">
        <v>1.31</v>
      </c>
      <c r="C63" s="3">
        <v>8.17</v>
      </c>
      <c r="D63" s="6">
        <f t="shared" si="5"/>
        <v>0.62366412213740463</v>
      </c>
      <c r="G63"/>
      <c r="H63"/>
      <c r="I63"/>
      <c r="J63"/>
      <c r="K63"/>
    </row>
    <row r="64" spans="1:11" x14ac:dyDescent="0.25">
      <c r="A64" s="5" t="s">
        <v>107</v>
      </c>
      <c r="B64" s="3">
        <v>1.22</v>
      </c>
      <c r="C64" s="3">
        <v>4.72</v>
      </c>
      <c r="D64" s="6">
        <f t="shared" si="5"/>
        <v>0.38688524590163931</v>
      </c>
      <c r="G64"/>
      <c r="H64"/>
      <c r="I64"/>
      <c r="J64"/>
      <c r="K64"/>
    </row>
    <row r="65" spans="1:11" x14ac:dyDescent="0.25">
      <c r="A65" s="5" t="s">
        <v>108</v>
      </c>
      <c r="B65" s="3">
        <v>1.34</v>
      </c>
      <c r="C65" s="3">
        <v>7.72</v>
      </c>
      <c r="D65" s="6">
        <f t="shared" si="5"/>
        <v>0.57611940298507458</v>
      </c>
      <c r="G65"/>
      <c r="H65"/>
      <c r="I65"/>
      <c r="J65"/>
      <c r="K65"/>
    </row>
    <row r="66" spans="1:11" x14ac:dyDescent="0.25">
      <c r="A66" s="5">
        <v>2689</v>
      </c>
      <c r="B66" s="3">
        <v>1.21</v>
      </c>
      <c r="C66" s="3">
        <v>24.9</v>
      </c>
      <c r="D66" s="6">
        <f t="shared" si="5"/>
        <v>2.0578512396694211</v>
      </c>
      <c r="G66"/>
      <c r="H66"/>
      <c r="I66"/>
      <c r="J66"/>
      <c r="K66"/>
    </row>
    <row r="67" spans="1:11" x14ac:dyDescent="0.25">
      <c r="A67" s="5">
        <v>8151</v>
      </c>
      <c r="B67" s="3">
        <v>1.25</v>
      </c>
      <c r="C67" s="3">
        <v>19.8</v>
      </c>
      <c r="D67" s="6">
        <f t="shared" si="5"/>
        <v>1.5840000000000001</v>
      </c>
      <c r="G67"/>
      <c r="H67"/>
      <c r="I67"/>
      <c r="J67"/>
      <c r="K67"/>
    </row>
    <row r="68" spans="1:11" x14ac:dyDescent="0.25">
      <c r="A68" s="5" t="s">
        <v>109</v>
      </c>
      <c r="B68" s="3">
        <v>1.2</v>
      </c>
      <c r="C68" s="3">
        <v>5.19</v>
      </c>
      <c r="D68" s="6">
        <f t="shared" si="5"/>
        <v>0.43250000000000005</v>
      </c>
      <c r="G68"/>
      <c r="H68"/>
      <c r="I68"/>
      <c r="J68"/>
      <c r="K68"/>
    </row>
    <row r="69" spans="1:11" x14ac:dyDescent="0.25">
      <c r="A69" s="5" t="s">
        <v>110</v>
      </c>
      <c r="B69" s="3">
        <v>1.8</v>
      </c>
      <c r="C69" s="3">
        <v>11.02</v>
      </c>
      <c r="D69" s="6">
        <f t="shared" si="5"/>
        <v>0.61222222222222211</v>
      </c>
      <c r="G69"/>
      <c r="H69"/>
      <c r="I69"/>
      <c r="J69"/>
      <c r="K69"/>
    </row>
    <row r="70" spans="1:11" x14ac:dyDescent="0.25">
      <c r="A70" s="5" t="s">
        <v>111</v>
      </c>
      <c r="B70" s="3">
        <v>1.25</v>
      </c>
      <c r="C70" s="3">
        <v>3.3</v>
      </c>
      <c r="D70" s="6">
        <f t="shared" si="5"/>
        <v>0.26400000000000001</v>
      </c>
      <c r="G70"/>
      <c r="H70"/>
      <c r="I70"/>
      <c r="J70"/>
      <c r="K70"/>
    </row>
    <row r="71" spans="1:11" x14ac:dyDescent="0.25">
      <c r="A71" s="5" t="s">
        <v>112</v>
      </c>
      <c r="B71" s="3">
        <v>1.22</v>
      </c>
      <c r="C71" s="3">
        <v>6.83</v>
      </c>
      <c r="D71" s="6">
        <f t="shared" si="5"/>
        <v>0.55983606557377052</v>
      </c>
      <c r="G71"/>
      <c r="H71"/>
      <c r="I71"/>
      <c r="J71"/>
      <c r="K71"/>
    </row>
    <row r="72" spans="1:11" x14ac:dyDescent="0.25">
      <c r="A72" s="5" t="s">
        <v>113</v>
      </c>
      <c r="B72" s="3">
        <v>1.33</v>
      </c>
      <c r="C72" s="3">
        <v>6.39</v>
      </c>
      <c r="D72" s="6">
        <f t="shared" ref="D72:D88" si="6">(C72/(B72*1000))*100</f>
        <v>0.48045112781954885</v>
      </c>
      <c r="G72"/>
      <c r="H72"/>
      <c r="I72"/>
      <c r="J72"/>
      <c r="K72"/>
    </row>
    <row r="73" spans="1:11" x14ac:dyDescent="0.25">
      <c r="A73" s="5" t="s">
        <v>114</v>
      </c>
      <c r="B73" s="3">
        <v>1.29</v>
      </c>
      <c r="C73" s="3">
        <v>5.62</v>
      </c>
      <c r="D73" s="6">
        <f t="shared" si="6"/>
        <v>0.43565891472868218</v>
      </c>
      <c r="G73"/>
      <c r="H73"/>
      <c r="I73"/>
      <c r="J73"/>
      <c r="K73"/>
    </row>
    <row r="74" spans="1:11" x14ac:dyDescent="0.25">
      <c r="A74" s="5" t="s">
        <v>115</v>
      </c>
      <c r="B74" s="3">
        <v>1.17</v>
      </c>
      <c r="C74" s="3">
        <v>3.23</v>
      </c>
      <c r="D74" s="6">
        <f t="shared" si="6"/>
        <v>0.27606837606837609</v>
      </c>
      <c r="G74"/>
      <c r="H74"/>
      <c r="I74"/>
      <c r="J74"/>
      <c r="K74"/>
    </row>
    <row r="75" spans="1:11" x14ac:dyDescent="0.25">
      <c r="A75" s="5" t="s">
        <v>116</v>
      </c>
      <c r="B75" s="3">
        <v>1.35</v>
      </c>
      <c r="C75" s="3">
        <v>4.7699999999999996</v>
      </c>
      <c r="D75" s="6">
        <f t="shared" si="6"/>
        <v>0.35333333333333333</v>
      </c>
      <c r="G75"/>
      <c r="H75"/>
      <c r="I75"/>
      <c r="J75"/>
      <c r="K75"/>
    </row>
    <row r="76" spans="1:11" x14ac:dyDescent="0.25">
      <c r="A76" s="5" t="s">
        <v>117</v>
      </c>
      <c r="B76" s="3">
        <v>1.24</v>
      </c>
      <c r="C76" s="3">
        <v>4.93</v>
      </c>
      <c r="D76" s="6">
        <f t="shared" si="6"/>
        <v>0.39758064516129027</v>
      </c>
      <c r="G76"/>
      <c r="H76"/>
      <c r="I76"/>
      <c r="J76"/>
      <c r="K76"/>
    </row>
    <row r="77" spans="1:11" x14ac:dyDescent="0.25">
      <c r="A77" s="5" t="s">
        <v>118</v>
      </c>
      <c r="B77" s="3">
        <v>1.21</v>
      </c>
      <c r="C77" s="3">
        <v>7.98</v>
      </c>
      <c r="D77" s="6">
        <f t="shared" si="6"/>
        <v>0.65950413223140503</v>
      </c>
      <c r="G77"/>
      <c r="H77"/>
      <c r="I77"/>
      <c r="J77"/>
      <c r="K77"/>
    </row>
    <row r="78" spans="1:11" x14ac:dyDescent="0.25">
      <c r="A78" s="5" t="s">
        <v>119</v>
      </c>
      <c r="B78" s="3">
        <v>1.45</v>
      </c>
      <c r="C78" s="3">
        <v>13.6</v>
      </c>
      <c r="D78" s="6">
        <f t="shared" si="6"/>
        <v>0.93793103448275872</v>
      </c>
    </row>
    <row r="79" spans="1:11" x14ac:dyDescent="0.25">
      <c r="A79" s="5" t="s">
        <v>120</v>
      </c>
      <c r="B79" s="3">
        <v>1.52</v>
      </c>
      <c r="C79" s="3">
        <v>5.39</v>
      </c>
      <c r="D79" s="6">
        <f t="shared" si="6"/>
        <v>0.3546052631578947</v>
      </c>
      <c r="G79"/>
      <c r="H79"/>
      <c r="I79"/>
      <c r="J79"/>
      <c r="K79"/>
    </row>
    <row r="80" spans="1:11" x14ac:dyDescent="0.25">
      <c r="A80" s="5" t="s">
        <v>121</v>
      </c>
      <c r="B80" s="3">
        <v>1.23</v>
      </c>
      <c r="C80" s="3">
        <v>3.62</v>
      </c>
      <c r="D80" s="6">
        <f t="shared" si="6"/>
        <v>0.2943089430894309</v>
      </c>
      <c r="G80"/>
      <c r="H80"/>
      <c r="I80"/>
      <c r="J80"/>
      <c r="K80"/>
    </row>
    <row r="81" spans="1:11" x14ac:dyDescent="0.25">
      <c r="A81" s="5" t="s">
        <v>122</v>
      </c>
      <c r="B81" s="3">
        <v>1.33</v>
      </c>
      <c r="C81" s="3">
        <v>5.26</v>
      </c>
      <c r="D81" s="6">
        <f t="shared" si="6"/>
        <v>0.39548872180451128</v>
      </c>
      <c r="G81"/>
      <c r="H81"/>
      <c r="I81"/>
      <c r="J81"/>
      <c r="K81"/>
    </row>
    <row r="82" spans="1:11" x14ac:dyDescent="0.25">
      <c r="A82" s="5" t="s">
        <v>123</v>
      </c>
      <c r="B82" s="3">
        <v>1.28</v>
      </c>
      <c r="C82" s="3">
        <v>9.67</v>
      </c>
      <c r="D82" s="6">
        <f t="shared" si="6"/>
        <v>0.75546875000000002</v>
      </c>
      <c r="G82"/>
      <c r="H82"/>
      <c r="I82"/>
      <c r="J82"/>
      <c r="K82"/>
    </row>
    <row r="83" spans="1:11" x14ac:dyDescent="0.25">
      <c r="A83" s="5" t="s">
        <v>124</v>
      </c>
      <c r="B83" s="3">
        <v>1.27</v>
      </c>
      <c r="C83" s="3">
        <v>6.22</v>
      </c>
      <c r="D83" s="6">
        <f t="shared" si="6"/>
        <v>0.48976377952755901</v>
      </c>
      <c r="E83"/>
      <c r="F83"/>
      <c r="G83"/>
      <c r="H83"/>
      <c r="I83"/>
      <c r="J83"/>
      <c r="K83"/>
    </row>
    <row r="84" spans="1:11" x14ac:dyDescent="0.25">
      <c r="A84" s="5" t="s">
        <v>125</v>
      </c>
      <c r="B84" s="3">
        <v>1.32</v>
      </c>
      <c r="C84" s="3">
        <v>4.28</v>
      </c>
      <c r="D84" s="6">
        <f t="shared" si="6"/>
        <v>0.32424242424242422</v>
      </c>
      <c r="E84"/>
      <c r="F84"/>
      <c r="G84"/>
      <c r="H84"/>
      <c r="I84"/>
      <c r="J84"/>
      <c r="K84"/>
    </row>
    <row r="85" spans="1:11" x14ac:dyDescent="0.25">
      <c r="A85" s="5" t="s">
        <v>126</v>
      </c>
      <c r="B85" s="3">
        <v>1.33</v>
      </c>
      <c r="C85" s="3">
        <v>4.32</v>
      </c>
      <c r="D85" s="6">
        <f t="shared" si="6"/>
        <v>0.324812030075188</v>
      </c>
      <c r="E85"/>
      <c r="F85"/>
      <c r="G85"/>
      <c r="H85"/>
      <c r="I85"/>
      <c r="J85"/>
      <c r="K85"/>
    </row>
    <row r="86" spans="1:11" x14ac:dyDescent="0.25">
      <c r="A86" s="5" t="s">
        <v>127</v>
      </c>
      <c r="B86" s="3">
        <v>1.29</v>
      </c>
      <c r="C86" s="3">
        <v>7.13</v>
      </c>
      <c r="D86" s="6">
        <f t="shared" si="6"/>
        <v>0.55271317829457367</v>
      </c>
      <c r="E86"/>
      <c r="F86"/>
      <c r="G86"/>
      <c r="H86"/>
      <c r="I86"/>
      <c r="J86"/>
      <c r="K86"/>
    </row>
    <row r="87" spans="1:11" x14ac:dyDescent="0.25">
      <c r="A87" s="5" t="s">
        <v>128</v>
      </c>
      <c r="B87" s="3">
        <v>1.36</v>
      </c>
      <c r="C87" s="3">
        <v>8.81</v>
      </c>
      <c r="D87" s="6">
        <f t="shared" si="6"/>
        <v>0.64779411764705885</v>
      </c>
      <c r="E87"/>
      <c r="F87"/>
      <c r="G87"/>
      <c r="H87"/>
      <c r="I87"/>
      <c r="J87"/>
      <c r="K87"/>
    </row>
    <row r="88" spans="1:11" x14ac:dyDescent="0.25">
      <c r="A88" s="5" t="s">
        <v>129</v>
      </c>
      <c r="B88" s="3">
        <v>1.1100000000000001</v>
      </c>
      <c r="C88" s="3">
        <v>5.87</v>
      </c>
      <c r="D88" s="6">
        <f t="shared" si="6"/>
        <v>0.52882882882882887</v>
      </c>
      <c r="E88"/>
      <c r="F88"/>
      <c r="G88"/>
      <c r="H88"/>
      <c r="I88"/>
      <c r="J88"/>
      <c r="K88"/>
    </row>
    <row r="89" spans="1:11" x14ac:dyDescent="0.25">
      <c r="A89" s="1"/>
      <c r="B89"/>
      <c r="C89"/>
      <c r="D89"/>
      <c r="E89"/>
      <c r="F89"/>
      <c r="G89"/>
      <c r="H89"/>
      <c r="I89"/>
      <c r="J89"/>
      <c r="K89"/>
    </row>
    <row r="90" spans="1:11" x14ac:dyDescent="0.25">
      <c r="A90" s="1"/>
      <c r="B90"/>
      <c r="C90"/>
      <c r="D90"/>
      <c r="E90"/>
      <c r="F90"/>
      <c r="G90"/>
      <c r="H90"/>
      <c r="I90"/>
      <c r="J90"/>
      <c r="K90"/>
    </row>
    <row r="91" spans="1:11" ht="15.75" x14ac:dyDescent="0.25">
      <c r="A91" s="23" t="s">
        <v>131</v>
      </c>
      <c r="B91"/>
      <c r="C91"/>
      <c r="D91"/>
      <c r="E91"/>
      <c r="F91"/>
      <c r="G91"/>
      <c r="H91"/>
      <c r="I91"/>
      <c r="J91"/>
      <c r="K91"/>
    </row>
    <row r="92" spans="1:11" x14ac:dyDescent="0.25">
      <c r="A92" s="1"/>
      <c r="B92"/>
      <c r="C92"/>
      <c r="D92"/>
      <c r="E92"/>
      <c r="F92"/>
      <c r="G92"/>
      <c r="H92"/>
      <c r="I92"/>
      <c r="J92"/>
      <c r="K92"/>
    </row>
    <row r="93" spans="1:11" x14ac:dyDescent="0.25">
      <c r="A93" s="1"/>
      <c r="B93"/>
      <c r="C93"/>
      <c r="D93"/>
      <c r="E93"/>
      <c r="F93"/>
      <c r="G93"/>
      <c r="H93"/>
      <c r="I93"/>
      <c r="J93"/>
      <c r="K93"/>
    </row>
    <row r="94" spans="1:11" x14ac:dyDescent="0.25">
      <c r="A94" s="1"/>
      <c r="B94"/>
      <c r="C94"/>
      <c r="D94"/>
      <c r="E94"/>
      <c r="F94"/>
      <c r="G94"/>
      <c r="H94"/>
      <c r="I94"/>
      <c r="J94"/>
      <c r="K94"/>
    </row>
    <row r="95" spans="1:11" x14ac:dyDescent="0.25">
      <c r="A95" s="1"/>
      <c r="B95"/>
      <c r="C95"/>
      <c r="D95"/>
      <c r="E95"/>
      <c r="F95"/>
      <c r="G95"/>
      <c r="H95"/>
      <c r="I95"/>
      <c r="J95"/>
      <c r="K95"/>
    </row>
    <row r="96" spans="1:11" x14ac:dyDescent="0.25">
      <c r="A96" s="1"/>
      <c r="B96"/>
      <c r="C96"/>
      <c r="D96"/>
      <c r="E96"/>
      <c r="F96"/>
      <c r="G96"/>
      <c r="H96"/>
      <c r="I96"/>
      <c r="J96"/>
      <c r="K96"/>
    </row>
    <row r="97" spans="1:11" x14ac:dyDescent="0.25">
      <c r="A97" s="1"/>
      <c r="B97"/>
      <c r="C97"/>
      <c r="D97"/>
      <c r="E97"/>
      <c r="F97"/>
      <c r="G97"/>
      <c r="H97"/>
      <c r="I97"/>
      <c r="J97"/>
      <c r="K97"/>
    </row>
    <row r="98" spans="1:11" x14ac:dyDescent="0.25">
      <c r="A98" s="1"/>
      <c r="B98"/>
      <c r="C98"/>
      <c r="D98"/>
      <c r="E98"/>
      <c r="F98"/>
      <c r="G98"/>
      <c r="H98"/>
      <c r="I98"/>
      <c r="J98"/>
      <c r="K98"/>
    </row>
    <row r="99" spans="1:11" x14ac:dyDescent="0.25">
      <c r="A99" s="1"/>
      <c r="G99"/>
      <c r="H99"/>
      <c r="I99"/>
      <c r="J99"/>
      <c r="K99"/>
    </row>
    <row r="100" spans="1:11" x14ac:dyDescent="0.25">
      <c r="A100" s="1"/>
      <c r="G100"/>
      <c r="H100"/>
      <c r="I100"/>
      <c r="J100"/>
      <c r="K100"/>
    </row>
    <row r="101" spans="1:11" x14ac:dyDescent="0.25">
      <c r="A101" s="1"/>
      <c r="G101"/>
      <c r="H101"/>
      <c r="I101"/>
      <c r="J101"/>
      <c r="K101"/>
    </row>
    <row r="102" spans="1:11" x14ac:dyDescent="0.25">
      <c r="A102" s="1"/>
      <c r="G102"/>
      <c r="H102"/>
      <c r="I102"/>
      <c r="J102"/>
      <c r="K102"/>
    </row>
    <row r="103" spans="1:11" x14ac:dyDescent="0.25">
      <c r="A103" s="1"/>
      <c r="G103"/>
      <c r="H103"/>
      <c r="I103"/>
      <c r="J103"/>
      <c r="K103"/>
    </row>
    <row r="104" spans="1:11" x14ac:dyDescent="0.25">
      <c r="A104" s="1"/>
      <c r="G104"/>
      <c r="H104"/>
      <c r="I104"/>
      <c r="J104"/>
      <c r="K104"/>
    </row>
    <row r="105" spans="1:11" x14ac:dyDescent="0.25">
      <c r="A105" s="1"/>
      <c r="G105"/>
      <c r="H105"/>
      <c r="I105"/>
      <c r="J105"/>
      <c r="K105"/>
    </row>
    <row r="106" spans="1:11" x14ac:dyDescent="0.25">
      <c r="A106" s="1"/>
      <c r="G106"/>
      <c r="H106"/>
      <c r="I106"/>
      <c r="J106"/>
      <c r="K106"/>
    </row>
    <row r="107" spans="1:11" x14ac:dyDescent="0.25">
      <c r="A107" s="1"/>
      <c r="G107"/>
      <c r="H107"/>
      <c r="I107"/>
      <c r="J107"/>
      <c r="K107"/>
    </row>
    <row r="108" spans="1:11" x14ac:dyDescent="0.25">
      <c r="A108" s="1"/>
      <c r="G108"/>
      <c r="H108"/>
      <c r="I108"/>
      <c r="J108"/>
      <c r="K108"/>
    </row>
    <row r="109" spans="1:11" x14ac:dyDescent="0.25">
      <c r="A109" s="1"/>
      <c r="G109"/>
      <c r="H109"/>
      <c r="I109"/>
      <c r="J109"/>
      <c r="K109"/>
    </row>
    <row r="110" spans="1:11" x14ac:dyDescent="0.25">
      <c r="A110" s="1"/>
      <c r="G110"/>
      <c r="H110"/>
      <c r="I110"/>
      <c r="J110"/>
      <c r="K110"/>
    </row>
    <row r="111" spans="1:11" x14ac:dyDescent="0.25">
      <c r="A111" s="1"/>
      <c r="G111"/>
      <c r="H111"/>
      <c r="I111"/>
      <c r="J111"/>
      <c r="K111"/>
    </row>
    <row r="112" spans="1:11" x14ac:dyDescent="0.25">
      <c r="A112" s="1"/>
      <c r="G112"/>
      <c r="H112"/>
      <c r="I112"/>
      <c r="J112"/>
      <c r="K112"/>
    </row>
    <row r="113" spans="1:11" x14ac:dyDescent="0.25">
      <c r="A113" s="1"/>
      <c r="G113"/>
      <c r="H113"/>
      <c r="I113"/>
      <c r="J113"/>
      <c r="K113"/>
    </row>
    <row r="114" spans="1:11" x14ac:dyDescent="0.25">
      <c r="A114" s="1"/>
      <c r="G114"/>
      <c r="H114"/>
      <c r="I114"/>
      <c r="J114"/>
      <c r="K114"/>
    </row>
    <row r="115" spans="1:11" x14ac:dyDescent="0.25">
      <c r="A115" s="1"/>
      <c r="G115"/>
      <c r="H115"/>
      <c r="I115"/>
      <c r="J115"/>
      <c r="K115"/>
    </row>
    <row r="116" spans="1:11" x14ac:dyDescent="0.25">
      <c r="A116" s="1"/>
      <c r="G116"/>
      <c r="H116"/>
      <c r="I116"/>
      <c r="J116"/>
      <c r="K116"/>
    </row>
    <row r="117" spans="1:11" x14ac:dyDescent="0.25">
      <c r="A117" s="1"/>
      <c r="G117"/>
      <c r="H117"/>
      <c r="I117"/>
      <c r="J117"/>
      <c r="K117"/>
    </row>
    <row r="118" spans="1:11" x14ac:dyDescent="0.25">
      <c r="A118" s="1"/>
      <c r="G118"/>
      <c r="H118"/>
      <c r="I118"/>
      <c r="J118"/>
      <c r="K118"/>
    </row>
    <row r="119" spans="1:11" x14ac:dyDescent="0.25">
      <c r="A119" s="1"/>
      <c r="G119"/>
      <c r="H119"/>
      <c r="I119"/>
      <c r="J119"/>
      <c r="K119"/>
    </row>
    <row r="120" spans="1:11" x14ac:dyDescent="0.25">
      <c r="A120" s="1"/>
      <c r="G120"/>
      <c r="H120"/>
      <c r="I120"/>
      <c r="J120"/>
      <c r="K120"/>
    </row>
    <row r="121" spans="1:11" x14ac:dyDescent="0.25">
      <c r="A121" s="1"/>
      <c r="G121"/>
      <c r="H121"/>
      <c r="I121"/>
      <c r="J121"/>
      <c r="K121"/>
    </row>
    <row r="122" spans="1:11" x14ac:dyDescent="0.25">
      <c r="A122" s="1"/>
      <c r="G122"/>
      <c r="H122"/>
      <c r="I122"/>
      <c r="J122"/>
      <c r="K122"/>
    </row>
    <row r="123" spans="1:11" x14ac:dyDescent="0.25">
      <c r="A123" s="1"/>
      <c r="G123"/>
      <c r="H123"/>
      <c r="I123"/>
      <c r="J123"/>
      <c r="K123"/>
    </row>
    <row r="124" spans="1:11" x14ac:dyDescent="0.25">
      <c r="A124" s="1"/>
      <c r="G124"/>
      <c r="H124"/>
      <c r="I124"/>
      <c r="J124"/>
      <c r="K124"/>
    </row>
    <row r="125" spans="1:11" x14ac:dyDescent="0.25">
      <c r="A125" s="1"/>
      <c r="G125"/>
      <c r="H125"/>
      <c r="I125"/>
      <c r="J125"/>
      <c r="K125"/>
    </row>
    <row r="126" spans="1:11" x14ac:dyDescent="0.25">
      <c r="A126" s="1"/>
      <c r="G126"/>
      <c r="H126"/>
      <c r="I126"/>
      <c r="J126"/>
      <c r="K126"/>
    </row>
    <row r="127" spans="1:11" x14ac:dyDescent="0.25">
      <c r="A127" s="1"/>
      <c r="G127"/>
      <c r="H127"/>
      <c r="I127"/>
      <c r="J127"/>
      <c r="K127"/>
    </row>
    <row r="128" spans="1:11" x14ac:dyDescent="0.25">
      <c r="A128" s="1"/>
      <c r="G128"/>
      <c r="H128"/>
      <c r="I128"/>
      <c r="J128"/>
      <c r="K128"/>
    </row>
    <row r="129" spans="1:11" x14ac:dyDescent="0.25">
      <c r="A129" s="1"/>
      <c r="G129"/>
      <c r="H129"/>
      <c r="I129"/>
      <c r="J129"/>
      <c r="K129"/>
    </row>
    <row r="130" spans="1:11" x14ac:dyDescent="0.25">
      <c r="A130" s="1"/>
      <c r="G130"/>
      <c r="H130"/>
      <c r="I130"/>
      <c r="J130"/>
      <c r="K130"/>
    </row>
    <row r="131" spans="1:11" x14ac:dyDescent="0.25">
      <c r="A131" s="1"/>
      <c r="G131"/>
      <c r="H131"/>
      <c r="I131"/>
      <c r="J131"/>
      <c r="K131"/>
    </row>
    <row r="132" spans="1:11" x14ac:dyDescent="0.25">
      <c r="A132" s="1"/>
      <c r="G132"/>
      <c r="H132"/>
      <c r="I132"/>
      <c r="J132"/>
      <c r="K132"/>
    </row>
    <row r="133" spans="1:11" x14ac:dyDescent="0.25">
      <c r="A133" s="1"/>
      <c r="G133"/>
      <c r="H133"/>
      <c r="I133"/>
      <c r="J133"/>
      <c r="K133"/>
    </row>
    <row r="134" spans="1:11" x14ac:dyDescent="0.25">
      <c r="A134" s="1"/>
      <c r="G134"/>
      <c r="H134"/>
      <c r="I134"/>
      <c r="J134"/>
      <c r="K134"/>
    </row>
    <row r="135" spans="1:11" x14ac:dyDescent="0.25">
      <c r="A135" s="1"/>
      <c r="G135"/>
      <c r="H135"/>
      <c r="I135"/>
      <c r="J135"/>
      <c r="K135"/>
    </row>
    <row r="136" spans="1:11" x14ac:dyDescent="0.25">
      <c r="A136" s="1"/>
      <c r="G136"/>
      <c r="H136"/>
      <c r="I136"/>
      <c r="J136"/>
      <c r="K136"/>
    </row>
    <row r="137" spans="1:11" x14ac:dyDescent="0.25">
      <c r="A137" s="1"/>
      <c r="G137"/>
      <c r="H137"/>
      <c r="I137"/>
      <c r="J137"/>
      <c r="K137"/>
    </row>
    <row r="138" spans="1:11" x14ac:dyDescent="0.25">
      <c r="A138" s="1"/>
      <c r="G138"/>
      <c r="H138"/>
      <c r="I138"/>
      <c r="J138"/>
      <c r="K138"/>
    </row>
    <row r="139" spans="1:11" x14ac:dyDescent="0.25">
      <c r="A139" s="1"/>
      <c r="G139"/>
      <c r="H139"/>
      <c r="I139"/>
      <c r="J139"/>
      <c r="K139"/>
    </row>
    <row r="140" spans="1:11" x14ac:dyDescent="0.25">
      <c r="A140" s="1"/>
      <c r="G140"/>
      <c r="H140"/>
      <c r="I140"/>
      <c r="J140"/>
      <c r="K140"/>
    </row>
    <row r="141" spans="1:11" x14ac:dyDescent="0.25">
      <c r="A141" s="1"/>
      <c r="G141"/>
      <c r="H141"/>
      <c r="I141"/>
      <c r="J141"/>
      <c r="K141"/>
    </row>
    <row r="142" spans="1:11" x14ac:dyDescent="0.25">
      <c r="A142" s="1"/>
      <c r="G142"/>
      <c r="H142"/>
      <c r="I142"/>
      <c r="J142"/>
      <c r="K142"/>
    </row>
    <row r="143" spans="1:11" x14ac:dyDescent="0.25">
      <c r="A143" s="1"/>
      <c r="G143"/>
      <c r="H143"/>
      <c r="I143"/>
      <c r="J143"/>
      <c r="K143"/>
    </row>
    <row r="144" spans="1:11" x14ac:dyDescent="0.25">
      <c r="A144" s="1"/>
      <c r="G144"/>
      <c r="H144"/>
      <c r="I144"/>
      <c r="J144"/>
      <c r="K144"/>
    </row>
    <row r="145" spans="1:11" x14ac:dyDescent="0.25">
      <c r="A145" s="1"/>
      <c r="G145"/>
      <c r="H145"/>
      <c r="I145"/>
      <c r="J145"/>
      <c r="K145"/>
    </row>
    <row r="146" spans="1:11" x14ac:dyDescent="0.25">
      <c r="A146" s="1"/>
      <c r="G146"/>
      <c r="H146"/>
      <c r="I146"/>
      <c r="J146"/>
      <c r="K146"/>
    </row>
    <row r="147" spans="1:11" x14ac:dyDescent="0.25">
      <c r="A147" s="1"/>
      <c r="G147"/>
      <c r="H147"/>
      <c r="I147"/>
      <c r="J147"/>
      <c r="K147"/>
    </row>
    <row r="148" spans="1:11" x14ac:dyDescent="0.25">
      <c r="A148" s="1"/>
      <c r="G148"/>
      <c r="H148"/>
      <c r="I148"/>
      <c r="J148"/>
      <c r="K148"/>
    </row>
    <row r="149" spans="1:11" x14ac:dyDescent="0.25">
      <c r="A149" s="1"/>
      <c r="G149"/>
      <c r="H149"/>
      <c r="I149"/>
      <c r="J149"/>
      <c r="K149"/>
    </row>
    <row r="150" spans="1:11" x14ac:dyDescent="0.25">
      <c r="A150" s="1"/>
      <c r="G150"/>
      <c r="H150"/>
      <c r="I150"/>
      <c r="J150"/>
      <c r="K150"/>
    </row>
    <row r="151" spans="1:11" x14ac:dyDescent="0.25">
      <c r="A151" s="1"/>
      <c r="G151"/>
      <c r="H151"/>
      <c r="I151"/>
      <c r="J151"/>
      <c r="K151"/>
    </row>
    <row r="152" spans="1:11" x14ac:dyDescent="0.25">
      <c r="A152" s="1"/>
      <c r="G152"/>
      <c r="H152"/>
      <c r="I152"/>
      <c r="J152"/>
      <c r="K152"/>
    </row>
    <row r="153" spans="1:11" x14ac:dyDescent="0.25">
      <c r="A153" s="1"/>
      <c r="G153"/>
      <c r="H153"/>
      <c r="I153"/>
      <c r="J153"/>
      <c r="K153"/>
    </row>
    <row r="154" spans="1:11" x14ac:dyDescent="0.25">
      <c r="A154" s="1"/>
      <c r="G154"/>
      <c r="H154"/>
      <c r="I154"/>
      <c r="J154"/>
      <c r="K154"/>
    </row>
    <row r="155" spans="1:11" x14ac:dyDescent="0.25">
      <c r="A155" s="1"/>
      <c r="G155"/>
      <c r="H155"/>
      <c r="I155"/>
      <c r="J155"/>
      <c r="K155"/>
    </row>
    <row r="156" spans="1:11" x14ac:dyDescent="0.25">
      <c r="A156" s="1"/>
      <c r="G156"/>
      <c r="H156"/>
      <c r="I156"/>
      <c r="J156"/>
      <c r="K156"/>
    </row>
    <row r="157" spans="1:11" x14ac:dyDescent="0.25">
      <c r="A157" s="1"/>
      <c r="G157"/>
      <c r="H157"/>
      <c r="I157"/>
      <c r="J157"/>
      <c r="K157"/>
    </row>
    <row r="158" spans="1:11" x14ac:dyDescent="0.25">
      <c r="A158" s="1"/>
      <c r="G158"/>
      <c r="H158"/>
      <c r="I158"/>
      <c r="J158"/>
      <c r="K158"/>
    </row>
    <row r="159" spans="1:11" x14ac:dyDescent="0.25">
      <c r="A159" s="1"/>
      <c r="G159"/>
      <c r="H159"/>
      <c r="I159"/>
      <c r="J159"/>
      <c r="K159"/>
    </row>
    <row r="160" spans="1:11" x14ac:dyDescent="0.25">
      <c r="A160" s="1"/>
      <c r="G160"/>
      <c r="H160"/>
      <c r="I160"/>
      <c r="J160"/>
      <c r="K160"/>
    </row>
    <row r="161" spans="1:11" x14ac:dyDescent="0.25">
      <c r="A161" s="1"/>
      <c r="G161"/>
      <c r="H161"/>
      <c r="I161"/>
      <c r="J161"/>
      <c r="K161"/>
    </row>
    <row r="162" spans="1:11" x14ac:dyDescent="0.25">
      <c r="A162" s="1"/>
      <c r="G162"/>
      <c r="H162"/>
      <c r="I162"/>
      <c r="J162"/>
      <c r="K162"/>
    </row>
    <row r="163" spans="1:11" x14ac:dyDescent="0.25">
      <c r="A163" s="1"/>
      <c r="G163"/>
      <c r="H163"/>
      <c r="I163"/>
      <c r="J163"/>
      <c r="K163"/>
    </row>
    <row r="164" spans="1:11" x14ac:dyDescent="0.25">
      <c r="A164" s="1"/>
      <c r="G164"/>
      <c r="H164"/>
      <c r="I164"/>
      <c r="J164"/>
      <c r="K164"/>
    </row>
    <row r="165" spans="1:11" x14ac:dyDescent="0.25">
      <c r="A165" s="1"/>
      <c r="G165"/>
      <c r="H165"/>
      <c r="I165"/>
      <c r="J165"/>
      <c r="K165"/>
    </row>
    <row r="166" spans="1:11" x14ac:dyDescent="0.25">
      <c r="A166" s="1"/>
      <c r="G166"/>
      <c r="H166"/>
      <c r="I166"/>
      <c r="J166"/>
      <c r="K166"/>
    </row>
    <row r="167" spans="1:11" x14ac:dyDescent="0.25">
      <c r="A167" s="1"/>
      <c r="G167"/>
      <c r="H167"/>
      <c r="I167"/>
      <c r="J167"/>
      <c r="K167"/>
    </row>
    <row r="168" spans="1:11" x14ac:dyDescent="0.25">
      <c r="A168" s="1"/>
      <c r="G168"/>
      <c r="H168"/>
      <c r="I168"/>
      <c r="J168"/>
      <c r="K168"/>
    </row>
    <row r="169" spans="1:11" x14ac:dyDescent="0.25">
      <c r="A169" s="1"/>
      <c r="G169"/>
      <c r="H169"/>
      <c r="I169"/>
      <c r="J169"/>
      <c r="K169"/>
    </row>
    <row r="170" spans="1:11" x14ac:dyDescent="0.25">
      <c r="A170" s="1"/>
      <c r="G170"/>
      <c r="H170"/>
      <c r="I170"/>
      <c r="J170"/>
      <c r="K170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7"/>
  <sheetViews>
    <sheetView tabSelected="1" workbookViewId="0">
      <selection activeCell="G6" sqref="G6"/>
    </sheetView>
  </sheetViews>
  <sheetFormatPr defaultRowHeight="15" x14ac:dyDescent="0.25"/>
  <cols>
    <col min="1" max="1" width="33.7109375" customWidth="1"/>
    <col min="2" max="2" width="16.5703125" customWidth="1"/>
    <col min="3" max="3" width="27.42578125" customWidth="1"/>
    <col min="4" max="4" width="14.85546875" customWidth="1"/>
    <col min="5" max="5" width="14.28515625" customWidth="1"/>
    <col min="6" max="6" width="30.7109375" customWidth="1"/>
    <col min="7" max="7" width="51.7109375" customWidth="1"/>
  </cols>
  <sheetData>
    <row r="1" spans="1:16" ht="16.5" thickTop="1" thickBot="1" x14ac:dyDescent="0.3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</row>
    <row r="2" spans="1:16" ht="16.5" thickTop="1" thickBot="1" x14ac:dyDescent="0.3">
      <c r="A2" s="8" t="s">
        <v>10</v>
      </c>
      <c r="B2" s="8" t="s">
        <v>11</v>
      </c>
      <c r="C2" s="9" t="s">
        <v>12</v>
      </c>
      <c r="D2" s="9" t="s">
        <v>13</v>
      </c>
      <c r="E2" s="9" t="s">
        <v>14</v>
      </c>
      <c r="F2" s="9" t="s">
        <v>15</v>
      </c>
    </row>
    <row r="3" spans="1:16" ht="16.5" thickTop="1" thickBot="1" x14ac:dyDescent="0.3">
      <c r="A3" s="8" t="s">
        <v>16</v>
      </c>
      <c r="B3" s="8" t="s">
        <v>11</v>
      </c>
      <c r="C3" s="9" t="s">
        <v>12</v>
      </c>
      <c r="D3" s="9" t="s">
        <v>17</v>
      </c>
      <c r="E3" s="9" t="s">
        <v>14</v>
      </c>
      <c r="F3" s="9" t="s">
        <v>15</v>
      </c>
    </row>
    <row r="4" spans="1:16" ht="15.75" thickTop="1" x14ac:dyDescent="0.25">
      <c r="D4" s="2"/>
      <c r="E4" s="1"/>
      <c r="F4" s="1"/>
    </row>
    <row r="5" spans="1:16" x14ac:dyDescent="0.25">
      <c r="E5" s="1"/>
      <c r="F5" s="1"/>
      <c r="G5" s="12"/>
    </row>
    <row r="6" spans="1:16" x14ac:dyDescent="0.25">
      <c r="E6" s="1"/>
      <c r="F6" s="1"/>
      <c r="G6" s="1"/>
    </row>
    <row r="7" spans="1:16" x14ac:dyDescent="0.25">
      <c r="E7" s="1"/>
      <c r="F7" s="1"/>
      <c r="G7" s="1"/>
    </row>
    <row r="8" spans="1:16" x14ac:dyDescent="0.25">
      <c r="G8" s="1"/>
      <c r="H8" s="1"/>
      <c r="I8" s="1"/>
      <c r="J8" s="1"/>
      <c r="K8" s="1"/>
      <c r="L8" s="15"/>
      <c r="M8" s="15"/>
      <c r="N8" s="15"/>
      <c r="O8" s="15"/>
      <c r="P8" s="15"/>
    </row>
    <row r="9" spans="1:16" x14ac:dyDescent="0.25">
      <c r="H9" s="12"/>
      <c r="I9" s="12"/>
      <c r="J9" s="12"/>
      <c r="K9" s="12"/>
      <c r="L9" s="11"/>
      <c r="M9" s="15"/>
      <c r="N9" s="15"/>
      <c r="O9" s="15"/>
      <c r="P9" s="15"/>
    </row>
    <row r="10" spans="1:16" x14ac:dyDescent="0.25">
      <c r="H10" s="12"/>
      <c r="I10" s="12"/>
      <c r="J10" s="12"/>
      <c r="K10" s="12"/>
      <c r="L10" s="11"/>
      <c r="M10" s="15"/>
      <c r="N10" s="15"/>
      <c r="O10" s="15"/>
      <c r="P10" s="15"/>
    </row>
    <row r="11" spans="1:16" x14ac:dyDescent="0.25">
      <c r="H11" s="12"/>
      <c r="I11" s="10"/>
      <c r="J11" s="10"/>
      <c r="K11" s="10"/>
      <c r="L11" s="10"/>
      <c r="M11" s="10"/>
      <c r="N11" s="10"/>
      <c r="O11" s="10"/>
    </row>
    <row r="12" spans="1:16" x14ac:dyDescent="0.25">
      <c r="H12" s="12"/>
      <c r="I12" s="10"/>
      <c r="J12" s="10"/>
      <c r="K12" s="10"/>
      <c r="L12" s="10"/>
      <c r="M12" s="10"/>
      <c r="N12" s="10"/>
      <c r="O12" s="10"/>
    </row>
    <row r="13" spans="1:16" x14ac:dyDescent="0.25">
      <c r="H13" s="1"/>
    </row>
    <row r="14" spans="1:16" x14ac:dyDescent="0.25">
      <c r="H14" s="1"/>
    </row>
    <row r="15" spans="1:16" x14ac:dyDescent="0.25">
      <c r="H15" s="1"/>
      <c r="I15" s="1"/>
      <c r="J15" s="1"/>
      <c r="K15" s="1"/>
      <c r="L15" s="10"/>
      <c r="M15" s="10"/>
      <c r="N15" s="10"/>
      <c r="O15" s="10"/>
      <c r="P15" s="10"/>
    </row>
    <row r="16" spans="1:16" x14ac:dyDescent="0.25">
      <c r="I16" s="1"/>
      <c r="J16" s="1"/>
      <c r="K16" s="1"/>
      <c r="L16" s="10"/>
      <c r="M16" s="10"/>
      <c r="N16" s="10"/>
      <c r="O16" s="10"/>
      <c r="P16" s="10"/>
    </row>
    <row r="17" spans="9:16" x14ac:dyDescent="0.25">
      <c r="I17" s="12"/>
      <c r="J17" s="12"/>
      <c r="K17" s="12"/>
      <c r="L17" s="11"/>
      <c r="M17" s="10"/>
      <c r="N17" s="10"/>
      <c r="O17" s="10"/>
      <c r="P17" s="10"/>
    </row>
    <row r="18" spans="9:16" x14ac:dyDescent="0.25">
      <c r="I18" s="12"/>
      <c r="J18" s="12"/>
      <c r="K18" s="12"/>
      <c r="L18" s="11"/>
      <c r="M18" s="10"/>
      <c r="N18" s="10"/>
      <c r="O18" s="10"/>
      <c r="P18" s="10"/>
    </row>
    <row r="19" spans="9:16" x14ac:dyDescent="0.25">
      <c r="I19" s="12"/>
      <c r="J19" s="12"/>
      <c r="K19" s="12"/>
      <c r="L19" s="11"/>
      <c r="M19" s="10"/>
      <c r="N19" s="10"/>
      <c r="O19" s="10"/>
      <c r="P19" s="10"/>
    </row>
    <row r="20" spans="9:16" x14ac:dyDescent="0.25">
      <c r="I20" s="1"/>
      <c r="J20" s="1"/>
      <c r="K20" s="1"/>
      <c r="L20" s="10"/>
      <c r="M20" s="10"/>
      <c r="N20" s="10"/>
      <c r="O20" s="10"/>
      <c r="P20" s="10"/>
    </row>
    <row r="21" spans="9:16" x14ac:dyDescent="0.25">
      <c r="I21" s="1"/>
      <c r="J21" s="1"/>
      <c r="K21" s="1"/>
      <c r="L21" s="10"/>
      <c r="M21" s="10"/>
      <c r="N21" s="10"/>
      <c r="O21" s="10"/>
      <c r="P21" s="10"/>
    </row>
    <row r="22" spans="9:16" x14ac:dyDescent="0.25">
      <c r="I22" s="1"/>
      <c r="J22" s="1"/>
      <c r="K22" s="1"/>
      <c r="L22" s="10"/>
      <c r="M22" s="10"/>
      <c r="N22" s="10"/>
      <c r="O22" s="10"/>
      <c r="P22" s="10"/>
    </row>
    <row r="111" spans="5:6" ht="15.75" x14ac:dyDescent="0.25">
      <c r="E111" s="14"/>
      <c r="F111" s="14"/>
    </row>
    <row r="112" spans="5:6" ht="15.75" x14ac:dyDescent="0.25">
      <c r="E112" s="14"/>
      <c r="F112" s="14"/>
    </row>
    <row r="113" spans="5:6" ht="15.75" x14ac:dyDescent="0.25">
      <c r="E113" s="14"/>
      <c r="F113" s="14"/>
    </row>
    <row r="114" spans="5:6" ht="15.75" x14ac:dyDescent="0.25">
      <c r="E114" s="14"/>
      <c r="F114" s="14"/>
    </row>
    <row r="115" spans="5:6" ht="15.75" x14ac:dyDescent="0.25">
      <c r="E115" s="14"/>
      <c r="F115" s="14"/>
    </row>
    <row r="116" spans="5:6" ht="15.75" x14ac:dyDescent="0.25">
      <c r="E116" s="14"/>
      <c r="F116" s="14"/>
    </row>
    <row r="117" spans="5:6" ht="15.75" x14ac:dyDescent="0.25">
      <c r="E117" s="14"/>
      <c r="F117" s="14"/>
    </row>
    <row r="118" spans="5:6" ht="15.75" x14ac:dyDescent="0.25">
      <c r="E118" s="14"/>
      <c r="F118" s="14"/>
    </row>
    <row r="119" spans="5:6" ht="15.75" x14ac:dyDescent="0.25">
      <c r="E119" s="14"/>
      <c r="F119" s="14"/>
    </row>
    <row r="120" spans="5:6" ht="15.75" x14ac:dyDescent="0.25">
      <c r="E120" s="14"/>
      <c r="F120" s="14"/>
    </row>
    <row r="121" spans="5:6" ht="15.75" x14ac:dyDescent="0.25">
      <c r="E121" s="14"/>
      <c r="F121" s="14"/>
    </row>
    <row r="122" spans="5:6" ht="15.75" x14ac:dyDescent="0.25">
      <c r="E122" s="14"/>
      <c r="F122" s="14"/>
    </row>
    <row r="123" spans="5:6" ht="15.75" x14ac:dyDescent="0.25">
      <c r="E123" s="14"/>
      <c r="F123" s="14"/>
    </row>
    <row r="124" spans="5:6" ht="15.75" x14ac:dyDescent="0.25">
      <c r="E124" s="14"/>
      <c r="F124" s="14"/>
    </row>
    <row r="125" spans="5:6" ht="15.75" x14ac:dyDescent="0.25">
      <c r="E125" s="14"/>
      <c r="F125" s="14"/>
    </row>
    <row r="126" spans="5:6" ht="15.75" x14ac:dyDescent="0.25">
      <c r="E126" s="14"/>
      <c r="F126" s="14"/>
    </row>
    <row r="127" spans="5:6" ht="15.75" x14ac:dyDescent="0.25">
      <c r="E127" s="14"/>
      <c r="F127" s="14"/>
    </row>
    <row r="128" spans="5:6" ht="15.75" x14ac:dyDescent="0.25">
      <c r="E128" s="14"/>
      <c r="F128" s="14"/>
    </row>
    <row r="129" spans="5:6" ht="15.75" x14ac:dyDescent="0.25">
      <c r="E129" s="14"/>
      <c r="F129" s="14"/>
    </row>
    <row r="130" spans="5:6" ht="15.75" x14ac:dyDescent="0.25">
      <c r="E130" s="14"/>
      <c r="F130" s="14"/>
    </row>
    <row r="131" spans="5:6" ht="15.75" x14ac:dyDescent="0.25">
      <c r="E131" s="14"/>
      <c r="F131" s="14"/>
    </row>
    <row r="132" spans="5:6" ht="15.75" x14ac:dyDescent="0.25">
      <c r="E132" s="14"/>
      <c r="F132" s="14"/>
    </row>
    <row r="133" spans="5:6" ht="15.75" x14ac:dyDescent="0.25">
      <c r="E133" s="14"/>
      <c r="F133" s="14"/>
    </row>
    <row r="134" spans="5:6" ht="15.75" x14ac:dyDescent="0.25">
      <c r="E134" s="14"/>
      <c r="F134" s="14"/>
    </row>
    <row r="135" spans="5:6" ht="15.75" x14ac:dyDescent="0.25">
      <c r="E135" s="14"/>
      <c r="F135" s="14"/>
    </row>
    <row r="136" spans="5:6" ht="15.75" x14ac:dyDescent="0.25">
      <c r="E136" s="14"/>
      <c r="F136" s="14"/>
    </row>
    <row r="137" spans="5:6" ht="15.75" x14ac:dyDescent="0.25">
      <c r="E137" s="14"/>
      <c r="F137" s="14"/>
    </row>
    <row r="138" spans="5:6" ht="15.75" x14ac:dyDescent="0.25">
      <c r="E138" s="14"/>
      <c r="F138" s="14"/>
    </row>
    <row r="139" spans="5:6" ht="15.75" x14ac:dyDescent="0.25">
      <c r="E139" s="14"/>
      <c r="F139" s="14"/>
    </row>
    <row r="140" spans="5:6" ht="15.75" x14ac:dyDescent="0.25">
      <c r="E140" s="14"/>
      <c r="F140" s="14"/>
    </row>
    <row r="141" spans="5:6" ht="15.75" x14ac:dyDescent="0.25">
      <c r="F141" s="14"/>
    </row>
    <row r="142" spans="5:6" ht="15.75" x14ac:dyDescent="0.25">
      <c r="F142" s="14"/>
    </row>
    <row r="155" spans="5:6" ht="15.75" x14ac:dyDescent="0.25">
      <c r="E155" s="14"/>
      <c r="F155" s="14"/>
    </row>
    <row r="156" spans="5:6" ht="15.75" x14ac:dyDescent="0.25">
      <c r="E156" s="14"/>
      <c r="F156" s="14"/>
    </row>
    <row r="157" spans="5:6" ht="15.75" x14ac:dyDescent="0.25">
      <c r="E157" s="14"/>
      <c r="F157" s="14"/>
    </row>
    <row r="169" spans="1:4" ht="15.75" x14ac:dyDescent="0.25">
      <c r="A169" s="13" t="s">
        <v>18</v>
      </c>
      <c r="B169" s="14"/>
      <c r="C169" s="14"/>
    </row>
    <row r="170" spans="1:4" ht="15.75" x14ac:dyDescent="0.25">
      <c r="A170" s="14" t="s">
        <v>19</v>
      </c>
      <c r="B170" s="14"/>
      <c r="C170" s="14"/>
      <c r="D170" s="14"/>
    </row>
    <row r="171" spans="1:4" ht="15.75" x14ac:dyDescent="0.25">
      <c r="A171" s="14" t="s">
        <v>20</v>
      </c>
      <c r="B171" s="14"/>
      <c r="C171" s="14"/>
      <c r="D171" s="14"/>
    </row>
    <row r="172" spans="1:4" ht="15.75" x14ac:dyDescent="0.25">
      <c r="A172" s="14" t="s">
        <v>21</v>
      </c>
      <c r="B172" s="14"/>
      <c r="C172" s="14"/>
      <c r="D172" s="14"/>
    </row>
    <row r="173" spans="1:4" ht="15.75" x14ac:dyDescent="0.25">
      <c r="A173" s="14" t="s">
        <v>22</v>
      </c>
      <c r="B173" s="14"/>
      <c r="C173" s="14"/>
      <c r="D173" s="14"/>
    </row>
    <row r="174" spans="1:4" ht="15.75" x14ac:dyDescent="0.25">
      <c r="A174" s="14" t="s">
        <v>23</v>
      </c>
      <c r="B174" s="14"/>
      <c r="C174" s="14"/>
      <c r="D174" s="14"/>
    </row>
    <row r="175" spans="1:4" ht="15.75" x14ac:dyDescent="0.25">
      <c r="A175" s="14" t="s">
        <v>24</v>
      </c>
      <c r="B175" s="14"/>
      <c r="C175" s="14"/>
      <c r="D175" s="14"/>
    </row>
    <row r="176" spans="1:4" ht="15.75" x14ac:dyDescent="0.25">
      <c r="A176" s="14" t="s">
        <v>25</v>
      </c>
      <c r="B176" s="14"/>
      <c r="C176" s="14"/>
      <c r="D176" s="14"/>
    </row>
    <row r="177" spans="1:4" ht="15.75" x14ac:dyDescent="0.25">
      <c r="A177" s="14" t="s">
        <v>26</v>
      </c>
      <c r="B177" s="14"/>
      <c r="C177" s="14"/>
      <c r="D177" s="14"/>
    </row>
    <row r="179" spans="1:4" ht="15.75" x14ac:dyDescent="0.25">
      <c r="A179" s="13" t="s">
        <v>27</v>
      </c>
      <c r="B179" s="14"/>
      <c r="C179" s="14"/>
      <c r="D179" s="14"/>
    </row>
    <row r="180" spans="1:4" ht="15.75" x14ac:dyDescent="0.25">
      <c r="A180" s="14" t="s">
        <v>28</v>
      </c>
      <c r="B180" s="14"/>
      <c r="C180" s="14"/>
      <c r="D180" s="14"/>
    </row>
    <row r="181" spans="1:4" ht="15.75" x14ac:dyDescent="0.25">
      <c r="A181" s="14" t="s">
        <v>29</v>
      </c>
      <c r="B181" s="14"/>
      <c r="C181" s="14"/>
      <c r="D181" s="14"/>
    </row>
    <row r="182" spans="1:4" ht="15.75" x14ac:dyDescent="0.25">
      <c r="A182" s="14" t="s">
        <v>30</v>
      </c>
      <c r="B182" s="14"/>
      <c r="C182" s="14"/>
      <c r="D182" s="14"/>
    </row>
    <row r="183" spans="1:4" ht="15.75" x14ac:dyDescent="0.25">
      <c r="A183" s="14" t="s">
        <v>31</v>
      </c>
      <c r="B183" s="14"/>
      <c r="C183" s="14"/>
      <c r="D183" s="14"/>
    </row>
    <row r="184" spans="1:4" ht="15.75" x14ac:dyDescent="0.25">
      <c r="A184" s="14" t="s">
        <v>32</v>
      </c>
      <c r="B184" s="14"/>
      <c r="C184" s="14"/>
      <c r="D184" s="14"/>
    </row>
    <row r="185" spans="1:4" ht="15.75" x14ac:dyDescent="0.25">
      <c r="A185" s="14" t="s">
        <v>33</v>
      </c>
      <c r="B185" s="14"/>
      <c r="C185" s="14"/>
      <c r="D185" s="14"/>
    </row>
    <row r="186" spans="1:4" ht="15.75" x14ac:dyDescent="0.25">
      <c r="A186" s="14" t="s">
        <v>34</v>
      </c>
      <c r="B186" s="14"/>
      <c r="C186" s="14"/>
      <c r="D186" s="14"/>
    </row>
    <row r="187" spans="1:4" ht="15.75" x14ac:dyDescent="0.25">
      <c r="A187" s="14" t="s">
        <v>35</v>
      </c>
      <c r="B187" s="14"/>
      <c r="C187" s="14"/>
      <c r="D187" s="14"/>
    </row>
    <row r="188" spans="1:4" ht="15.75" x14ac:dyDescent="0.25">
      <c r="A188" s="14" t="s">
        <v>36</v>
      </c>
      <c r="B188" s="14"/>
      <c r="C188" s="14"/>
      <c r="D188" s="14"/>
    </row>
    <row r="189" spans="1:4" ht="15.75" x14ac:dyDescent="0.25">
      <c r="A189" s="14" t="s">
        <v>37</v>
      </c>
      <c r="B189" s="14"/>
      <c r="C189" s="14"/>
      <c r="D189" s="14"/>
    </row>
    <row r="190" spans="1:4" ht="15.75" x14ac:dyDescent="0.25">
      <c r="A190" s="14" t="s">
        <v>26</v>
      </c>
      <c r="B190" s="14"/>
      <c r="C190" s="14"/>
      <c r="D190" s="14"/>
    </row>
    <row r="192" spans="1:4" ht="15.75" x14ac:dyDescent="0.25">
      <c r="A192" s="13" t="s">
        <v>38</v>
      </c>
      <c r="B192" s="14"/>
      <c r="C192" s="14"/>
      <c r="D192" s="14"/>
    </row>
    <row r="193" spans="1:4" ht="15.75" x14ac:dyDescent="0.25">
      <c r="A193" s="14" t="s">
        <v>39</v>
      </c>
      <c r="B193" s="14"/>
      <c r="C193" s="14"/>
      <c r="D193" s="14"/>
    </row>
    <row r="194" spans="1:4" ht="15.75" x14ac:dyDescent="0.25">
      <c r="A194" s="14" t="s">
        <v>40</v>
      </c>
      <c r="B194" s="14"/>
      <c r="C194" s="14"/>
      <c r="D194" s="14"/>
    </row>
    <row r="195" spans="1:4" ht="15.75" x14ac:dyDescent="0.25">
      <c r="A195" s="14" t="s">
        <v>41</v>
      </c>
      <c r="B195" s="14"/>
      <c r="C195" s="14"/>
      <c r="D195" s="14"/>
    </row>
    <row r="196" spans="1:4" ht="15.75" x14ac:dyDescent="0.25">
      <c r="A196" s="14" t="s">
        <v>42</v>
      </c>
      <c r="B196" s="14"/>
      <c r="C196" s="14"/>
      <c r="D196" s="14"/>
    </row>
    <row r="197" spans="1:4" ht="15.75" x14ac:dyDescent="0.25">
      <c r="A197" s="14" t="s">
        <v>43</v>
      </c>
      <c r="B197" s="14"/>
      <c r="C197" s="14"/>
      <c r="D197" s="14"/>
    </row>
    <row r="198" spans="1:4" ht="15.75" x14ac:dyDescent="0.25">
      <c r="A198" s="14" t="s">
        <v>44</v>
      </c>
      <c r="B198" s="14"/>
      <c r="C198" s="14"/>
      <c r="D198" s="14"/>
    </row>
    <row r="199" spans="1:4" ht="15.75" x14ac:dyDescent="0.25">
      <c r="A199" s="14" t="s">
        <v>45</v>
      </c>
      <c r="B199" s="14"/>
      <c r="C199" s="14"/>
      <c r="D199" s="14"/>
    </row>
    <row r="200" spans="1:4" ht="15.75" x14ac:dyDescent="0.25">
      <c r="A200" s="14" t="s">
        <v>46</v>
      </c>
      <c r="B200" s="14"/>
      <c r="C200" s="14"/>
      <c r="D200" s="14"/>
    </row>
    <row r="201" spans="1:4" ht="15.75" x14ac:dyDescent="0.25">
      <c r="A201" s="14" t="s">
        <v>47</v>
      </c>
      <c r="B201" s="14"/>
      <c r="C201" s="14"/>
      <c r="D201" s="14"/>
    </row>
    <row r="202" spans="1:4" ht="15.75" x14ac:dyDescent="0.25">
      <c r="A202" s="14" t="s">
        <v>48</v>
      </c>
      <c r="B202" s="14"/>
      <c r="C202" s="14"/>
      <c r="D202" s="14"/>
    </row>
    <row r="203" spans="1:4" ht="15.75" x14ac:dyDescent="0.25">
      <c r="A203" s="14" t="s">
        <v>49</v>
      </c>
      <c r="B203" s="14"/>
      <c r="C203" s="14"/>
      <c r="D203" s="14"/>
    </row>
    <row r="366" spans="1:4" ht="15.75" x14ac:dyDescent="0.25">
      <c r="D366" s="14"/>
    </row>
    <row r="367" spans="1:4" ht="15.75" x14ac:dyDescent="0.25">
      <c r="A367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2022-09-29T14:34:51Z</dcterms:modified>
</cp:coreProperties>
</file>