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EFAC6B4D-1090-4738-9E33-174C4DB788A2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M5" i="1"/>
  <c r="I5" i="1"/>
  <c r="Q4" i="1"/>
  <c r="M4" i="1"/>
  <c r="I4" i="1"/>
  <c r="Q3" i="1"/>
  <c r="M3" i="1"/>
  <c r="I3" i="1"/>
  <c r="Q2" i="1"/>
  <c r="M2" i="1"/>
  <c r="I2" i="1"/>
</calcChain>
</file>

<file path=xl/sharedStrings.xml><?xml version="1.0" encoding="utf-8"?>
<sst xmlns="http://schemas.openxmlformats.org/spreadsheetml/2006/main" count="25" uniqueCount="22">
  <si>
    <t>Numune Üzerinde Yazan İsim</t>
  </si>
  <si>
    <t>Numune Türü</t>
  </si>
  <si>
    <r>
      <t>Numune Miktarı (</t>
    </r>
    <r>
      <rPr>
        <b/>
        <sz val="12"/>
        <color theme="0"/>
        <rFont val="Arial Tur"/>
        <charset val="162"/>
      </rPr>
      <t>µl)</t>
    </r>
  </si>
  <si>
    <t>Nükleik Asit Miktarı (ng)</t>
  </si>
  <si>
    <t>SMO replika 1</t>
  </si>
  <si>
    <t>SMO replika 2</t>
  </si>
  <si>
    <t>SMO replika 3</t>
  </si>
  <si>
    <t>SMO Ct Mean</t>
  </si>
  <si>
    <t>GLI1 replika 1</t>
  </si>
  <si>
    <t>GLI1 replika 2</t>
  </si>
  <si>
    <t>GLI1 replika 3</t>
  </si>
  <si>
    <t>GLI1 Ct Mean</t>
  </si>
  <si>
    <t>ACTB replika 1</t>
  </si>
  <si>
    <t>ACTB replika 2</t>
  </si>
  <si>
    <t>ACTB replika 3</t>
  </si>
  <si>
    <t>ACTB Mean</t>
  </si>
  <si>
    <t>HGL5 FF+MAS</t>
  </si>
  <si>
    <t>H. Kültür</t>
  </si>
  <si>
    <t>HGL5 FF+ S</t>
  </si>
  <si>
    <t>HGL5 S</t>
  </si>
  <si>
    <t>HGL5 K</t>
  </si>
  <si>
    <t>N.A.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</si>
</sst>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color theme="0"/>
      <name val="Arial Tur"/>
      <charset val="16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D15" sqref="D15"/>
    </sheetView>
  </sheetViews>
  <sheetFormatPr defaultRowHeight="14.5" x14ac:dyDescent="0.35"/>
  <cols>
    <col min="1" max="1" width="21.81640625" customWidth="1"/>
    <col min="3" max="3" width="8" bestFit="1" customWidth="1"/>
    <col min="4" max="5" width="12.1796875" bestFit="1" customWidth="1"/>
    <col min="6" max="6" width="9.08984375" bestFit="1" customWidth="1"/>
  </cols>
  <sheetData>
    <row r="1" spans="1:17" ht="31.5" thickBot="1" x14ac:dyDescent="0.4">
      <c r="A1" s="1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5" x14ac:dyDescent="0.35">
      <c r="A2" s="3" t="s">
        <v>16</v>
      </c>
      <c r="B2" s="3">
        <v>1</v>
      </c>
      <c r="C2" s="4" t="s">
        <v>17</v>
      </c>
      <c r="D2" s="5">
        <v>1000</v>
      </c>
      <c r="E2" s="5">
        <v>235.51</v>
      </c>
      <c r="F2" s="5">
        <v>21.8</v>
      </c>
      <c r="G2" s="5">
        <v>21.48</v>
      </c>
      <c r="H2" s="5">
        <v>22.74</v>
      </c>
      <c r="I2" s="5">
        <f>AVERAGE(F2:H2)</f>
        <v>22.006666666666664</v>
      </c>
      <c r="J2" s="5">
        <v>22.79</v>
      </c>
      <c r="K2" s="5">
        <v>23.04</v>
      </c>
      <c r="L2" s="5">
        <v>22.59</v>
      </c>
      <c r="M2" s="5">
        <f>AVERAGE(J2:L2)</f>
        <v>22.806666666666668</v>
      </c>
      <c r="N2" s="5">
        <v>32.979999999999997</v>
      </c>
      <c r="O2" s="5">
        <v>32.15</v>
      </c>
      <c r="P2" s="5">
        <v>33.68</v>
      </c>
      <c r="Q2" s="5">
        <f>AVERAGE(N2:P2)</f>
        <v>32.936666666666667</v>
      </c>
    </row>
    <row r="3" spans="1:17" ht="15.5" x14ac:dyDescent="0.35">
      <c r="A3" s="3" t="s">
        <v>18</v>
      </c>
      <c r="B3" s="3">
        <v>2</v>
      </c>
      <c r="C3" s="4" t="s">
        <v>17</v>
      </c>
      <c r="D3" s="5">
        <v>1000</v>
      </c>
      <c r="E3" s="5">
        <v>264.83</v>
      </c>
      <c r="F3" s="5">
        <v>22.73</v>
      </c>
      <c r="G3" s="5">
        <v>23.09</v>
      </c>
      <c r="H3" s="5">
        <v>22.58</v>
      </c>
      <c r="I3" s="5">
        <f t="shared" ref="I3:I5" si="0">AVERAGE(F3:H3)</f>
        <v>22.8</v>
      </c>
      <c r="J3" s="5">
        <v>25.75</v>
      </c>
      <c r="K3" s="5">
        <v>24.46</v>
      </c>
      <c r="L3" s="5">
        <v>23.49</v>
      </c>
      <c r="M3" s="5">
        <f t="shared" ref="M3:M5" si="1">AVERAGE(J3:L3)</f>
        <v>24.566666666666666</v>
      </c>
      <c r="N3" s="5">
        <v>34.44</v>
      </c>
      <c r="O3" s="5">
        <v>33.630000000000003</v>
      </c>
      <c r="P3" s="5">
        <v>34.590000000000003</v>
      </c>
      <c r="Q3" s="5">
        <f t="shared" ref="Q3:Q5" si="2">AVERAGE(N3:P3)</f>
        <v>34.22</v>
      </c>
    </row>
    <row r="4" spans="1:17" ht="15.5" x14ac:dyDescent="0.35">
      <c r="A4" s="3" t="s">
        <v>19</v>
      </c>
      <c r="B4" s="3">
        <v>3</v>
      </c>
      <c r="C4" s="4" t="s">
        <v>17</v>
      </c>
      <c r="D4" s="5">
        <v>1000</v>
      </c>
      <c r="E4" s="5">
        <v>83.98</v>
      </c>
      <c r="F4" s="5">
        <v>22.67</v>
      </c>
      <c r="G4" s="5">
        <v>22.98</v>
      </c>
      <c r="H4" s="5">
        <v>22.81</v>
      </c>
      <c r="I4" s="5">
        <f t="shared" si="0"/>
        <v>22.820000000000004</v>
      </c>
      <c r="J4" s="5">
        <v>24.72</v>
      </c>
      <c r="K4" s="5">
        <v>26.98</v>
      </c>
      <c r="L4" s="5">
        <v>25.85</v>
      </c>
      <c r="M4" s="5">
        <f t="shared" si="1"/>
        <v>25.850000000000005</v>
      </c>
      <c r="N4" s="5">
        <v>35.99</v>
      </c>
      <c r="O4" s="5">
        <v>36.590000000000003</v>
      </c>
      <c r="P4" s="5">
        <v>34.39</v>
      </c>
      <c r="Q4" s="5">
        <f t="shared" si="2"/>
        <v>35.656666666666673</v>
      </c>
    </row>
    <row r="5" spans="1:17" ht="15.5" x14ac:dyDescent="0.35">
      <c r="A5" s="3" t="s">
        <v>20</v>
      </c>
      <c r="B5" s="3">
        <v>4</v>
      </c>
      <c r="C5" s="4" t="s">
        <v>17</v>
      </c>
      <c r="D5" s="5">
        <v>1000</v>
      </c>
      <c r="E5" s="5">
        <v>387.81</v>
      </c>
      <c r="F5" s="5">
        <v>22.96</v>
      </c>
      <c r="G5" s="5">
        <v>22.9</v>
      </c>
      <c r="H5" s="5">
        <v>23</v>
      </c>
      <c r="I5" s="5">
        <f t="shared" si="0"/>
        <v>22.953333333333333</v>
      </c>
      <c r="J5" s="5">
        <v>24.82</v>
      </c>
      <c r="K5" s="5">
        <v>23.76</v>
      </c>
      <c r="L5" s="5">
        <v>23.6</v>
      </c>
      <c r="M5" s="5">
        <f t="shared" si="1"/>
        <v>24.060000000000002</v>
      </c>
      <c r="N5" s="5">
        <v>36.5</v>
      </c>
      <c r="O5" s="5">
        <v>34.6</v>
      </c>
      <c r="P5" s="5">
        <v>34.56</v>
      </c>
      <c r="Q5" s="5">
        <f t="shared" si="2"/>
        <v>35.22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2021-04-09T14:12:08Z</dcterms:modified>
</cp:coreProperties>
</file>