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Diagen Ltd\20.09.2021\"/>
    </mc:Choice>
  </mc:AlternateContent>
  <xr:revisionPtr revIDLastSave="0" documentId="13_ncr:1_{86025DD4-94A6-46B6-A10E-D8ED74E0EE48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TAS-TOS-OSI" sheetId="1" r:id="rId1"/>
    <sheet name="Materyal-meto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</calcChain>
</file>

<file path=xl/sharedStrings.xml><?xml version="1.0" encoding="utf-8"?>
<sst xmlns="http://schemas.openxmlformats.org/spreadsheetml/2006/main" count="98" uniqueCount="94">
  <si>
    <t>Numune Adı</t>
  </si>
  <si>
    <t>OSI</t>
  </si>
  <si>
    <t>TAS(mmol/L)</t>
  </si>
  <si>
    <t>TOS (µmol/L)</t>
  </si>
  <si>
    <t>KİT ADI</t>
  </si>
  <si>
    <t>TÜR</t>
  </si>
  <si>
    <t>MARKA</t>
  </si>
  <si>
    <t>CAT. NO</t>
  </si>
  <si>
    <t>Yöntem</t>
  </si>
  <si>
    <t>Universal</t>
  </si>
  <si>
    <t>REL ASSAY</t>
  </si>
  <si>
    <t>Kolorimetrik</t>
  </si>
  <si>
    <t>TAS(Total Antioxidant Status)</t>
  </si>
  <si>
    <t>RL0017</t>
  </si>
  <si>
    <t>TOS(Total Oxidant Status)</t>
  </si>
  <si>
    <t>RL0024</t>
  </si>
  <si>
    <t>Centrifuge: HETTICH Mıcro 200-R</t>
  </si>
  <si>
    <t>MINDRAY BS-300 Tam Otomatik Analizör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</si>
  <si>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</si>
  <si>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</si>
  <si>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</si>
  <si>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</si>
  <si>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</si>
  <si>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</si>
  <si>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</si>
  <si>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</si>
  <si>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</si>
  <si>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</si>
  <si>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</si>
  <si>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</si>
  <si>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</si>
  <si>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</si>
  <si>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</si>
  <si>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</si>
  <si>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</si>
  <si>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</si>
  <si>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</si>
  <si>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</si>
  <si>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</si>
  <si>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</si>
  <si>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</si>
  <si>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</si>
  <si>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</si>
  <si>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</si>
  <si>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</si>
  <si>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</si>
  <si>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</si>
  <si>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</si>
  <si>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</si>
  <si>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</si>
  <si>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Ö1</t>
  </si>
  <si>
    <t>Ö2</t>
  </si>
  <si>
    <t>Ö3</t>
  </si>
  <si>
    <t>Ö4</t>
  </si>
  <si>
    <t>Ö5</t>
  </si>
  <si>
    <t>Ö6</t>
  </si>
  <si>
    <t>Ö7</t>
  </si>
  <si>
    <t>Ö8</t>
  </si>
  <si>
    <t>Ö9</t>
  </si>
  <si>
    <t>Ö10</t>
  </si>
  <si>
    <t>Ö11</t>
  </si>
  <si>
    <t>Ö12</t>
  </si>
  <si>
    <t>Ö13</t>
  </si>
  <si>
    <t>Ö14</t>
  </si>
  <si>
    <t>Ö15</t>
  </si>
  <si>
    <t>Ö16</t>
  </si>
  <si>
    <t>Ö17</t>
  </si>
  <si>
    <t>Ö18</t>
  </si>
  <si>
    <t>Ö19</t>
  </si>
  <si>
    <t>Ö20</t>
  </si>
  <si>
    <t>Ö21</t>
  </si>
  <si>
    <t>Ö22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</si>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</sst>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8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6" borderId="3" xfId="0" applyFont="1" applyFill="1" applyBorder="1"/>
    <xf numFmtId="0" fontId="0" fillId="6" borderId="3" xfId="0" applyFill="1" applyBorder="1"/>
    <xf numFmtId="0" fontId="1" fillId="6" borderId="0" xfId="0" applyFont="1" applyFill="1" applyBorder="1"/>
    <xf numFmtId="0" fontId="0" fillId="6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43</xdr:row>
      <xdr:rowOff>0</xdr:rowOff>
    </xdr:from>
    <xdr:to>
      <xdr:col>5</xdr:col>
      <xdr:colOff>469900</xdr:colOff>
      <xdr:row>64</xdr:row>
      <xdr:rowOff>122068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8F1E013-FB46-428A-AB7C-73DE499C5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07400"/>
          <a:ext cx="7772400" cy="39892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5</xdr:col>
      <xdr:colOff>469900</xdr:colOff>
      <xdr:row>98</xdr:row>
      <xdr:rowOff>120650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F86330BD-9A3D-4221-869E-C2502FACB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971550" y="11855450"/>
          <a:ext cx="5829300" cy="777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5</xdr:col>
      <xdr:colOff>469900</xdr:colOff>
      <xdr:row>131</xdr:row>
      <xdr:rowOff>120650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D15CBCF7-5914-4322-94CD-941ED50FE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971550" y="17932400"/>
          <a:ext cx="5829300" cy="777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5</xdr:col>
      <xdr:colOff>469900</xdr:colOff>
      <xdr:row>164</xdr:row>
      <xdr:rowOff>120650</xdr:rowOff>
    </xdr:to>
    <xdr:pic>
      <xdr:nvPicPr>
        <xdr:cNvPr id="15" name="Resim 14">
          <a:extLst>
            <a:ext uri="{FF2B5EF4-FFF2-40B4-BE49-F238E27FC236}">
              <a16:creationId xmlns:a16="http://schemas.microsoft.com/office/drawing/2014/main" id="{14BA7D0D-880F-42E2-9634-F708B16A4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971550" y="24009350"/>
          <a:ext cx="5829300" cy="7772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workbookViewId="0">
      <selection activeCell="E11" sqref="E11"/>
    </sheetView>
  </sheetViews>
  <sheetFormatPr defaultRowHeight="14.5" x14ac:dyDescent="0.35"/>
  <cols>
    <col min="1" max="1" width="18.90625" customWidth="1"/>
    <col min="2" max="2" width="14.81640625" style="1" customWidth="1"/>
    <col min="3" max="3" width="13.81640625" style="1" customWidth="1"/>
    <col min="4" max="4" width="11.81640625" style="1" customWidth="1"/>
  </cols>
  <sheetData>
    <row r="1" spans="1:4" x14ac:dyDescent="0.35">
      <c r="A1" s="2" t="s">
        <v>0</v>
      </c>
      <c r="B1" s="2" t="s">
        <v>2</v>
      </c>
      <c r="C1" s="2" t="s">
        <v>3</v>
      </c>
      <c r="D1" s="2" t="s">
        <v>1</v>
      </c>
    </row>
    <row r="2" spans="1:4" x14ac:dyDescent="0.35">
      <c r="A2" s="4" t="s">
        <v>50</v>
      </c>
      <c r="B2" s="5">
        <v>1.27</v>
      </c>
      <c r="C2" s="5">
        <v>3.21</v>
      </c>
      <c r="D2" s="6">
        <f t="shared" ref="D2:D45" si="0">(C2/(B2*1000))*100</f>
        <v>0.25275590551181104</v>
      </c>
    </row>
    <row r="3" spans="1:4" x14ac:dyDescent="0.35">
      <c r="A3" s="4" t="s">
        <v>51</v>
      </c>
      <c r="B3" s="5">
        <v>1.29</v>
      </c>
      <c r="C3" s="5">
        <v>3.11</v>
      </c>
      <c r="D3" s="6">
        <f t="shared" si="0"/>
        <v>0.24108527131782945</v>
      </c>
    </row>
    <row r="4" spans="1:4" x14ac:dyDescent="0.35">
      <c r="A4" s="4" t="s">
        <v>52</v>
      </c>
      <c r="B4" s="5">
        <v>0.98</v>
      </c>
      <c r="C4" s="5">
        <v>2.8</v>
      </c>
      <c r="D4" s="6">
        <f t="shared" si="0"/>
        <v>0.2857142857142857</v>
      </c>
    </row>
    <row r="5" spans="1:4" x14ac:dyDescent="0.35">
      <c r="A5" s="4" t="s">
        <v>53</v>
      </c>
      <c r="B5" s="5">
        <v>1.21</v>
      </c>
      <c r="C5" s="5">
        <v>3.51</v>
      </c>
      <c r="D5" s="6">
        <f t="shared" si="0"/>
        <v>0.29008264462809918</v>
      </c>
    </row>
    <row r="6" spans="1:4" x14ac:dyDescent="0.35">
      <c r="A6" s="4" t="s">
        <v>54</v>
      </c>
      <c r="B6" s="5">
        <v>1.9</v>
      </c>
      <c r="C6" s="5">
        <v>11.86</v>
      </c>
      <c r="D6" s="6">
        <f t="shared" si="0"/>
        <v>0.62421052631578944</v>
      </c>
    </row>
    <row r="7" spans="1:4" x14ac:dyDescent="0.35">
      <c r="A7" s="4" t="s">
        <v>55</v>
      </c>
      <c r="B7" s="5">
        <v>1.41</v>
      </c>
      <c r="C7" s="5">
        <v>8.23</v>
      </c>
      <c r="D7" s="6">
        <f t="shared" si="0"/>
        <v>0.58368794326241147</v>
      </c>
    </row>
    <row r="8" spans="1:4" x14ac:dyDescent="0.35">
      <c r="A8" s="4" t="s">
        <v>56</v>
      </c>
      <c r="B8" s="5">
        <v>1.61</v>
      </c>
      <c r="C8" s="5">
        <v>3.82</v>
      </c>
      <c r="D8" s="6">
        <f t="shared" si="0"/>
        <v>0.23726708074534161</v>
      </c>
    </row>
    <row r="9" spans="1:4" x14ac:dyDescent="0.35">
      <c r="A9" s="4" t="s">
        <v>57</v>
      </c>
      <c r="B9" s="5">
        <v>0.91</v>
      </c>
      <c r="C9" s="5">
        <v>3.74</v>
      </c>
      <c r="D9" s="6">
        <f t="shared" si="0"/>
        <v>0.41098901098901097</v>
      </c>
    </row>
    <row r="10" spans="1:4" x14ac:dyDescent="0.35">
      <c r="A10" s="4" t="s">
        <v>58</v>
      </c>
      <c r="B10" s="5">
        <v>1.1599999999999999</v>
      </c>
      <c r="C10" s="5">
        <v>4.57</v>
      </c>
      <c r="D10" s="6">
        <f t="shared" si="0"/>
        <v>0.39396551724137935</v>
      </c>
    </row>
    <row r="11" spans="1:4" x14ac:dyDescent="0.35">
      <c r="A11" s="4" t="s">
        <v>59</v>
      </c>
      <c r="B11" s="5">
        <v>1.05</v>
      </c>
      <c r="C11" s="5">
        <v>3.96</v>
      </c>
      <c r="D11" s="6">
        <f t="shared" si="0"/>
        <v>0.37714285714285711</v>
      </c>
    </row>
    <row r="12" spans="1:4" x14ac:dyDescent="0.35">
      <c r="A12" s="4" t="s">
        <v>60</v>
      </c>
      <c r="B12" s="5">
        <v>0.99</v>
      </c>
      <c r="C12" s="5">
        <v>2.62</v>
      </c>
      <c r="D12" s="6">
        <f t="shared" si="0"/>
        <v>0.26464646464646463</v>
      </c>
    </row>
    <row r="13" spans="1:4" x14ac:dyDescent="0.35">
      <c r="A13" s="4" t="s">
        <v>61</v>
      </c>
      <c r="B13" s="5">
        <v>0.93</v>
      </c>
      <c r="C13" s="5">
        <v>3.53</v>
      </c>
      <c r="D13" s="6">
        <f t="shared" si="0"/>
        <v>0.37956989247311823</v>
      </c>
    </row>
    <row r="14" spans="1:4" x14ac:dyDescent="0.35">
      <c r="A14" s="4" t="s">
        <v>62</v>
      </c>
      <c r="B14" s="5">
        <v>0.96</v>
      </c>
      <c r="C14" s="5">
        <v>6</v>
      </c>
      <c r="D14" s="6">
        <f t="shared" si="0"/>
        <v>0.625</v>
      </c>
    </row>
    <row r="15" spans="1:4" x14ac:dyDescent="0.35">
      <c r="A15" s="4" t="s">
        <v>63</v>
      </c>
      <c r="B15" s="5">
        <v>1.1499999999999999</v>
      </c>
      <c r="C15" s="5">
        <v>3.31</v>
      </c>
      <c r="D15" s="6">
        <f t="shared" si="0"/>
        <v>0.28782608695652173</v>
      </c>
    </row>
    <row r="16" spans="1:4" x14ac:dyDescent="0.35">
      <c r="A16" s="4" t="s">
        <v>64</v>
      </c>
      <c r="B16" s="5">
        <v>1.44</v>
      </c>
      <c r="C16" s="5">
        <v>4.42</v>
      </c>
      <c r="D16" s="6">
        <f t="shared" si="0"/>
        <v>0.30694444444444446</v>
      </c>
    </row>
    <row r="17" spans="1:4" x14ac:dyDescent="0.35">
      <c r="A17" s="4" t="s">
        <v>65</v>
      </c>
      <c r="B17" s="5">
        <v>1.76</v>
      </c>
      <c r="C17" s="5">
        <v>3.65</v>
      </c>
      <c r="D17" s="6">
        <f t="shared" si="0"/>
        <v>0.20738636363636362</v>
      </c>
    </row>
    <row r="18" spans="1:4" x14ac:dyDescent="0.35">
      <c r="A18" s="4" t="s">
        <v>66</v>
      </c>
      <c r="B18" s="5">
        <v>1.39</v>
      </c>
      <c r="C18" s="5">
        <v>3.49</v>
      </c>
      <c r="D18" s="6">
        <f t="shared" si="0"/>
        <v>0.25107913669064746</v>
      </c>
    </row>
    <row r="19" spans="1:4" x14ac:dyDescent="0.35">
      <c r="A19" s="4" t="s">
        <v>67</v>
      </c>
      <c r="B19" s="5">
        <v>1.2</v>
      </c>
      <c r="C19" s="5">
        <v>3.79</v>
      </c>
      <c r="D19" s="6">
        <f t="shared" si="0"/>
        <v>0.31583333333333335</v>
      </c>
    </row>
    <row r="20" spans="1:4" x14ac:dyDescent="0.35">
      <c r="A20" s="4" t="s">
        <v>68</v>
      </c>
      <c r="B20" s="5">
        <v>1.1499999999999999</v>
      </c>
      <c r="C20" s="5">
        <v>3.44</v>
      </c>
      <c r="D20" s="6">
        <f t="shared" si="0"/>
        <v>0.29913043478260865</v>
      </c>
    </row>
    <row r="21" spans="1:4" x14ac:dyDescent="0.35">
      <c r="A21" s="4" t="s">
        <v>69</v>
      </c>
      <c r="B21" s="5">
        <v>1.1200000000000001</v>
      </c>
      <c r="C21" s="5">
        <v>3.78</v>
      </c>
      <c r="D21" s="6">
        <f t="shared" si="0"/>
        <v>0.33750000000000002</v>
      </c>
    </row>
    <row r="22" spans="1:4" x14ac:dyDescent="0.35">
      <c r="A22" s="4" t="s">
        <v>70</v>
      </c>
      <c r="B22" s="5">
        <v>1.26</v>
      </c>
      <c r="C22" s="5">
        <v>4.51</v>
      </c>
      <c r="D22" s="6">
        <f t="shared" si="0"/>
        <v>0.35793650793650794</v>
      </c>
    </row>
    <row r="23" spans="1:4" x14ac:dyDescent="0.35">
      <c r="A23" s="4" t="s">
        <v>71</v>
      </c>
      <c r="B23" s="5">
        <v>1.35</v>
      </c>
      <c r="C23" s="5">
        <v>3.78</v>
      </c>
      <c r="D23" s="6">
        <f t="shared" si="0"/>
        <v>0.27999999999999997</v>
      </c>
    </row>
    <row r="24" spans="1:4" x14ac:dyDescent="0.35">
      <c r="A24" s="4" t="s">
        <v>72</v>
      </c>
      <c r="B24" s="5">
        <v>1.1000000000000001</v>
      </c>
      <c r="C24" s="5">
        <v>10.44</v>
      </c>
      <c r="D24" s="6">
        <f t="shared" si="0"/>
        <v>0.94909090909090899</v>
      </c>
    </row>
    <row r="25" spans="1:4" x14ac:dyDescent="0.35">
      <c r="A25" s="4" t="s">
        <v>73</v>
      </c>
      <c r="B25" s="5">
        <v>1.62</v>
      </c>
      <c r="C25" s="5">
        <v>5.27</v>
      </c>
      <c r="D25" s="6">
        <f t="shared" si="0"/>
        <v>0.32530864197530862</v>
      </c>
    </row>
    <row r="26" spans="1:4" x14ac:dyDescent="0.35">
      <c r="A26" s="4" t="s">
        <v>74</v>
      </c>
      <c r="B26" s="5">
        <v>1.06</v>
      </c>
      <c r="C26" s="5">
        <v>3.71</v>
      </c>
      <c r="D26" s="6">
        <f t="shared" si="0"/>
        <v>0.35000000000000003</v>
      </c>
    </row>
    <row r="27" spans="1:4" x14ac:dyDescent="0.35">
      <c r="A27" s="4" t="s">
        <v>75</v>
      </c>
      <c r="B27" s="5">
        <v>1.54</v>
      </c>
      <c r="C27" s="5">
        <v>15.8</v>
      </c>
      <c r="D27" s="6">
        <f t="shared" si="0"/>
        <v>1.025974025974026</v>
      </c>
    </row>
    <row r="28" spans="1:4" x14ac:dyDescent="0.35">
      <c r="A28" s="4" t="s">
        <v>76</v>
      </c>
      <c r="B28" s="5">
        <v>1.07</v>
      </c>
      <c r="C28" s="5">
        <v>3.92</v>
      </c>
      <c r="D28" s="6">
        <f t="shared" si="0"/>
        <v>0.3663551401869159</v>
      </c>
    </row>
    <row r="29" spans="1:4" x14ac:dyDescent="0.35">
      <c r="A29" s="4" t="s">
        <v>77</v>
      </c>
      <c r="B29" s="5">
        <v>1.52</v>
      </c>
      <c r="C29" s="5">
        <v>5.34</v>
      </c>
      <c r="D29" s="6">
        <f t="shared" si="0"/>
        <v>0.35131578947368419</v>
      </c>
    </row>
    <row r="30" spans="1:4" x14ac:dyDescent="0.35">
      <c r="A30" s="4" t="s">
        <v>78</v>
      </c>
      <c r="B30" s="5">
        <v>0.87</v>
      </c>
      <c r="C30" s="5">
        <v>3.07</v>
      </c>
      <c r="D30" s="6">
        <f t="shared" si="0"/>
        <v>0.35287356321839081</v>
      </c>
    </row>
    <row r="31" spans="1:4" x14ac:dyDescent="0.35">
      <c r="A31" s="4" t="s">
        <v>79</v>
      </c>
      <c r="B31" s="5">
        <v>1.24</v>
      </c>
      <c r="C31" s="5">
        <v>3.36</v>
      </c>
      <c r="D31" s="6">
        <f t="shared" si="0"/>
        <v>0.2709677419354839</v>
      </c>
    </row>
    <row r="32" spans="1:4" x14ac:dyDescent="0.35">
      <c r="A32" s="4" t="s">
        <v>80</v>
      </c>
      <c r="B32" s="5">
        <v>1.46</v>
      </c>
      <c r="C32" s="5">
        <v>4.78</v>
      </c>
      <c r="D32" s="6">
        <f t="shared" si="0"/>
        <v>0.32739726027397265</v>
      </c>
    </row>
    <row r="33" spans="1:4" x14ac:dyDescent="0.35">
      <c r="A33" s="4" t="s">
        <v>81</v>
      </c>
      <c r="B33" s="5">
        <v>1.53</v>
      </c>
      <c r="C33" s="5">
        <v>9.34</v>
      </c>
      <c r="D33" s="6">
        <f t="shared" si="0"/>
        <v>0.61045751633986933</v>
      </c>
    </row>
    <row r="34" spans="1:4" x14ac:dyDescent="0.35">
      <c r="A34" s="4" t="s">
        <v>82</v>
      </c>
      <c r="B34" s="5">
        <v>1</v>
      </c>
      <c r="C34" s="5">
        <v>2.87</v>
      </c>
      <c r="D34" s="6">
        <f t="shared" si="0"/>
        <v>0.28700000000000003</v>
      </c>
    </row>
    <row r="35" spans="1:4" x14ac:dyDescent="0.35">
      <c r="A35" s="4" t="s">
        <v>83</v>
      </c>
      <c r="B35" s="5">
        <v>1.25</v>
      </c>
      <c r="C35" s="5">
        <v>4.8899999999999997</v>
      </c>
      <c r="D35" s="6">
        <f t="shared" si="0"/>
        <v>0.39119999999999999</v>
      </c>
    </row>
    <row r="36" spans="1:4" x14ac:dyDescent="0.35">
      <c r="A36" s="4" t="s">
        <v>84</v>
      </c>
      <c r="B36" s="5">
        <v>1.61</v>
      </c>
      <c r="C36" s="5">
        <v>3.31</v>
      </c>
      <c r="D36" s="6">
        <f t="shared" si="0"/>
        <v>0.20559006211180123</v>
      </c>
    </row>
    <row r="37" spans="1:4" x14ac:dyDescent="0.35">
      <c r="A37" s="4" t="s">
        <v>85</v>
      </c>
      <c r="B37" s="5">
        <v>1.53</v>
      </c>
      <c r="C37" s="5">
        <v>4.37</v>
      </c>
      <c r="D37" s="6">
        <f t="shared" si="0"/>
        <v>0.28562091503267978</v>
      </c>
    </row>
    <row r="38" spans="1:4" x14ac:dyDescent="0.35">
      <c r="A38" s="4" t="s">
        <v>86</v>
      </c>
      <c r="B38" s="5">
        <v>1.06</v>
      </c>
      <c r="C38" s="5">
        <v>3.76</v>
      </c>
      <c r="D38" s="6">
        <f t="shared" si="0"/>
        <v>0.35471698113207545</v>
      </c>
    </row>
    <row r="39" spans="1:4" x14ac:dyDescent="0.35">
      <c r="A39" s="4" t="s">
        <v>87</v>
      </c>
      <c r="B39" s="5">
        <v>1.31</v>
      </c>
      <c r="C39" s="5">
        <v>2.86</v>
      </c>
      <c r="D39" s="6">
        <f t="shared" si="0"/>
        <v>0.21832061068702288</v>
      </c>
    </row>
    <row r="40" spans="1:4" x14ac:dyDescent="0.35">
      <c r="A40" s="4" t="s">
        <v>88</v>
      </c>
      <c r="B40" s="5">
        <v>1.19</v>
      </c>
      <c r="C40" s="5">
        <v>3.47</v>
      </c>
      <c r="D40" s="6">
        <f t="shared" si="0"/>
        <v>0.2915966386554622</v>
      </c>
    </row>
    <row r="41" spans="1:4" x14ac:dyDescent="0.35">
      <c r="A41" s="4" t="s">
        <v>89</v>
      </c>
      <c r="B41" s="5">
        <v>1.1599999999999999</v>
      </c>
      <c r="C41" s="5">
        <v>3.66</v>
      </c>
      <c r="D41" s="6">
        <f t="shared" si="0"/>
        <v>0.31551724137931036</v>
      </c>
    </row>
    <row r="42" spans="1:4" x14ac:dyDescent="0.35">
      <c r="A42" s="4" t="s">
        <v>90</v>
      </c>
      <c r="B42" s="5">
        <v>3.15</v>
      </c>
      <c r="C42" s="5">
        <v>6.03</v>
      </c>
      <c r="D42" s="6">
        <f t="shared" si="0"/>
        <v>0.19142857142857142</v>
      </c>
    </row>
    <row r="43" spans="1:4" x14ac:dyDescent="0.35">
      <c r="A43" s="4" t="s">
        <v>91</v>
      </c>
      <c r="B43" s="5">
        <v>0.87</v>
      </c>
      <c r="C43" s="5">
        <v>3.41</v>
      </c>
      <c r="D43" s="6">
        <f t="shared" si="0"/>
        <v>0.39195402298850579</v>
      </c>
    </row>
    <row r="44" spans="1:4" x14ac:dyDescent="0.35">
      <c r="A44" s="4" t="s">
        <v>92</v>
      </c>
      <c r="B44" s="5">
        <v>1.78</v>
      </c>
      <c r="C44" s="5">
        <v>17.23</v>
      </c>
      <c r="D44" s="6">
        <f t="shared" si="0"/>
        <v>0.96797752808988768</v>
      </c>
    </row>
    <row r="45" spans="1:4" x14ac:dyDescent="0.35">
      <c r="A45" s="4" t="s">
        <v>93</v>
      </c>
      <c r="B45" s="5">
        <v>1.02</v>
      </c>
      <c r="C45" s="5">
        <v>2.88</v>
      </c>
      <c r="D45" s="6">
        <f t="shared" si="0"/>
        <v>0.28235294117647058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tabSelected="1" workbookViewId="0">
      <selection activeCell="A134" sqref="A134"/>
    </sheetView>
  </sheetViews>
  <sheetFormatPr defaultRowHeight="14.5" x14ac:dyDescent="0.35"/>
  <cols>
    <col min="1" max="1" width="31.81640625" customWidth="1"/>
    <col min="2" max="2" width="18.1796875" customWidth="1"/>
    <col min="3" max="3" width="19" customWidth="1"/>
    <col min="4" max="4" width="16" customWidth="1"/>
    <col min="5" max="5" width="19.54296875" customWidth="1"/>
  </cols>
  <sheetData>
    <row r="1" spans="1:10" ht="15.5" thickTop="1" thickBot="1" x14ac:dyDescent="0.4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</row>
    <row r="2" spans="1:10" ht="15.5" thickTop="1" thickBot="1" x14ac:dyDescent="0.4">
      <c r="A2" s="10" t="s">
        <v>12</v>
      </c>
      <c r="B2" s="8" t="s">
        <v>9</v>
      </c>
      <c r="C2" s="9" t="s">
        <v>10</v>
      </c>
      <c r="D2" s="9" t="s">
        <v>13</v>
      </c>
      <c r="E2" s="9" t="s">
        <v>11</v>
      </c>
    </row>
    <row r="3" spans="1:10" ht="15.5" thickTop="1" thickBot="1" x14ac:dyDescent="0.4">
      <c r="A3" s="10" t="s">
        <v>14</v>
      </c>
      <c r="B3" s="8" t="s">
        <v>9</v>
      </c>
      <c r="C3" s="9" t="s">
        <v>10</v>
      </c>
      <c r="D3" s="9" t="s">
        <v>15</v>
      </c>
      <c r="E3" s="9" t="s">
        <v>11</v>
      </c>
    </row>
    <row r="4" spans="1:10" ht="15" thickTop="1" x14ac:dyDescent="0.35">
      <c r="A4" s="11" t="s">
        <v>16</v>
      </c>
      <c r="B4" s="12"/>
      <c r="C4" s="12"/>
    </row>
    <row r="5" spans="1:10" x14ac:dyDescent="0.35">
      <c r="A5" s="13" t="s">
        <v>17</v>
      </c>
      <c r="B5" s="14"/>
      <c r="C5" s="14"/>
    </row>
    <row r="8" spans="1:10" ht="15.5" x14ac:dyDescent="0.35">
      <c r="A8" s="15" t="s">
        <v>18</v>
      </c>
      <c r="B8" s="3"/>
      <c r="C8" s="3"/>
      <c r="D8" s="3"/>
      <c r="E8" s="3"/>
      <c r="F8" s="3"/>
      <c r="G8" s="3"/>
      <c r="H8" s="3"/>
      <c r="I8" s="3"/>
      <c r="J8" s="3"/>
    </row>
    <row r="9" spans="1:10" ht="15.5" x14ac:dyDescent="0.35">
      <c r="A9" s="3" t="s">
        <v>19</v>
      </c>
      <c r="B9" s="3"/>
      <c r="C9" s="3"/>
      <c r="D9" s="3"/>
      <c r="E9" s="3"/>
      <c r="F9" s="3"/>
      <c r="G9" s="3"/>
      <c r="H9" s="3"/>
      <c r="I9" s="3"/>
      <c r="J9" s="3"/>
    </row>
    <row r="10" spans="1:10" ht="15.5" x14ac:dyDescent="0.35">
      <c r="A10" s="3" t="s">
        <v>20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ht="15.5" x14ac:dyDescent="0.35">
      <c r="A11" s="3" t="s">
        <v>21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ht="15.5" x14ac:dyDescent="0.35">
      <c r="A12" s="3" t="s">
        <v>22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5.5" x14ac:dyDescent="0.35">
      <c r="A13" s="3" t="s">
        <v>23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ht="15.5" x14ac:dyDescent="0.35">
      <c r="A14" s="3" t="s">
        <v>24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ht="15.5" x14ac:dyDescent="0.35">
      <c r="A15" s="3" t="s">
        <v>25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ht="15.5" x14ac:dyDescent="0.35">
      <c r="A16" s="3" t="s">
        <v>26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ht="15.5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ht="15.5" x14ac:dyDescent="0.35">
      <c r="A18" s="15" t="s">
        <v>27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5.5" x14ac:dyDescent="0.35">
      <c r="A19" s="3" t="s">
        <v>28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15.5" x14ac:dyDescent="0.35">
      <c r="A20" s="3" t="s">
        <v>29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15.5" x14ac:dyDescent="0.35">
      <c r="A21" s="3" t="s">
        <v>30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15.5" x14ac:dyDescent="0.35">
      <c r="A22" s="3" t="s">
        <v>31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15.5" x14ac:dyDescent="0.35">
      <c r="A23" s="3" t="s">
        <v>32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15.5" x14ac:dyDescent="0.35">
      <c r="A24" s="3" t="s">
        <v>33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5.5" x14ac:dyDescent="0.35">
      <c r="A25" s="3" t="s">
        <v>34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ht="15.5" x14ac:dyDescent="0.35">
      <c r="A26" s="3" t="s">
        <v>35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ht="15.5" x14ac:dyDescent="0.35">
      <c r="A27" s="3" t="s">
        <v>36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ht="15.5" x14ac:dyDescent="0.35">
      <c r="A28" s="3" t="s">
        <v>37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ht="15.5" x14ac:dyDescent="0.35">
      <c r="A29" s="3" t="s">
        <v>26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 ht="15.5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15.5" x14ac:dyDescent="0.35">
      <c r="A31" s="15" t="s">
        <v>38</v>
      </c>
      <c r="B31" s="3"/>
      <c r="C31" s="3"/>
      <c r="D31" s="3"/>
      <c r="E31" s="3"/>
      <c r="F31" s="3"/>
      <c r="G31" s="3"/>
      <c r="H31" s="3"/>
      <c r="I31" s="3"/>
      <c r="J31" s="3"/>
    </row>
    <row r="32" spans="1:10" ht="15.5" x14ac:dyDescent="0.35">
      <c r="A32" s="3" t="s">
        <v>39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 ht="15.5" x14ac:dyDescent="0.35">
      <c r="A33" s="3" t="s">
        <v>40</v>
      </c>
      <c r="B33" s="3"/>
      <c r="C33" s="3"/>
      <c r="D33" s="3"/>
      <c r="E33" s="3"/>
      <c r="F33" s="3"/>
      <c r="G33" s="3"/>
      <c r="H33" s="3"/>
      <c r="I33" s="3"/>
      <c r="J33" s="3"/>
    </row>
    <row r="34" spans="1:10" ht="15.5" x14ac:dyDescent="0.35">
      <c r="A34" s="3" t="s">
        <v>41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 ht="15.5" x14ac:dyDescent="0.35">
      <c r="A35" s="3" t="s">
        <v>42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 ht="15.5" x14ac:dyDescent="0.35">
      <c r="A36" s="3" t="s">
        <v>43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 ht="15.5" x14ac:dyDescent="0.35">
      <c r="A37" s="3" t="s">
        <v>44</v>
      </c>
      <c r="B37" s="3"/>
      <c r="C37" s="3"/>
      <c r="D37" s="3"/>
      <c r="E37" s="3"/>
      <c r="F37" s="3"/>
      <c r="G37" s="3"/>
      <c r="H37" s="3"/>
      <c r="I37" s="3"/>
      <c r="J37" s="3"/>
    </row>
    <row r="38" spans="1:10" ht="15.5" x14ac:dyDescent="0.35">
      <c r="A38" s="3" t="s">
        <v>45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 ht="15.5" x14ac:dyDescent="0.35">
      <c r="A39" s="3" t="s">
        <v>46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 ht="15.5" x14ac:dyDescent="0.35">
      <c r="A40" s="3" t="s">
        <v>47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 ht="15.5" x14ac:dyDescent="0.35">
      <c r="A41" s="3" t="s">
        <v>48</v>
      </c>
      <c r="B41" s="3"/>
      <c r="C41" s="3"/>
      <c r="D41" s="3"/>
      <c r="E41" s="3"/>
      <c r="F41" s="3"/>
      <c r="G41" s="3"/>
      <c r="H41" s="3"/>
      <c r="I41" s="3"/>
      <c r="J41" s="3"/>
    </row>
    <row r="42" spans="1:10" ht="15.5" x14ac:dyDescent="0.35">
      <c r="A42" s="3" t="s">
        <v>49</v>
      </c>
      <c r="B42" s="3"/>
      <c r="C42" s="3"/>
      <c r="D42" s="3"/>
      <c r="E42" s="3"/>
      <c r="F42" s="3"/>
      <c r="G42" s="3"/>
      <c r="H42" s="3"/>
      <c r="I42" s="3"/>
      <c r="J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TAS-TOS-OSI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2021-09-20T11:37:24Z</dcterms:modified>
</cp:coreProperties>
</file>