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Hakan Kartal\18.02.2020\"/>
    </mc:Choice>
  </mc:AlternateContent>
  <xr:revisionPtr revIDLastSave="0" documentId="8_{48DA48A1-D132-4B44-B631-28689CCA49B8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</calcChain>
</file>

<file path=xl/sharedStrings.xml><?xml version="1.0" encoding="utf-8"?>
<sst xmlns="http://schemas.openxmlformats.org/spreadsheetml/2006/main" count="79" uniqueCount="79">
  <si>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</si>
  <si>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</si>
  <si>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</si>
  <si>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</si>
  <si>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</si>
  <si>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</si>
  <si>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Karnosin kontrol-1</t>
  </si>
  <si>
    <t>Karnosin kontrol-2</t>
  </si>
  <si>
    <t>Karnosin kontrol-3</t>
  </si>
  <si>
    <t>Karnosin kontrol-4</t>
  </si>
  <si>
    <t>Karnosin kontrol-5</t>
  </si>
  <si>
    <t>Karnosin kontrol-6</t>
  </si>
  <si>
    <t>Melatonin kontrol-1</t>
  </si>
  <si>
    <t>Melatonin kontrol-2</t>
  </si>
  <si>
    <t>Melatonin kontrol-3</t>
  </si>
  <si>
    <t>Melatonin kontrol-4</t>
  </si>
  <si>
    <t>Melatonin kontrol-5</t>
  </si>
  <si>
    <t>Melatonin kontrol-6</t>
  </si>
  <si>
    <t>Lipoik asid-kontrol-1</t>
  </si>
  <si>
    <t>Lipoik asid-kontrol-2</t>
  </si>
  <si>
    <t>Lipoik asid-kontrol-3</t>
  </si>
  <si>
    <t>Lipoik asid-kontrol-4</t>
  </si>
  <si>
    <t>Lipoik asid-kontrol-5</t>
  </si>
  <si>
    <t>Lipoik asid-kontrol-6</t>
  </si>
  <si>
    <t>Rat-kontrol-1</t>
  </si>
  <si>
    <t>Rat-kontrol-2</t>
  </si>
  <si>
    <t>Rat-kontrol-3</t>
  </si>
  <si>
    <t>Rat-kontrol-4</t>
  </si>
  <si>
    <t>Rat-kontrol-5</t>
  </si>
  <si>
    <t>Rat-kontrol-6</t>
  </si>
  <si>
    <t>Melatonin İ.R-1</t>
  </si>
  <si>
    <t>Melatonin İ.R-2</t>
  </si>
  <si>
    <t>Melatonin İ.R-3</t>
  </si>
  <si>
    <t>Melatonin İ.R-4</t>
  </si>
  <si>
    <t>Melatonin İ.R-5</t>
  </si>
  <si>
    <t>Melatonin İ.R-6</t>
  </si>
  <si>
    <t>Karnosin İ.R-1</t>
  </si>
  <si>
    <t>Karnosin İ.R-2</t>
  </si>
  <si>
    <t>Karnosin İ.R-3</t>
  </si>
  <si>
    <t>Karnosin İ.R-4</t>
  </si>
  <si>
    <t>Karnosin İ.R-5</t>
  </si>
  <si>
    <t>Karnosin İ.R-6</t>
  </si>
  <si>
    <t>Fare-kontrol-1</t>
  </si>
  <si>
    <t>Fare-kontrol-2</t>
  </si>
  <si>
    <t>Fare-kontrol-3</t>
  </si>
  <si>
    <t>Fare-kontrol-4</t>
  </si>
  <si>
    <t>Fare-kontrol-5</t>
  </si>
  <si>
    <t>Fare-kontrol-6</t>
  </si>
  <si>
    <t>Fare İ.R-1</t>
  </si>
  <si>
    <t>Fare İ.R-2</t>
  </si>
  <si>
    <t>Fare İ.R-3</t>
  </si>
  <si>
    <t>Fare İ.R-4</t>
  </si>
  <si>
    <t>Fare İ.R-5</t>
  </si>
  <si>
    <t>Fare İ.R-6</t>
  </si>
  <si>
    <t>Lipoik asid İ.R-1</t>
  </si>
  <si>
    <t>Lipoik asid İ.R-2</t>
  </si>
  <si>
    <t>Lipoik asid İ.R-3</t>
  </si>
  <si>
    <t>Lipoik asid İ.R-4</t>
  </si>
  <si>
    <t>Lipoik asid İ.R-5</t>
  </si>
  <si>
    <t>DMSO-Kontrol-1</t>
  </si>
  <si>
    <t>DMSO-Kontrol-2</t>
  </si>
  <si>
    <t>DMSO-Kontrol-3</t>
  </si>
  <si>
    <t>DMSO-Kontrol-4</t>
  </si>
  <si>
    <t>DMSO-Kontrol-5</t>
  </si>
  <si>
    <t>Rat İ.R-1</t>
  </si>
  <si>
    <t>Rat İ.R-2</t>
  </si>
  <si>
    <t>Rat İ.R-3</t>
  </si>
  <si>
    <t>Rat İ.R-4</t>
  </si>
  <si>
    <t>Rat İ.R-5</t>
  </si>
  <si>
    <t>Rat İ.R-6</t>
  </si>
  <si>
    <t>TAS: Total Antioxidant Status</t>
  </si>
  <si>
    <t>TOS: Total Oxidant Status</t>
  </si>
  <si>
    <t>OSI: Oxidative Stress Index</t>
  </si>
  <si>
    <t>MPO (U/L)</t>
  </si>
  <si>
    <t>MDA</t>
  </si>
  <si>
    <t>0,38,59</t>
  </si>
  <si>
    <t>0,61,53</t>
  </si>
  <si>
    <t>MPO: Myeloperoxidase</t>
  </si>
  <si>
    <t>MDA: Malondialdehit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</si>
</sst>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4" xfId="0" applyFill="1" applyBorder="1"/>
    <xf numFmtId="0" fontId="0" fillId="4" borderId="5" xfId="0" applyFill="1" applyBorder="1" applyAlignment="1">
      <alignment horizontal="center"/>
    </xf>
    <xf numFmtId="0" fontId="0" fillId="3" borderId="7" xfId="0" applyFill="1" applyBorder="1"/>
    <xf numFmtId="0" fontId="0" fillId="4" borderId="8" xfId="0" applyFill="1" applyBorder="1" applyAlignment="1">
      <alignment horizontal="center"/>
    </xf>
    <xf numFmtId="0" fontId="0" fillId="0" borderId="0" xfId="0" applyAlignment="1">
      <alignment horizontal="left"/>
    </xf>
    <xf numFmtId="164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67</xdr:row>
      <xdr:rowOff>29917</xdr:rowOff>
    </xdr:from>
    <xdr:to>
      <xdr:col>3</xdr:col>
      <xdr:colOff>0</xdr:colOff>
      <xdr:row>82</xdr:row>
      <xdr:rowOff>98193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793417"/>
          <a:ext cx="3057525" cy="2925776"/>
        </a:xfrm>
        <a:prstGeom prst="rect">
          <a:avLst/>
        </a:prstGeom>
      </xdr:spPr>
    </xdr:pic>
    <xdr:clientData/>
  </xdr:twoCellAnchor>
  <xdr:twoCellAnchor editAs="oneCell">
    <xdr:from>
      <xdr:col>5</xdr:col>
      <xdr:colOff>664369</xdr:colOff>
      <xdr:row>85</xdr:row>
      <xdr:rowOff>123825</xdr:rowOff>
    </xdr:from>
    <xdr:to>
      <xdr:col>9</xdr:col>
      <xdr:colOff>481012</xdr:colOff>
      <xdr:row>108</xdr:row>
      <xdr:rowOff>19049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3944" y="16316325"/>
          <a:ext cx="3207543" cy="42767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188798</xdr:rowOff>
    </xdr:from>
    <xdr:to>
      <xdr:col>3</xdr:col>
      <xdr:colOff>161925</xdr:colOff>
      <xdr:row>97</xdr:row>
      <xdr:rowOff>133349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809798"/>
          <a:ext cx="3219450" cy="28020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85906</xdr:rowOff>
    </xdr:from>
    <xdr:to>
      <xdr:col>5</xdr:col>
      <xdr:colOff>542925</xdr:colOff>
      <xdr:row>111</xdr:row>
      <xdr:rowOff>38099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564406"/>
          <a:ext cx="4914900" cy="2619193"/>
        </a:xfrm>
        <a:prstGeom prst="rect">
          <a:avLst/>
        </a:prstGeom>
      </xdr:spPr>
    </xdr:pic>
    <xdr:clientData/>
  </xdr:twoCellAnchor>
  <xdr:twoCellAnchor editAs="oneCell">
    <xdr:from>
      <xdr:col>5</xdr:col>
      <xdr:colOff>695324</xdr:colOff>
      <xdr:row>107</xdr:row>
      <xdr:rowOff>159237</xdr:rowOff>
    </xdr:from>
    <xdr:to>
      <xdr:col>10</xdr:col>
      <xdr:colOff>533399</xdr:colOff>
      <xdr:row>127</xdr:row>
      <xdr:rowOff>95249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899" y="20542737"/>
          <a:ext cx="3990975" cy="374601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111</xdr:row>
      <xdr:rowOff>28139</xdr:rowOff>
    </xdr:from>
    <xdr:to>
      <xdr:col>5</xdr:col>
      <xdr:colOff>600075</xdr:colOff>
      <xdr:row>126</xdr:row>
      <xdr:rowOff>173435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1173639"/>
          <a:ext cx="4953000" cy="3002796"/>
        </a:xfrm>
        <a:prstGeom prst="rect">
          <a:avLst/>
        </a:prstGeom>
      </xdr:spPr>
    </xdr:pic>
    <xdr:clientData/>
  </xdr:twoCellAnchor>
  <xdr:twoCellAnchor editAs="oneCell">
    <xdr:from>
      <xdr:col>5</xdr:col>
      <xdr:colOff>809625</xdr:colOff>
      <xdr:row>127</xdr:row>
      <xdr:rowOff>113983</xdr:rowOff>
    </xdr:from>
    <xdr:to>
      <xdr:col>12</xdr:col>
      <xdr:colOff>276225</xdr:colOff>
      <xdr:row>144</xdr:row>
      <xdr:rowOff>52843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24307483"/>
          <a:ext cx="4810125" cy="31773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180974</xdr:rowOff>
    </xdr:from>
    <xdr:to>
      <xdr:col>5</xdr:col>
      <xdr:colOff>638628</xdr:colOff>
      <xdr:row>144</xdr:row>
      <xdr:rowOff>146253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183974"/>
          <a:ext cx="5010603" cy="3394279"/>
        </a:xfrm>
        <a:prstGeom prst="rect">
          <a:avLst/>
        </a:prstGeom>
      </xdr:spPr>
    </xdr:pic>
    <xdr:clientData/>
  </xdr:twoCellAnchor>
  <xdr:twoCellAnchor editAs="oneCell">
    <xdr:from>
      <xdr:col>9</xdr:col>
      <xdr:colOff>120679</xdr:colOff>
      <xdr:row>151</xdr:row>
      <xdr:rowOff>95250</xdr:rowOff>
    </xdr:from>
    <xdr:to>
      <xdr:col>14</xdr:col>
      <xdr:colOff>32703</xdr:colOff>
      <xdr:row>168</xdr:row>
      <xdr:rowOff>183368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1154" y="28860750"/>
          <a:ext cx="3083849" cy="3332968"/>
        </a:xfrm>
        <a:prstGeom prst="rect">
          <a:avLst/>
        </a:prstGeom>
      </xdr:spPr>
    </xdr:pic>
    <xdr:clientData/>
  </xdr:twoCellAnchor>
  <xdr:twoCellAnchor editAs="oneCell">
    <xdr:from>
      <xdr:col>2</xdr:col>
      <xdr:colOff>454026</xdr:colOff>
      <xdr:row>144</xdr:row>
      <xdr:rowOff>73684</xdr:rowOff>
    </xdr:from>
    <xdr:to>
      <xdr:col>6</xdr:col>
      <xdr:colOff>542925</xdr:colOff>
      <xdr:row>151</xdr:row>
      <xdr:rowOff>778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7626" y="27505684"/>
          <a:ext cx="3165474" cy="12542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163173</xdr:rowOff>
    </xdr:from>
    <xdr:to>
      <xdr:col>2</xdr:col>
      <xdr:colOff>374046</xdr:colOff>
      <xdr:row>155</xdr:row>
      <xdr:rowOff>76199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595173"/>
          <a:ext cx="2507646" cy="2008526"/>
        </a:xfrm>
        <a:prstGeom prst="rect">
          <a:avLst/>
        </a:prstGeom>
      </xdr:spPr>
    </xdr:pic>
    <xdr:clientData/>
  </xdr:twoCellAnchor>
  <xdr:twoCellAnchor editAs="oneCell">
    <xdr:from>
      <xdr:col>4</xdr:col>
      <xdr:colOff>447676</xdr:colOff>
      <xdr:row>151</xdr:row>
      <xdr:rowOff>142875</xdr:rowOff>
    </xdr:from>
    <xdr:to>
      <xdr:col>8</xdr:col>
      <xdr:colOff>920132</xdr:colOff>
      <xdr:row>169</xdr:row>
      <xdr:rowOff>76199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6226" y="28908375"/>
          <a:ext cx="3625231" cy="33623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155</xdr:row>
      <xdr:rowOff>167530</xdr:rowOff>
    </xdr:from>
    <xdr:to>
      <xdr:col>4</xdr:col>
      <xdr:colOff>447675</xdr:colOff>
      <xdr:row>168</xdr:row>
      <xdr:rowOff>41024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695030"/>
          <a:ext cx="4086225" cy="2349994"/>
        </a:xfrm>
        <a:prstGeom prst="rect">
          <a:avLst/>
        </a:prstGeom>
      </xdr:spPr>
    </xdr:pic>
    <xdr:clientData/>
  </xdr:twoCellAnchor>
  <xdr:twoCellAnchor editAs="oneCell">
    <xdr:from>
      <xdr:col>4</xdr:col>
      <xdr:colOff>504825</xdr:colOff>
      <xdr:row>169</xdr:row>
      <xdr:rowOff>18502</xdr:rowOff>
    </xdr:from>
    <xdr:to>
      <xdr:col>8</xdr:col>
      <xdr:colOff>800100</xdr:colOff>
      <xdr:row>187</xdr:row>
      <xdr:rowOff>28573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3375" y="32213002"/>
          <a:ext cx="3448050" cy="34390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167</xdr:row>
      <xdr:rowOff>161552</xdr:rowOff>
    </xdr:from>
    <xdr:to>
      <xdr:col>4</xdr:col>
      <xdr:colOff>504825</xdr:colOff>
      <xdr:row>190</xdr:row>
      <xdr:rowOff>64378</xdr:rowOff>
    </xdr:to>
    <xdr:pic>
      <xdr:nvPicPr>
        <xdr:cNvPr id="17" name="Resi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975052"/>
          <a:ext cx="4143375" cy="4284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workbookViewId="0">
      <selection activeCell="I21" sqref="I21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4" width="8.7265625" style="1"/>
    <col min="5" max="5" width="11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s="3" t="s">
        <v>0</v>
      </c>
      <c r="B1" s="4" t="s">
        <v>2</v>
      </c>
      <c r="C1" s="4" t="s">
        <v>3</v>
      </c>
      <c r="D1" s="4" t="s">
        <v>1</v>
      </c>
      <c r="E1" s="4" t="s">
        <v>73</v>
      </c>
      <c r="F1" s="5" t="s">
        <v>74</v>
      </c>
    </row>
    <row r="2" spans="1:11" x14ac:dyDescent="0.35">
      <c r="A2" s="6" t="s">
        <v>6</v>
      </c>
      <c r="B2" s="7">
        <v>0.64</v>
      </c>
      <c r="C2" s="7">
        <v>5.62</v>
      </c>
      <c r="D2" s="11">
        <f t="shared" ref="D2:D54" si="0">(C2/(B2*1000))*100</f>
        <v>0.87812500000000004</v>
      </c>
      <c r="E2" s="7">
        <v>101.07</v>
      </c>
      <c r="F2" s="12">
        <v>0.33019999999999999</v>
      </c>
    </row>
    <row r="3" spans="1:11" x14ac:dyDescent="0.35">
      <c r="A3" s="6" t="s">
        <v>7</v>
      </c>
      <c r="B3" s="7">
        <v>0.33</v>
      </c>
      <c r="C3" s="7">
        <v>6.66</v>
      </c>
      <c r="D3" s="11">
        <f t="shared" si="0"/>
        <v>2.0181818181818181</v>
      </c>
      <c r="E3" s="7">
        <v>71.98</v>
      </c>
      <c r="F3" s="12">
        <v>0.74050000000000005</v>
      </c>
    </row>
    <row r="4" spans="1:11" x14ac:dyDescent="0.35">
      <c r="A4" s="6" t="s">
        <v>8</v>
      </c>
      <c r="B4" s="7">
        <v>0.47</v>
      </c>
      <c r="C4" s="7">
        <v>1.95</v>
      </c>
      <c r="D4" s="11">
        <f t="shared" si="0"/>
        <v>0.41489361702127653</v>
      </c>
      <c r="E4" s="7">
        <v>94.47</v>
      </c>
      <c r="F4" s="12">
        <v>0.48020000000000002</v>
      </c>
      <c r="H4"/>
      <c r="I4"/>
      <c r="J4"/>
      <c r="K4"/>
    </row>
    <row r="5" spans="1:11" x14ac:dyDescent="0.35">
      <c r="A5" s="6" t="s">
        <v>9</v>
      </c>
      <c r="B5" s="7">
        <v>0.35</v>
      </c>
      <c r="C5" s="7">
        <v>3.13</v>
      </c>
      <c r="D5" s="11">
        <f t="shared" si="0"/>
        <v>0.89428571428571435</v>
      </c>
      <c r="E5" s="7">
        <v>47.49</v>
      </c>
      <c r="F5" s="12">
        <v>0.42030000000000001</v>
      </c>
      <c r="H5" t="s">
        <v>4</v>
      </c>
      <c r="I5"/>
      <c r="J5"/>
      <c r="K5"/>
    </row>
    <row r="6" spans="1:11" x14ac:dyDescent="0.35">
      <c r="A6" s="6" t="s">
        <v>10</v>
      </c>
      <c r="B6" s="7">
        <v>0.21</v>
      </c>
      <c r="C6" s="7">
        <v>3.1</v>
      </c>
      <c r="D6" s="11">
        <f t="shared" si="0"/>
        <v>1.4761904761904763</v>
      </c>
      <c r="E6" s="7">
        <v>75.569999999999993</v>
      </c>
      <c r="F6" s="12">
        <v>0.60640000000000005</v>
      </c>
      <c r="H6" t="s">
        <v>5</v>
      </c>
      <c r="I6"/>
      <c r="J6"/>
      <c r="K6"/>
    </row>
    <row r="7" spans="1:11" x14ac:dyDescent="0.35">
      <c r="A7" s="6" t="s">
        <v>11</v>
      </c>
      <c r="B7" s="7">
        <v>0.35</v>
      </c>
      <c r="C7" s="7">
        <v>4.3099999999999996</v>
      </c>
      <c r="D7" s="11">
        <f t="shared" si="0"/>
        <v>1.2314285714285713</v>
      </c>
      <c r="E7" s="7">
        <v>125.07</v>
      </c>
      <c r="F7" s="12">
        <v>0.47970000000000002</v>
      </c>
      <c r="H7"/>
      <c r="I7"/>
      <c r="J7"/>
      <c r="K7"/>
    </row>
    <row r="8" spans="1:11" x14ac:dyDescent="0.35">
      <c r="A8" s="6" t="s">
        <v>12</v>
      </c>
      <c r="B8" s="7">
        <v>0.32</v>
      </c>
      <c r="C8" s="7">
        <v>3.21</v>
      </c>
      <c r="D8" s="11">
        <f t="shared" si="0"/>
        <v>1.003125</v>
      </c>
      <c r="E8" s="7">
        <v>20.86</v>
      </c>
      <c r="F8" s="12">
        <v>0.72789999999999999</v>
      </c>
    </row>
    <row r="9" spans="1:11" x14ac:dyDescent="0.35">
      <c r="A9" s="6" t="s">
        <v>13</v>
      </c>
      <c r="B9" s="7">
        <v>0.3</v>
      </c>
      <c r="C9" s="7">
        <v>4.41</v>
      </c>
      <c r="D9" s="11">
        <f t="shared" si="0"/>
        <v>1.4700000000000002</v>
      </c>
      <c r="E9" s="7">
        <v>77.680000000000007</v>
      </c>
      <c r="F9" s="12">
        <v>0.24879999999999999</v>
      </c>
      <c r="G9" s="10"/>
      <c r="H9" s="10"/>
      <c r="I9" s="10"/>
    </row>
    <row r="10" spans="1:11" x14ac:dyDescent="0.35">
      <c r="A10" s="6" t="s">
        <v>14</v>
      </c>
      <c r="B10" s="7">
        <v>0.31</v>
      </c>
      <c r="C10" s="7">
        <v>5.26</v>
      </c>
      <c r="D10" s="11">
        <f t="shared" si="0"/>
        <v>1.6967741935483869</v>
      </c>
      <c r="E10" s="7">
        <v>66.77</v>
      </c>
      <c r="F10" s="12">
        <v>0.43340000000000001</v>
      </c>
      <c r="G10" s="10"/>
      <c r="H10" s="10" t="s">
        <v>70</v>
      </c>
      <c r="I10" s="10"/>
      <c r="J10" s="10"/>
      <c r="K10"/>
    </row>
    <row r="11" spans="1:11" x14ac:dyDescent="0.35">
      <c r="A11" s="6" t="s">
        <v>15</v>
      </c>
      <c r="B11" s="7">
        <v>0.47</v>
      </c>
      <c r="C11" s="7">
        <v>2.75</v>
      </c>
      <c r="D11" s="11">
        <f t="shared" si="0"/>
        <v>0.58510638297872342</v>
      </c>
      <c r="E11" s="7">
        <v>84.31</v>
      </c>
      <c r="F11" s="12">
        <v>0.3669</v>
      </c>
      <c r="G11" s="10"/>
      <c r="H11" s="10" t="s">
        <v>71</v>
      </c>
      <c r="I11" s="10"/>
      <c r="J11" s="10"/>
    </row>
    <row r="12" spans="1:11" x14ac:dyDescent="0.35">
      <c r="A12" s="6" t="s">
        <v>16</v>
      </c>
      <c r="B12" s="7">
        <v>0.34</v>
      </c>
      <c r="C12" s="7">
        <v>3.86</v>
      </c>
      <c r="D12" s="11">
        <f t="shared" si="0"/>
        <v>1.1352941176470588</v>
      </c>
      <c r="E12" s="7">
        <v>106.3</v>
      </c>
      <c r="F12" s="12">
        <v>0.3054</v>
      </c>
      <c r="G12" s="10"/>
      <c r="H12" s="10" t="s">
        <v>72</v>
      </c>
      <c r="I12" s="10"/>
      <c r="J12" s="10"/>
    </row>
    <row r="13" spans="1:11" x14ac:dyDescent="0.35">
      <c r="A13" s="6" t="s">
        <v>17</v>
      </c>
      <c r="B13" s="7">
        <v>0.5</v>
      </c>
      <c r="C13" s="7">
        <v>4.0999999999999996</v>
      </c>
      <c r="D13" s="11">
        <f t="shared" si="0"/>
        <v>0.81999999999999984</v>
      </c>
      <c r="E13" s="7">
        <v>27.02</v>
      </c>
      <c r="F13" s="12">
        <v>0.39739999999999998</v>
      </c>
      <c r="G13" s="10"/>
      <c r="H13" s="10" t="s">
        <v>77</v>
      </c>
      <c r="I13" s="10"/>
      <c r="J13" s="10"/>
    </row>
    <row r="14" spans="1:11" x14ac:dyDescent="0.35">
      <c r="A14" s="6" t="s">
        <v>18</v>
      </c>
      <c r="B14" s="7">
        <v>0.74</v>
      </c>
      <c r="C14" s="7">
        <v>3.16</v>
      </c>
      <c r="D14" s="11">
        <f t="shared" si="0"/>
        <v>0.427027027027027</v>
      </c>
      <c r="E14" s="7">
        <v>22.94</v>
      </c>
      <c r="F14" s="12">
        <v>0.18559999999999999</v>
      </c>
      <c r="G14" s="10"/>
      <c r="H14" s="10" t="s">
        <v>78</v>
      </c>
      <c r="I14" s="10"/>
    </row>
    <row r="15" spans="1:11" x14ac:dyDescent="0.35">
      <c r="A15" s="6" t="s">
        <v>19</v>
      </c>
      <c r="B15" s="7">
        <v>0.2</v>
      </c>
      <c r="C15" s="7">
        <v>6.43</v>
      </c>
      <c r="D15" s="11">
        <f t="shared" si="0"/>
        <v>3.2149999999999999</v>
      </c>
      <c r="E15" s="7">
        <v>16.18</v>
      </c>
      <c r="F15" s="13">
        <v>0.27410000000000001</v>
      </c>
      <c r="G15" s="10"/>
      <c r="H15" s="10"/>
      <c r="I15" s="10"/>
    </row>
    <row r="16" spans="1:11" x14ac:dyDescent="0.35">
      <c r="A16" s="6" t="s">
        <v>20</v>
      </c>
      <c r="B16" s="7">
        <v>0.49</v>
      </c>
      <c r="C16" s="7">
        <v>4.2300000000000004</v>
      </c>
      <c r="D16" s="11">
        <f t="shared" si="0"/>
        <v>0.86326530612244912</v>
      </c>
      <c r="E16" s="7">
        <v>69.48</v>
      </c>
      <c r="F16" s="12">
        <v>0.4229</v>
      </c>
      <c r="G16" s="10"/>
      <c r="H16" s="10"/>
      <c r="I16" s="10"/>
    </row>
    <row r="17" spans="1:9" x14ac:dyDescent="0.35">
      <c r="A17" s="6" t="s">
        <v>21</v>
      </c>
      <c r="B17" s="7">
        <v>0.25</v>
      </c>
      <c r="C17" s="7">
        <v>3.38</v>
      </c>
      <c r="D17" s="11">
        <f t="shared" si="0"/>
        <v>1.3519999999999999</v>
      </c>
      <c r="E17" s="7">
        <v>89.45</v>
      </c>
      <c r="F17" s="12">
        <v>0.27679999999999999</v>
      </c>
      <c r="G17" s="10"/>
      <c r="H17" s="10"/>
      <c r="I17" s="10"/>
    </row>
    <row r="18" spans="1:9" x14ac:dyDescent="0.35">
      <c r="A18" s="6" t="s">
        <v>22</v>
      </c>
      <c r="B18" s="7">
        <v>0.53</v>
      </c>
      <c r="C18" s="7">
        <v>3.26</v>
      </c>
      <c r="D18" s="11">
        <f t="shared" si="0"/>
        <v>0.61509433962264148</v>
      </c>
      <c r="E18" s="7">
        <v>38.090000000000003</v>
      </c>
      <c r="F18" s="12">
        <v>0.32150000000000001</v>
      </c>
    </row>
    <row r="19" spans="1:9" x14ac:dyDescent="0.35">
      <c r="A19" s="6" t="s">
        <v>23</v>
      </c>
      <c r="B19" s="7">
        <v>0.3</v>
      </c>
      <c r="C19" s="7">
        <v>4.41</v>
      </c>
      <c r="D19" s="11">
        <f t="shared" si="0"/>
        <v>1.4700000000000002</v>
      </c>
      <c r="E19" s="7">
        <v>27.18</v>
      </c>
      <c r="F19" s="12" t="s">
        <v>76</v>
      </c>
    </row>
    <row r="20" spans="1:9" x14ac:dyDescent="0.35">
      <c r="A20" s="6" t="s">
        <v>24</v>
      </c>
      <c r="B20" s="7">
        <v>0.37</v>
      </c>
      <c r="C20" s="7">
        <v>5.85</v>
      </c>
      <c r="D20" s="11">
        <f t="shared" si="0"/>
        <v>1.5810810810810809</v>
      </c>
      <c r="E20" s="7">
        <v>43.69</v>
      </c>
      <c r="F20" s="12">
        <v>0.14849999999999999</v>
      </c>
    </row>
    <row r="21" spans="1:9" x14ac:dyDescent="0.35">
      <c r="A21" s="6" t="s">
        <v>25</v>
      </c>
      <c r="B21" s="7">
        <v>0.33</v>
      </c>
      <c r="C21" s="7">
        <v>5.48</v>
      </c>
      <c r="D21" s="11">
        <f t="shared" si="0"/>
        <v>1.6606060606060606</v>
      </c>
      <c r="E21" s="7">
        <v>34.29</v>
      </c>
      <c r="F21" s="12">
        <v>0.1449</v>
      </c>
    </row>
    <row r="22" spans="1:9" x14ac:dyDescent="0.35">
      <c r="A22" s="6" t="s">
        <v>26</v>
      </c>
      <c r="B22" s="7">
        <v>0.25</v>
      </c>
      <c r="C22" s="7">
        <v>4.0999999999999996</v>
      </c>
      <c r="D22" s="11">
        <f t="shared" si="0"/>
        <v>1.6399999999999997</v>
      </c>
      <c r="E22" s="7">
        <v>144.11000000000001</v>
      </c>
      <c r="F22" s="12">
        <v>0.1883</v>
      </c>
    </row>
    <row r="23" spans="1:9" x14ac:dyDescent="0.35">
      <c r="A23" s="6" t="s">
        <v>27</v>
      </c>
      <c r="B23" s="7">
        <v>0.44</v>
      </c>
      <c r="C23" s="7">
        <v>3.4</v>
      </c>
      <c r="D23" s="11">
        <f t="shared" si="0"/>
        <v>0.77272727272727271</v>
      </c>
      <c r="E23" s="7">
        <v>180.44</v>
      </c>
      <c r="F23" s="12">
        <v>0.313</v>
      </c>
    </row>
    <row r="24" spans="1:9" x14ac:dyDescent="0.35">
      <c r="A24" s="6" t="s">
        <v>28</v>
      </c>
      <c r="B24" s="7">
        <v>0.88</v>
      </c>
      <c r="C24" s="7">
        <v>6.63</v>
      </c>
      <c r="D24" s="11">
        <f t="shared" si="0"/>
        <v>0.75340909090909092</v>
      </c>
      <c r="E24" s="7">
        <v>185.52</v>
      </c>
      <c r="F24" s="12">
        <v>0.72170000000000001</v>
      </c>
    </row>
    <row r="25" spans="1:9" x14ac:dyDescent="0.35">
      <c r="A25" s="6" t="s">
        <v>29</v>
      </c>
      <c r="B25" s="7">
        <v>0.56000000000000005</v>
      </c>
      <c r="C25" s="7">
        <v>6.94</v>
      </c>
      <c r="D25" s="11">
        <f t="shared" si="0"/>
        <v>1.2392857142857143</v>
      </c>
      <c r="E25" s="7">
        <v>51.5</v>
      </c>
      <c r="F25" s="12">
        <v>0.23219999999999999</v>
      </c>
    </row>
    <row r="26" spans="1:9" x14ac:dyDescent="0.35">
      <c r="A26" s="6" t="s">
        <v>30</v>
      </c>
      <c r="B26" s="7">
        <v>0.24</v>
      </c>
      <c r="C26" s="7">
        <v>7.37</v>
      </c>
      <c r="D26" s="11">
        <f t="shared" si="0"/>
        <v>3.0708333333333333</v>
      </c>
      <c r="E26" s="7">
        <v>232.49</v>
      </c>
      <c r="F26" s="12">
        <v>1.526</v>
      </c>
    </row>
    <row r="27" spans="1:9" x14ac:dyDescent="0.35">
      <c r="A27" s="6" t="s">
        <v>31</v>
      </c>
      <c r="B27" s="7">
        <v>0.17</v>
      </c>
      <c r="C27" s="7">
        <v>4.12</v>
      </c>
      <c r="D27" s="11">
        <f t="shared" si="0"/>
        <v>2.4235294117647062</v>
      </c>
      <c r="E27" s="7">
        <v>56.74</v>
      </c>
      <c r="F27" s="12">
        <v>0.43319999999999997</v>
      </c>
    </row>
    <row r="28" spans="1:9" x14ac:dyDescent="0.35">
      <c r="A28" s="6" t="s">
        <v>32</v>
      </c>
      <c r="B28" s="7">
        <v>0.74</v>
      </c>
      <c r="C28" s="7">
        <v>4.75</v>
      </c>
      <c r="D28" s="11">
        <f t="shared" si="0"/>
        <v>0.64189189189189189</v>
      </c>
      <c r="E28" s="7">
        <v>127.49</v>
      </c>
      <c r="F28" s="12">
        <v>0.93259999999999998</v>
      </c>
    </row>
    <row r="29" spans="1:9" x14ac:dyDescent="0.35">
      <c r="A29" s="6" t="s">
        <v>33</v>
      </c>
      <c r="B29" s="7">
        <v>0.68</v>
      </c>
      <c r="C29" s="7">
        <v>6.3</v>
      </c>
      <c r="D29" s="11">
        <f t="shared" si="0"/>
        <v>0.92647058823529405</v>
      </c>
      <c r="E29" s="7">
        <v>233.93</v>
      </c>
      <c r="F29" s="12" t="s">
        <v>75</v>
      </c>
    </row>
    <row r="30" spans="1:9" x14ac:dyDescent="0.35">
      <c r="A30" s="6" t="s">
        <v>34</v>
      </c>
      <c r="B30" s="7">
        <v>0.23</v>
      </c>
      <c r="C30" s="7">
        <v>5.35</v>
      </c>
      <c r="D30" s="11">
        <f t="shared" si="0"/>
        <v>2.3260869565217392</v>
      </c>
      <c r="E30" s="7">
        <v>187.39</v>
      </c>
      <c r="F30" s="12">
        <v>1.2323999999999999</v>
      </c>
    </row>
    <row r="31" spans="1:9" x14ac:dyDescent="0.35">
      <c r="A31" s="6" t="s">
        <v>35</v>
      </c>
      <c r="B31" s="7">
        <v>0.36</v>
      </c>
      <c r="C31" s="7">
        <v>5.28</v>
      </c>
      <c r="D31" s="11">
        <f t="shared" si="0"/>
        <v>1.4666666666666668</v>
      </c>
      <c r="E31" s="7">
        <v>140.72</v>
      </c>
      <c r="F31" s="12">
        <v>1.5426</v>
      </c>
    </row>
    <row r="32" spans="1:9" x14ac:dyDescent="0.35">
      <c r="A32" s="6" t="s">
        <v>36</v>
      </c>
      <c r="B32" s="7">
        <v>0.57999999999999996</v>
      </c>
      <c r="C32" s="7">
        <v>9.15</v>
      </c>
      <c r="D32" s="11">
        <f t="shared" si="0"/>
        <v>1.5775862068965518</v>
      </c>
      <c r="E32" s="7">
        <v>119.95</v>
      </c>
      <c r="F32" s="12">
        <v>0.40129999999999999</v>
      </c>
    </row>
    <row r="33" spans="1:6" x14ac:dyDescent="0.35">
      <c r="A33" s="6" t="s">
        <v>37</v>
      </c>
      <c r="B33" s="7">
        <v>0.18</v>
      </c>
      <c r="C33" s="7">
        <v>4.37</v>
      </c>
      <c r="D33" s="11">
        <f t="shared" si="0"/>
        <v>2.427777777777778</v>
      </c>
      <c r="E33" s="7">
        <v>23.56</v>
      </c>
      <c r="F33" s="12">
        <v>2.1602999999999999</v>
      </c>
    </row>
    <row r="34" spans="1:6" x14ac:dyDescent="0.35">
      <c r="A34" s="6" t="s">
        <v>38</v>
      </c>
      <c r="B34" s="7">
        <v>0.68</v>
      </c>
      <c r="C34" s="7">
        <v>8.23</v>
      </c>
      <c r="D34" s="11">
        <f t="shared" si="0"/>
        <v>1.210294117647059</v>
      </c>
      <c r="E34" s="7">
        <v>195.44</v>
      </c>
      <c r="F34" s="12">
        <v>0.2281</v>
      </c>
    </row>
    <row r="35" spans="1:6" x14ac:dyDescent="0.35">
      <c r="A35" s="6" t="s">
        <v>39</v>
      </c>
      <c r="B35" s="7">
        <v>0.64</v>
      </c>
      <c r="C35" s="7">
        <v>5.92</v>
      </c>
      <c r="D35" s="11">
        <f t="shared" si="0"/>
        <v>0.92499999999999993</v>
      </c>
      <c r="E35" s="7">
        <v>51.14</v>
      </c>
      <c r="F35" s="12">
        <v>0.3468</v>
      </c>
    </row>
    <row r="36" spans="1:6" x14ac:dyDescent="0.35">
      <c r="A36" s="6" t="s">
        <v>40</v>
      </c>
      <c r="B36" s="7">
        <v>0.47</v>
      </c>
      <c r="C36" s="7">
        <v>6.5</v>
      </c>
      <c r="D36" s="11">
        <f t="shared" si="0"/>
        <v>1.3829787234042552</v>
      </c>
      <c r="E36" s="7">
        <v>29.72</v>
      </c>
      <c r="F36" s="12">
        <v>2.7707999999999999</v>
      </c>
    </row>
    <row r="37" spans="1:6" x14ac:dyDescent="0.35">
      <c r="A37" s="6" t="s">
        <v>41</v>
      </c>
      <c r="B37" s="7">
        <v>0.51</v>
      </c>
      <c r="C37" s="7">
        <v>6.62</v>
      </c>
      <c r="D37" s="11">
        <f t="shared" si="0"/>
        <v>1.2980392156862746</v>
      </c>
      <c r="E37" s="7">
        <v>85.64</v>
      </c>
      <c r="F37" s="12">
        <v>0.38650000000000001</v>
      </c>
    </row>
    <row r="38" spans="1:6" x14ac:dyDescent="0.35">
      <c r="A38" s="6" t="s">
        <v>42</v>
      </c>
      <c r="B38" s="7">
        <v>0.46</v>
      </c>
      <c r="C38" s="7">
        <v>1.81</v>
      </c>
      <c r="D38" s="11">
        <f t="shared" si="0"/>
        <v>0.39347826086956522</v>
      </c>
      <c r="E38" s="7">
        <v>86.79</v>
      </c>
      <c r="F38" s="12">
        <v>0.26929999999999998</v>
      </c>
    </row>
    <row r="39" spans="1:6" x14ac:dyDescent="0.35">
      <c r="A39" s="6" t="s">
        <v>43</v>
      </c>
      <c r="B39" s="7">
        <v>0.46</v>
      </c>
      <c r="C39" s="7">
        <v>6.6</v>
      </c>
      <c r="D39" s="11">
        <f t="shared" si="0"/>
        <v>1.4347826086956521</v>
      </c>
      <c r="E39" s="7">
        <v>66.06</v>
      </c>
      <c r="F39" s="12">
        <v>1.1689000000000001</v>
      </c>
    </row>
    <row r="40" spans="1:6" x14ac:dyDescent="0.35">
      <c r="A40" s="6" t="s">
        <v>44</v>
      </c>
      <c r="B40" s="7">
        <v>0.56999999999999995</v>
      </c>
      <c r="C40" s="7">
        <v>3.52</v>
      </c>
      <c r="D40" s="11">
        <f t="shared" si="0"/>
        <v>0.61754385964912284</v>
      </c>
      <c r="E40" s="7">
        <v>30.56</v>
      </c>
      <c r="F40" s="13">
        <v>0.48170000000000002</v>
      </c>
    </row>
    <row r="41" spans="1:6" x14ac:dyDescent="0.35">
      <c r="A41" s="6" t="s">
        <v>45</v>
      </c>
      <c r="B41" s="7">
        <v>0.56000000000000005</v>
      </c>
      <c r="C41" s="7">
        <v>1.83</v>
      </c>
      <c r="D41" s="11">
        <f t="shared" si="0"/>
        <v>0.32678571428571429</v>
      </c>
      <c r="E41" s="7">
        <v>57.94</v>
      </c>
      <c r="F41" s="12">
        <v>0.50139999999999996</v>
      </c>
    </row>
    <row r="42" spans="1:6" x14ac:dyDescent="0.35">
      <c r="A42" s="6" t="s">
        <v>46</v>
      </c>
      <c r="B42" s="7">
        <v>0.21</v>
      </c>
      <c r="C42" s="7">
        <v>3.78</v>
      </c>
      <c r="D42" s="11">
        <f t="shared" si="0"/>
        <v>1.7999999999999998</v>
      </c>
      <c r="E42" s="7">
        <v>58.75</v>
      </c>
      <c r="F42" s="12">
        <v>0.39639999999999997</v>
      </c>
    </row>
    <row r="43" spans="1:6" x14ac:dyDescent="0.35">
      <c r="A43" s="6" t="s">
        <v>47</v>
      </c>
      <c r="B43" s="7">
        <v>0.47</v>
      </c>
      <c r="C43" s="7">
        <v>3.21</v>
      </c>
      <c r="D43" s="11">
        <f t="shared" si="0"/>
        <v>0.68297872340425525</v>
      </c>
      <c r="E43" s="7">
        <v>116.39</v>
      </c>
      <c r="F43" s="12">
        <v>0.24740000000000001</v>
      </c>
    </row>
    <row r="44" spans="1:6" x14ac:dyDescent="0.35">
      <c r="A44" s="6" t="s">
        <v>48</v>
      </c>
      <c r="B44" s="7">
        <v>0.17</v>
      </c>
      <c r="C44" s="7">
        <v>4.18</v>
      </c>
      <c r="D44" s="11">
        <f t="shared" si="0"/>
        <v>2.4588235294117649</v>
      </c>
      <c r="E44" s="7">
        <v>98.02</v>
      </c>
      <c r="F44" s="12">
        <v>0.25390000000000001</v>
      </c>
    </row>
    <row r="45" spans="1:6" x14ac:dyDescent="0.35">
      <c r="A45" s="6" t="s">
        <v>49</v>
      </c>
      <c r="B45" s="7">
        <v>0.32</v>
      </c>
      <c r="C45" s="7">
        <v>7.87</v>
      </c>
      <c r="D45" s="11">
        <f t="shared" si="0"/>
        <v>2.4593750000000001</v>
      </c>
      <c r="E45" s="7">
        <v>46.6</v>
      </c>
      <c r="F45" s="12">
        <v>0.2293</v>
      </c>
    </row>
    <row r="46" spans="1:6" x14ac:dyDescent="0.35">
      <c r="A46" s="6" t="s">
        <v>50</v>
      </c>
      <c r="B46" s="7">
        <v>0.12</v>
      </c>
      <c r="C46" s="7">
        <v>9.9600000000000009</v>
      </c>
      <c r="D46" s="11">
        <f t="shared" si="0"/>
        <v>8.3000000000000007</v>
      </c>
      <c r="E46" s="7">
        <v>89.45</v>
      </c>
      <c r="F46" s="12">
        <v>0.29289999999999999</v>
      </c>
    </row>
    <row r="47" spans="1:6" x14ac:dyDescent="0.35">
      <c r="A47" s="6" t="s">
        <v>51</v>
      </c>
      <c r="B47" s="7">
        <v>0.41</v>
      </c>
      <c r="C47" s="7">
        <v>3.24</v>
      </c>
      <c r="D47" s="11">
        <f t="shared" si="0"/>
        <v>0.79024390243902443</v>
      </c>
      <c r="E47" s="7">
        <v>33.94</v>
      </c>
      <c r="F47" s="12">
        <v>0.48420000000000002</v>
      </c>
    </row>
    <row r="48" spans="1:6" x14ac:dyDescent="0.35">
      <c r="A48" s="6" t="s">
        <v>52</v>
      </c>
      <c r="B48" s="7">
        <v>0.11</v>
      </c>
      <c r="C48" s="7">
        <v>7.64</v>
      </c>
      <c r="D48" s="11">
        <f t="shared" si="0"/>
        <v>6.9454545454545453</v>
      </c>
      <c r="E48" s="7">
        <v>72.77</v>
      </c>
      <c r="F48" s="12">
        <v>2.2378999999999998</v>
      </c>
    </row>
    <row r="49" spans="1:6" x14ac:dyDescent="0.35">
      <c r="A49" s="6" t="s">
        <v>53</v>
      </c>
      <c r="B49" s="7">
        <v>0.15</v>
      </c>
      <c r="C49" s="7">
        <v>7.11</v>
      </c>
      <c r="D49" s="11">
        <f t="shared" si="0"/>
        <v>4.74</v>
      </c>
      <c r="E49" s="7">
        <v>41.27</v>
      </c>
      <c r="F49" s="12">
        <v>0.2165</v>
      </c>
    </row>
    <row r="50" spans="1:6" x14ac:dyDescent="0.35">
      <c r="A50" s="6" t="s">
        <v>54</v>
      </c>
      <c r="B50" s="7">
        <v>0.28000000000000003</v>
      </c>
      <c r="C50" s="7">
        <v>2.6</v>
      </c>
      <c r="D50" s="11">
        <f t="shared" si="0"/>
        <v>0.9285714285714286</v>
      </c>
      <c r="E50" s="7">
        <v>16</v>
      </c>
      <c r="F50" s="12">
        <v>1.5359</v>
      </c>
    </row>
    <row r="51" spans="1:6" x14ac:dyDescent="0.35">
      <c r="A51" s="6" t="s">
        <v>55</v>
      </c>
      <c r="B51" s="7">
        <v>0.36</v>
      </c>
      <c r="C51" s="7">
        <v>7.82</v>
      </c>
      <c r="D51" s="11">
        <f t="shared" si="0"/>
        <v>2.1722222222222221</v>
      </c>
      <c r="E51" s="7">
        <v>8.67</v>
      </c>
      <c r="F51" s="12">
        <v>1.3180000000000001</v>
      </c>
    </row>
    <row r="52" spans="1:6" x14ac:dyDescent="0.35">
      <c r="A52" s="6" t="s">
        <v>56</v>
      </c>
      <c r="B52" s="7">
        <v>0.31</v>
      </c>
      <c r="C52" s="7">
        <v>11.35</v>
      </c>
      <c r="D52" s="11">
        <f t="shared" si="0"/>
        <v>3.661290322580645</v>
      </c>
      <c r="E52" s="7">
        <v>16.57</v>
      </c>
      <c r="F52" s="12">
        <v>1.2517</v>
      </c>
    </row>
    <row r="53" spans="1:6" x14ac:dyDescent="0.35">
      <c r="A53" s="6" t="s">
        <v>57</v>
      </c>
      <c r="B53" s="7">
        <v>0.21</v>
      </c>
      <c r="C53" s="7">
        <v>8.75</v>
      </c>
      <c r="D53" s="11">
        <f t="shared" si="0"/>
        <v>4.1666666666666661</v>
      </c>
      <c r="E53" s="7">
        <v>143.27000000000001</v>
      </c>
      <c r="F53" s="12">
        <v>0.39839999999999998</v>
      </c>
    </row>
    <row r="54" spans="1:6" x14ac:dyDescent="0.35">
      <c r="A54" s="6" t="s">
        <v>58</v>
      </c>
      <c r="B54" s="7">
        <v>0.31</v>
      </c>
      <c r="C54" s="7">
        <v>3.01</v>
      </c>
      <c r="D54" s="11">
        <f t="shared" si="0"/>
        <v>0.97096774193548374</v>
      </c>
      <c r="E54" s="7">
        <v>15.28</v>
      </c>
      <c r="F54" s="12">
        <v>0.83020000000000005</v>
      </c>
    </row>
    <row r="55" spans="1:6" x14ac:dyDescent="0.35">
      <c r="A55" s="6" t="s">
        <v>59</v>
      </c>
      <c r="B55" s="7">
        <v>0.28999999999999998</v>
      </c>
      <c r="C55" s="7">
        <v>7.73</v>
      </c>
      <c r="D55" s="11">
        <f t="shared" ref="D55:D65" si="1">(C55/(B55*1000))*100</f>
        <v>2.6655172413793107</v>
      </c>
      <c r="E55" s="7">
        <v>14.26</v>
      </c>
      <c r="F55" s="12">
        <v>0.38919999999999999</v>
      </c>
    </row>
    <row r="56" spans="1:6" x14ac:dyDescent="0.35">
      <c r="A56" s="6" t="s">
        <v>60</v>
      </c>
      <c r="B56" s="7">
        <v>0.28999999999999998</v>
      </c>
      <c r="C56" s="7">
        <v>2.88</v>
      </c>
      <c r="D56" s="11">
        <f t="shared" si="1"/>
        <v>0.99310344827586194</v>
      </c>
      <c r="E56" s="7">
        <v>41.7</v>
      </c>
      <c r="F56" s="12">
        <v>0.36280000000000001</v>
      </c>
    </row>
    <row r="57" spans="1:6" x14ac:dyDescent="0.35">
      <c r="A57" s="6" t="s">
        <v>61</v>
      </c>
      <c r="B57" s="7">
        <v>0.28000000000000003</v>
      </c>
      <c r="C57" s="7">
        <v>3.73</v>
      </c>
      <c r="D57" s="11">
        <f t="shared" si="1"/>
        <v>1.3321428571428571</v>
      </c>
      <c r="E57" s="7">
        <v>81.569999999999993</v>
      </c>
      <c r="F57" s="12">
        <v>0.30880000000000002</v>
      </c>
    </row>
    <row r="58" spans="1:6" x14ac:dyDescent="0.35">
      <c r="A58" s="6" t="s">
        <v>62</v>
      </c>
      <c r="B58" s="7">
        <v>0.57999999999999996</v>
      </c>
      <c r="C58" s="7">
        <v>2.16</v>
      </c>
      <c r="D58" s="11">
        <f t="shared" si="1"/>
        <v>0.3724137931034483</v>
      </c>
      <c r="E58" s="7">
        <v>18.72</v>
      </c>
      <c r="F58" s="12">
        <v>0.3458</v>
      </c>
    </row>
    <row r="59" spans="1:6" x14ac:dyDescent="0.35">
      <c r="A59" s="6" t="s">
        <v>63</v>
      </c>
      <c r="B59" s="7">
        <v>0.49</v>
      </c>
      <c r="C59" s="7">
        <v>4.93</v>
      </c>
      <c r="D59" s="11">
        <f t="shared" si="1"/>
        <v>1.0061224489795917</v>
      </c>
      <c r="E59" s="7">
        <v>43.48</v>
      </c>
      <c r="F59" s="12">
        <v>0.35859999999999997</v>
      </c>
    </row>
    <row r="60" spans="1:6" x14ac:dyDescent="0.35">
      <c r="A60" s="6" t="s">
        <v>64</v>
      </c>
      <c r="B60" s="7">
        <v>0.56000000000000005</v>
      </c>
      <c r="C60" s="7">
        <v>8.76</v>
      </c>
      <c r="D60" s="11">
        <f t="shared" si="1"/>
        <v>1.5642857142857143</v>
      </c>
      <c r="E60" s="7">
        <v>74.53</v>
      </c>
      <c r="F60" s="12">
        <v>0.40789999999999998</v>
      </c>
    </row>
    <row r="61" spans="1:6" x14ac:dyDescent="0.35">
      <c r="A61" s="6" t="s">
        <v>65</v>
      </c>
      <c r="B61" s="7">
        <v>0.68</v>
      </c>
      <c r="C61" s="7">
        <v>7.95</v>
      </c>
      <c r="D61" s="11">
        <f t="shared" si="1"/>
        <v>1.1691176470588236</v>
      </c>
      <c r="E61" s="7">
        <v>206.82</v>
      </c>
      <c r="F61" s="12">
        <v>0.3115</v>
      </c>
    </row>
    <row r="62" spans="1:6" x14ac:dyDescent="0.35">
      <c r="A62" s="6" t="s">
        <v>66</v>
      </c>
      <c r="B62" s="7">
        <v>0.79</v>
      </c>
      <c r="C62" s="7">
        <v>7.66</v>
      </c>
      <c r="D62" s="11">
        <f t="shared" si="1"/>
        <v>0.96962025316455702</v>
      </c>
      <c r="E62" s="7">
        <v>35.19</v>
      </c>
      <c r="F62" s="12">
        <v>0.22289999999999999</v>
      </c>
    </row>
    <row r="63" spans="1:6" x14ac:dyDescent="0.35">
      <c r="A63" s="6" t="s">
        <v>67</v>
      </c>
      <c r="B63" s="7">
        <v>0.76</v>
      </c>
      <c r="C63" s="7">
        <v>8.48</v>
      </c>
      <c r="D63" s="11">
        <f t="shared" si="1"/>
        <v>1.1157894736842107</v>
      </c>
      <c r="E63" s="7">
        <v>119.37</v>
      </c>
      <c r="F63" s="12">
        <v>0.33760000000000001</v>
      </c>
    </row>
    <row r="64" spans="1:6" x14ac:dyDescent="0.35">
      <c r="A64" s="6" t="s">
        <v>68</v>
      </c>
      <c r="B64" s="7">
        <v>0.76</v>
      </c>
      <c r="C64" s="7">
        <v>9.1</v>
      </c>
      <c r="D64" s="11">
        <f t="shared" si="1"/>
        <v>1.1973684210526314</v>
      </c>
      <c r="E64" s="7">
        <v>66.290000000000006</v>
      </c>
      <c r="F64" s="12">
        <v>0.31359999999999999</v>
      </c>
    </row>
    <row r="65" spans="1:6" x14ac:dyDescent="0.35">
      <c r="A65" s="8" t="s">
        <v>69</v>
      </c>
      <c r="B65" s="9">
        <v>0.74</v>
      </c>
      <c r="C65" s="9">
        <v>10.39</v>
      </c>
      <c r="D65" s="14">
        <f t="shared" si="1"/>
        <v>1.4040540540540543</v>
      </c>
      <c r="E65" s="9">
        <v>83.39</v>
      </c>
      <c r="F65" s="15">
        <v>0.29060000000000002</v>
      </c>
    </row>
    <row r="67" spans="1:6" x14ac:dyDescent="0.35">
      <c r="D67" s="2"/>
    </row>
    <row r="69" spans="1:6" x14ac:dyDescent="0.35">
      <c r="D69" s="2"/>
    </row>
    <row r="70" spans="1:6" x14ac:dyDescent="0.35">
      <c r="D70" s="2"/>
    </row>
    <row r="71" spans="1:6" x14ac:dyDescent="0.35">
      <c r="D71" s="2"/>
    </row>
    <row r="72" spans="1:6" x14ac:dyDescent="0.35">
      <c r="D72" s="2"/>
    </row>
    <row r="73" spans="1:6" x14ac:dyDescent="0.35">
      <c r="D73" s="2"/>
    </row>
    <row r="74" spans="1:6" x14ac:dyDescent="0.35">
      <c r="D74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2020-02-18T14:59:37Z</dcterms:modified>
</cp:coreProperties>
</file>