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Özer Ural Çakıcı\09.06.2022\"/>
    </mc:Choice>
  </mc:AlternateContent>
  <xr:revisionPtr revIDLastSave="0" documentId="13_ncr:1_{75C5D328-92F9-4F17-9A56-91E591F6A7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TAP-1" sheetId="6" r:id="rId1"/>
    <sheet name="ETAP-2" sheetId="7" r:id="rId2"/>
    <sheet name="Materyal-metod" sheetId="5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7" l="1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2" i="6" l="1"/>
</calcChain>
</file>

<file path=xl/sharedStrings.xml><?xml version="1.0" encoding="utf-8"?>
<sst xmlns="http://schemas.openxmlformats.org/spreadsheetml/2006/main" count="171" uniqueCount="134">
  <si>
    <t>KİT ADI</t>
  </si>
  <si>
    <t>TÜR</t>
  </si>
  <si>
    <t>MARKA</t>
  </si>
  <si>
    <t>CAT. NO</t>
  </si>
  <si>
    <t>Yöntem</t>
  </si>
  <si>
    <t>Kullanılan Cihaz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</si>
  <si>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</si>
  <si>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</si>
  <si>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</si>
  <si>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</si>
  <si>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</si>
  <si>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</si>
  <si>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</si>
  <si>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</si>
  <si>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</si>
  <si>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</si>
  <si>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</si>
  <si>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</si>
  <si>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</si>
  <si>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</si>
  <si>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</si>
  <si>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</si>
  <si>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</si>
  <si>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</si>
  <si>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</si>
  <si>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</si>
  <si>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</si>
  <si>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</si>
  <si>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</si>
  <si>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</si>
  <si>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</si>
  <si>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</si>
  <si>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</si>
  <si>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</si>
  <si>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</si>
  <si>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</si>
  <si>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</si>
  <si>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</si>
  <si>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</si>
  <si>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</si>
  <si>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</si>
  <si>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</si>
  <si>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</si>
  <si>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</si>
  <si>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</si>
  <si>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</si>
  <si>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</si>
  <si>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</si>
  <si>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</si>
  <si>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</si>
  <si>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NOT</t>
  </si>
  <si>
    <t>hemolizli</t>
  </si>
  <si>
    <t>yüksek hemolizli</t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</si>
  <si>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</si>
  <si>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</si>
  <si>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</si>
  <si>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</si>
  <si>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</si>
  <si>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</si>
  <si>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</si>
  <si>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</si>
  <si>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</si>
  <si>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</si>
  <si>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</si>
  <si>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</si>
  <si>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</si>
  <si>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</si>
  <si>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</si>
  <si>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</si>
  <si>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</si>
  <si>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</si>
  <si>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</si>
  <si>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</si>
  <si>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</si>
  <si>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</si>
  <si>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</si>
  <si>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</si>
  <si>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</si>
  <si>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</si>
  <si>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</si>
  <si>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</si>
  <si>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</si>
  <si>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</si>
  <si>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F-2(1:1 dilue)</t>
  </si>
  <si>
    <t>F-6(1:1 dilue)</t>
  </si>
  <si>
    <t>F-4(1:1 dilue)</t>
  </si>
  <si>
    <t>G-1</t>
  </si>
  <si>
    <t>G-2</t>
  </si>
  <si>
    <t>G-3</t>
  </si>
  <si>
    <t>G-4</t>
  </si>
  <si>
    <t>G-5</t>
  </si>
  <si>
    <t>H-1</t>
  </si>
  <si>
    <t>H-2</t>
  </si>
  <si>
    <t>H-3</t>
  </si>
  <si>
    <t>H-4</t>
  </si>
  <si>
    <t>H-5</t>
  </si>
  <si>
    <t>H-6</t>
  </si>
  <si>
    <t>I-1</t>
  </si>
  <si>
    <t>I-2</t>
  </si>
  <si>
    <t>I-3</t>
  </si>
  <si>
    <t>I-4</t>
  </si>
  <si>
    <t>I-5</t>
  </si>
  <si>
    <t>I-6</t>
  </si>
  <si>
    <t>J-1</t>
  </si>
  <si>
    <t>J-2</t>
  </si>
  <si>
    <t>J-3</t>
  </si>
  <si>
    <t>J-5</t>
  </si>
  <si>
    <t>J-4.1</t>
  </si>
  <si>
    <t>J-4.2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</si>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</sst>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4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4053840</xdr:colOff>
      <xdr:row>37</xdr:row>
      <xdr:rowOff>148322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618336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37</xdr:row>
      <xdr:rowOff>167640</xdr:rowOff>
    </xdr:from>
    <xdr:to>
      <xdr:col>5</xdr:col>
      <xdr:colOff>1775460</xdr:colOff>
      <xdr:row>90</xdr:row>
      <xdr:rowOff>60116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987540"/>
          <a:ext cx="7772400" cy="9585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18" workbookViewId="0">
      <selection activeCell="D2" sqref="D2:D39"/>
    </sheetView>
  </sheetViews>
  <sheetFormatPr defaultRowHeight="15" x14ac:dyDescent="0.25"/>
  <cols>
    <col min="1" max="1" width="23" customWidth="1"/>
    <col min="2" max="2" width="15.7109375" customWidth="1"/>
    <col min="3" max="3" width="14.7109375" customWidth="1"/>
    <col min="4" max="4" width="13.7109375" customWidth="1"/>
    <col min="5" max="5" width="16.7109375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14" t="s">
        <v>50</v>
      </c>
    </row>
    <row r="2" spans="1:5" x14ac:dyDescent="0.25">
      <c r="A2" s="8" t="s">
        <v>53</v>
      </c>
      <c r="B2" s="9">
        <v>1.75</v>
      </c>
      <c r="C2" s="9">
        <v>2.8130000000000002</v>
      </c>
      <c r="D2" s="10">
        <f>(C2/(B2*1000))*100</f>
        <v>0.16074285714285716</v>
      </c>
      <c r="E2" s="2"/>
    </row>
    <row r="3" spans="1:5" x14ac:dyDescent="0.25">
      <c r="A3" s="8" t="s">
        <v>54</v>
      </c>
      <c r="B3" s="9">
        <v>1.99</v>
      </c>
      <c r="C3" s="13">
        <v>9.1579999999999995</v>
      </c>
      <c r="D3" s="10">
        <f t="shared" ref="D3:D39" si="0">(C3/(B3*1000))*100</f>
        <v>0.46020100502512562</v>
      </c>
      <c r="E3" s="2" t="s">
        <v>51</v>
      </c>
    </row>
    <row r="4" spans="1:5" x14ac:dyDescent="0.25">
      <c r="A4" s="8" t="s">
        <v>55</v>
      </c>
      <c r="B4" s="9">
        <v>2.0499999999999998</v>
      </c>
      <c r="C4" s="13">
        <v>8.2859999999999996</v>
      </c>
      <c r="D4" s="10">
        <f t="shared" si="0"/>
        <v>0.40419512195121954</v>
      </c>
      <c r="E4" s="2" t="s">
        <v>51</v>
      </c>
    </row>
    <row r="5" spans="1:5" x14ac:dyDescent="0.25">
      <c r="A5" s="8" t="s">
        <v>56</v>
      </c>
      <c r="B5" s="9">
        <v>1.72</v>
      </c>
      <c r="C5" s="13">
        <v>7.55</v>
      </c>
      <c r="D5" s="10">
        <f t="shared" si="0"/>
        <v>0.43895348837209303</v>
      </c>
      <c r="E5" s="2" t="s">
        <v>51</v>
      </c>
    </row>
    <row r="6" spans="1:5" x14ac:dyDescent="0.25">
      <c r="A6" s="8" t="s">
        <v>57</v>
      </c>
      <c r="B6" s="9">
        <v>1.72</v>
      </c>
      <c r="C6" s="13">
        <v>2.2308202154101076</v>
      </c>
      <c r="D6" s="10">
        <f t="shared" si="0"/>
        <v>0.1296988497331458</v>
      </c>
      <c r="E6" s="2"/>
    </row>
    <row r="7" spans="1:5" x14ac:dyDescent="0.25">
      <c r="A7" s="8" t="s">
        <v>58</v>
      </c>
      <c r="B7" s="9">
        <v>2.17</v>
      </c>
      <c r="C7" s="13">
        <v>3.4017674675504002</v>
      </c>
      <c r="D7" s="10">
        <f t="shared" si="0"/>
        <v>0.15676347776729954</v>
      </c>
      <c r="E7" s="2"/>
    </row>
    <row r="8" spans="1:5" x14ac:dyDescent="0.25">
      <c r="A8" s="8" t="s">
        <v>59</v>
      </c>
      <c r="B8" s="9">
        <v>2.2999999999999998</v>
      </c>
      <c r="C8" s="13">
        <v>5.2859999999999996</v>
      </c>
      <c r="D8" s="10">
        <f t="shared" si="0"/>
        <v>0.22982608695652171</v>
      </c>
      <c r="E8" s="2" t="s">
        <v>51</v>
      </c>
    </row>
    <row r="9" spans="1:5" x14ac:dyDescent="0.25">
      <c r="A9" s="8" t="s">
        <v>60</v>
      </c>
      <c r="B9" s="9">
        <v>2.27</v>
      </c>
      <c r="C9" s="13">
        <v>2.0016017674675504</v>
      </c>
      <c r="D9" s="10">
        <f t="shared" si="0"/>
        <v>8.8176289315751125E-2</v>
      </c>
      <c r="E9" s="2"/>
    </row>
    <row r="10" spans="1:5" x14ac:dyDescent="0.25">
      <c r="A10" s="8" t="s">
        <v>61</v>
      </c>
      <c r="B10" s="9">
        <v>2.21</v>
      </c>
      <c r="C10" s="13">
        <v>3.7762496547914943</v>
      </c>
      <c r="D10" s="10">
        <f t="shared" si="0"/>
        <v>0.17087102510368754</v>
      </c>
      <c r="E10" s="2"/>
    </row>
    <row r="11" spans="1:5" x14ac:dyDescent="0.25">
      <c r="A11" s="8" t="s">
        <v>62</v>
      </c>
      <c r="B11" s="9">
        <v>1.74</v>
      </c>
      <c r="C11" s="13">
        <v>2.2032035349351005</v>
      </c>
      <c r="D11" s="10">
        <f t="shared" si="0"/>
        <v>0.12662089281236211</v>
      </c>
      <c r="E11" s="2"/>
    </row>
    <row r="12" spans="1:5" x14ac:dyDescent="0.25">
      <c r="A12" s="8" t="s">
        <v>63</v>
      </c>
      <c r="B12" s="9">
        <v>2.5099999999999998</v>
      </c>
      <c r="C12" s="13">
        <v>5.56</v>
      </c>
      <c r="D12" s="10">
        <f t="shared" si="0"/>
        <v>0.22151394422310755</v>
      </c>
      <c r="E12" s="2" t="s">
        <v>51</v>
      </c>
    </row>
    <row r="13" spans="1:5" x14ac:dyDescent="0.25">
      <c r="A13" s="8" t="s">
        <v>64</v>
      </c>
      <c r="B13" s="9">
        <v>1.66</v>
      </c>
      <c r="C13" s="13">
        <v>2.0231427782380553</v>
      </c>
      <c r="D13" s="10">
        <f t="shared" si="0"/>
        <v>0.1218760709781961</v>
      </c>
      <c r="E13" s="2"/>
    </row>
    <row r="14" spans="1:5" x14ac:dyDescent="0.25">
      <c r="A14" s="8" t="s">
        <v>65</v>
      </c>
      <c r="B14" s="9">
        <v>2.42</v>
      </c>
      <c r="C14" s="13">
        <v>24.335999999999999</v>
      </c>
      <c r="D14" s="10">
        <f t="shared" si="0"/>
        <v>1.0056198347107437</v>
      </c>
      <c r="E14" s="2" t="s">
        <v>52</v>
      </c>
    </row>
    <row r="15" spans="1:5" x14ac:dyDescent="0.25">
      <c r="A15" s="8" t="s">
        <v>66</v>
      </c>
      <c r="B15" s="9">
        <v>1.26</v>
      </c>
      <c r="C15" s="13">
        <v>2.3584092792046394</v>
      </c>
      <c r="D15" s="10">
        <f t="shared" si="0"/>
        <v>0.18717533961941582</v>
      </c>
      <c r="E15" s="2"/>
    </row>
    <row r="16" spans="1:5" x14ac:dyDescent="0.25">
      <c r="A16" s="8" t="s">
        <v>67</v>
      </c>
      <c r="B16" s="9">
        <v>2.0299999999999998</v>
      </c>
      <c r="C16" s="13">
        <v>8.3309999999999995</v>
      </c>
      <c r="D16" s="10">
        <f t="shared" si="0"/>
        <v>0.41039408866995075</v>
      </c>
      <c r="E16" s="2" t="s">
        <v>51</v>
      </c>
    </row>
    <row r="17" spans="1:5" x14ac:dyDescent="0.25">
      <c r="A17" s="8" t="s">
        <v>68</v>
      </c>
      <c r="B17" s="9">
        <v>2.06</v>
      </c>
      <c r="C17" s="13">
        <v>8.7439999999999998</v>
      </c>
      <c r="D17" s="10">
        <f t="shared" si="0"/>
        <v>0.42446601941747569</v>
      </c>
      <c r="E17" s="2" t="s">
        <v>51</v>
      </c>
    </row>
    <row r="18" spans="1:5" x14ac:dyDescent="0.25">
      <c r="A18" s="8" t="s">
        <v>69</v>
      </c>
      <c r="B18" s="9">
        <v>1.96</v>
      </c>
      <c r="C18" s="13">
        <v>2.3164319248826288</v>
      </c>
      <c r="D18" s="10">
        <f t="shared" si="0"/>
        <v>0.11818530228993003</v>
      </c>
      <c r="E18" s="2"/>
    </row>
    <row r="19" spans="1:5" x14ac:dyDescent="0.25">
      <c r="A19" s="8" t="s">
        <v>70</v>
      </c>
      <c r="B19" s="9">
        <v>1.5</v>
      </c>
      <c r="C19" s="13">
        <v>3.0123722728528026</v>
      </c>
      <c r="D19" s="10">
        <f t="shared" si="0"/>
        <v>0.20082481819018683</v>
      </c>
      <c r="E19" s="2"/>
    </row>
    <row r="20" spans="1:5" x14ac:dyDescent="0.25">
      <c r="A20" s="8" t="s">
        <v>71</v>
      </c>
      <c r="B20" s="9">
        <v>0.63</v>
      </c>
      <c r="C20" s="13">
        <v>3.9822700911350455</v>
      </c>
      <c r="D20" s="10">
        <f t="shared" si="0"/>
        <v>0.6321063636722295</v>
      </c>
      <c r="E20" s="2"/>
    </row>
    <row r="21" spans="1:5" x14ac:dyDescent="0.25">
      <c r="A21" s="8" t="s">
        <v>72</v>
      </c>
      <c r="B21" s="9">
        <v>0.87</v>
      </c>
      <c r="C21" s="13">
        <v>3.4680475006904166</v>
      </c>
      <c r="D21" s="10">
        <f t="shared" si="0"/>
        <v>0.39862614950464559</v>
      </c>
      <c r="E21" s="2"/>
    </row>
    <row r="22" spans="1:5" x14ac:dyDescent="0.25">
      <c r="A22" s="8" t="s">
        <v>73</v>
      </c>
      <c r="B22" s="9">
        <v>0.92</v>
      </c>
      <c r="C22" s="13">
        <v>3.8524716929025131</v>
      </c>
      <c r="D22" s="10">
        <f t="shared" si="0"/>
        <v>0.41874692314157758</v>
      </c>
      <c r="E22" s="2"/>
    </row>
    <row r="23" spans="1:5" x14ac:dyDescent="0.25">
      <c r="A23" s="8" t="s">
        <v>74</v>
      </c>
      <c r="B23" s="9">
        <v>2.31</v>
      </c>
      <c r="C23" s="13">
        <v>24.56</v>
      </c>
      <c r="D23" s="10">
        <f t="shared" si="0"/>
        <v>1.0632034632034633</v>
      </c>
      <c r="E23" s="2" t="s">
        <v>52</v>
      </c>
    </row>
    <row r="24" spans="1:5" x14ac:dyDescent="0.25">
      <c r="A24" s="8" t="s">
        <v>75</v>
      </c>
      <c r="B24" s="9">
        <v>0.4</v>
      </c>
      <c r="C24" s="13">
        <v>2.6329190831262084</v>
      </c>
      <c r="D24" s="10">
        <f t="shared" si="0"/>
        <v>0.65822977078155209</v>
      </c>
      <c r="E24" s="2"/>
    </row>
    <row r="25" spans="1:5" x14ac:dyDescent="0.25">
      <c r="A25" s="8" t="s">
        <v>76</v>
      </c>
      <c r="B25" s="9">
        <v>2.13</v>
      </c>
      <c r="C25" s="13">
        <v>7.9957000000000003</v>
      </c>
      <c r="D25" s="10">
        <f t="shared" si="0"/>
        <v>0.37538497652582165</v>
      </c>
      <c r="E25" s="2" t="s">
        <v>51</v>
      </c>
    </row>
    <row r="26" spans="1:5" x14ac:dyDescent="0.25">
      <c r="A26" s="8" t="s">
        <v>77</v>
      </c>
      <c r="B26" s="9">
        <v>0.98</v>
      </c>
      <c r="C26" s="13">
        <v>3.754708644020988</v>
      </c>
      <c r="D26" s="10">
        <f t="shared" si="0"/>
        <v>0.38313353510418247</v>
      </c>
      <c r="E26" s="2"/>
    </row>
    <row r="27" spans="1:5" x14ac:dyDescent="0.25">
      <c r="A27" s="8" t="s">
        <v>78</v>
      </c>
      <c r="B27" s="9">
        <v>2.12</v>
      </c>
      <c r="C27" s="13">
        <v>7.0709999999999997</v>
      </c>
      <c r="D27" s="10">
        <f t="shared" si="0"/>
        <v>0.3335377358490566</v>
      </c>
      <c r="E27" s="2" t="s">
        <v>51</v>
      </c>
    </row>
    <row r="28" spans="1:5" x14ac:dyDescent="0.25">
      <c r="A28" s="8" t="s">
        <v>79</v>
      </c>
      <c r="B28" s="9">
        <v>1.07</v>
      </c>
      <c r="C28" s="13">
        <v>2.5533830433581879</v>
      </c>
      <c r="D28" s="10">
        <f t="shared" si="0"/>
        <v>0.23863392928581195</v>
      </c>
      <c r="E28" s="2"/>
    </row>
    <row r="29" spans="1:5" x14ac:dyDescent="0.25">
      <c r="A29" s="8" t="s">
        <v>80</v>
      </c>
      <c r="B29" s="9">
        <v>1.94</v>
      </c>
      <c r="C29" s="13">
        <v>2.6445180889257109</v>
      </c>
      <c r="D29" s="10">
        <f t="shared" si="0"/>
        <v>0.13631536540854181</v>
      </c>
      <c r="E29" s="2"/>
    </row>
    <row r="30" spans="1:5" x14ac:dyDescent="0.25">
      <c r="A30" s="8" t="s">
        <v>81</v>
      </c>
      <c r="B30" s="9">
        <v>1.8</v>
      </c>
      <c r="C30" s="13">
        <v>3.2553990610328634</v>
      </c>
      <c r="D30" s="10">
        <f t="shared" si="0"/>
        <v>0.18085550339071463</v>
      </c>
      <c r="E30" s="2"/>
    </row>
    <row r="31" spans="1:5" x14ac:dyDescent="0.25">
      <c r="A31" s="8" t="s">
        <v>82</v>
      </c>
      <c r="B31" s="9">
        <v>0.28000000000000003</v>
      </c>
      <c r="C31" s="13">
        <v>2.2998619165976248</v>
      </c>
      <c r="D31" s="10">
        <f t="shared" si="0"/>
        <v>0.8213792559277231</v>
      </c>
      <c r="E31" s="2"/>
    </row>
    <row r="32" spans="1:5" x14ac:dyDescent="0.25">
      <c r="A32" s="8" t="s">
        <v>83</v>
      </c>
      <c r="B32" s="9">
        <v>1.28</v>
      </c>
      <c r="C32" s="13">
        <v>2.0430267881800606</v>
      </c>
      <c r="D32" s="10">
        <f t="shared" si="0"/>
        <v>0.15961146782656724</v>
      </c>
      <c r="E32" s="2"/>
    </row>
    <row r="33" spans="1:5" x14ac:dyDescent="0.25">
      <c r="A33" s="8" t="s">
        <v>85</v>
      </c>
      <c r="B33" s="9">
        <v>1.84</v>
      </c>
      <c r="C33" s="13">
        <v>2.409776304888152</v>
      </c>
      <c r="D33" s="10">
        <f t="shared" si="0"/>
        <v>0.13096610352652999</v>
      </c>
      <c r="E33" s="2"/>
    </row>
    <row r="34" spans="1:5" x14ac:dyDescent="0.25">
      <c r="A34" s="8" t="s">
        <v>84</v>
      </c>
      <c r="B34" s="9">
        <v>2.2999999999999998</v>
      </c>
      <c r="C34" s="13">
        <v>7.3410000000000002</v>
      </c>
      <c r="D34" s="10">
        <f t="shared" si="0"/>
        <v>0.31917391304347825</v>
      </c>
      <c r="E34" s="2" t="s">
        <v>51</v>
      </c>
    </row>
    <row r="35" spans="1:5" x14ac:dyDescent="0.25">
      <c r="A35" s="8" t="s">
        <v>86</v>
      </c>
      <c r="B35" s="9">
        <v>0.81</v>
      </c>
      <c r="C35" s="13">
        <v>6.3559999999999999</v>
      </c>
      <c r="D35" s="10">
        <f t="shared" si="0"/>
        <v>0.78469135802469137</v>
      </c>
      <c r="E35" s="2" t="s">
        <v>51</v>
      </c>
    </row>
    <row r="36" spans="1:5" x14ac:dyDescent="0.25">
      <c r="A36" s="8" t="s">
        <v>87</v>
      </c>
      <c r="B36" s="9">
        <v>1.35</v>
      </c>
      <c r="C36" s="13">
        <v>5.6539999999999999</v>
      </c>
      <c r="D36" s="10">
        <f t="shared" si="0"/>
        <v>0.41881481481481481</v>
      </c>
      <c r="E36" s="2" t="s">
        <v>51</v>
      </c>
    </row>
    <row r="37" spans="1:5" x14ac:dyDescent="0.25">
      <c r="A37" s="8" t="s">
        <v>88</v>
      </c>
      <c r="B37" s="9">
        <v>0.5</v>
      </c>
      <c r="C37" s="13">
        <v>7.58</v>
      </c>
      <c r="D37" s="10">
        <f t="shared" si="0"/>
        <v>1.516</v>
      </c>
      <c r="E37" s="2" t="s">
        <v>51</v>
      </c>
    </row>
    <row r="38" spans="1:5" x14ac:dyDescent="0.25">
      <c r="A38" s="8" t="s">
        <v>89</v>
      </c>
      <c r="B38" s="9">
        <v>1.91</v>
      </c>
      <c r="C38" s="13">
        <v>6.5839999999999996</v>
      </c>
      <c r="D38" s="10">
        <f t="shared" si="0"/>
        <v>0.34471204188481674</v>
      </c>
      <c r="E38" s="2" t="s">
        <v>51</v>
      </c>
    </row>
    <row r="39" spans="1:5" x14ac:dyDescent="0.25">
      <c r="A39" s="8" t="s">
        <v>90</v>
      </c>
      <c r="B39" s="9">
        <v>1.81</v>
      </c>
      <c r="C39" s="13">
        <v>7.3550000000000004</v>
      </c>
      <c r="D39" s="10">
        <f t="shared" si="0"/>
        <v>0.40635359116022107</v>
      </c>
      <c r="E3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topLeftCell="A9" workbookViewId="0">
      <selection activeCell="F29" sqref="F29"/>
    </sheetView>
  </sheetViews>
  <sheetFormatPr defaultRowHeight="15" x14ac:dyDescent="0.25"/>
  <cols>
    <col min="1" max="1" width="19.42578125" customWidth="1"/>
    <col min="2" max="2" width="14.42578125" customWidth="1"/>
    <col min="3" max="3" width="14.28515625" customWidth="1"/>
    <col min="4" max="4" width="11.7109375" customWidth="1"/>
    <col min="5" max="5" width="17.28515625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14" t="s">
        <v>50</v>
      </c>
    </row>
    <row r="2" spans="1:5" x14ac:dyDescent="0.25">
      <c r="A2" s="8" t="s">
        <v>91</v>
      </c>
      <c r="B2" s="9">
        <v>1.75</v>
      </c>
      <c r="C2" s="9">
        <v>3.4060000000000001</v>
      </c>
      <c r="D2" s="10">
        <f>(C2/(B2*1000))*100</f>
        <v>0.19462857142857143</v>
      </c>
      <c r="E2" s="2"/>
    </row>
    <row r="3" spans="1:5" x14ac:dyDescent="0.25">
      <c r="A3" s="8" t="s">
        <v>92</v>
      </c>
      <c r="B3" s="9">
        <v>2.36</v>
      </c>
      <c r="C3" s="13">
        <v>8.23468655067661</v>
      </c>
      <c r="D3" s="10">
        <f t="shared" ref="D3:D44" si="0">(C3/(B3*1000))*100</f>
        <v>0.3489273962151106</v>
      </c>
      <c r="E3" s="2" t="s">
        <v>51</v>
      </c>
    </row>
    <row r="4" spans="1:5" x14ac:dyDescent="0.25">
      <c r="A4" s="8" t="s">
        <v>93</v>
      </c>
      <c r="B4" s="9">
        <v>11.74</v>
      </c>
      <c r="C4" s="13">
        <v>3.7182546257939797</v>
      </c>
      <c r="D4" s="10">
        <f t="shared" si="0"/>
        <v>3.1671674836405275E-2</v>
      </c>
      <c r="E4" s="2"/>
    </row>
    <row r="5" spans="1:5" x14ac:dyDescent="0.25">
      <c r="A5" s="8" t="s">
        <v>94</v>
      </c>
      <c r="B5" s="9">
        <v>2.1</v>
      </c>
      <c r="C5" s="13">
        <v>3.0107152720243024</v>
      </c>
      <c r="D5" s="10">
        <f t="shared" si="0"/>
        <v>0.14336739390591915</v>
      </c>
      <c r="E5" s="2"/>
    </row>
    <row r="6" spans="1:5" x14ac:dyDescent="0.25">
      <c r="A6" s="8" t="s">
        <v>95</v>
      </c>
      <c r="B6" s="9">
        <v>1.92</v>
      </c>
      <c r="C6" s="13">
        <v>2.411433305716653</v>
      </c>
      <c r="D6" s="10">
        <f t="shared" si="0"/>
        <v>0.12559548467274234</v>
      </c>
      <c r="E6" s="2"/>
    </row>
    <row r="7" spans="1:5" x14ac:dyDescent="0.25">
      <c r="A7" s="8" t="s">
        <v>96</v>
      </c>
      <c r="B7" s="9">
        <v>2.3199999999999998</v>
      </c>
      <c r="C7" s="13">
        <v>3.2537420602043636</v>
      </c>
      <c r="D7" s="10">
        <f t="shared" si="0"/>
        <v>0.14024750259501567</v>
      </c>
      <c r="E7" s="2"/>
    </row>
    <row r="8" spans="1:5" x14ac:dyDescent="0.25">
      <c r="A8" s="8" t="s">
        <v>97</v>
      </c>
      <c r="B8" s="9">
        <v>1.61</v>
      </c>
      <c r="C8" s="13">
        <v>33.245457056061802</v>
      </c>
      <c r="D8" s="10">
        <f t="shared" si="0"/>
        <v>2.0649352208734042</v>
      </c>
      <c r="E8" s="2" t="s">
        <v>52</v>
      </c>
    </row>
    <row r="9" spans="1:5" x14ac:dyDescent="0.25">
      <c r="A9" s="8" t="s">
        <v>98</v>
      </c>
      <c r="B9" s="9">
        <v>2.0099999999999998</v>
      </c>
      <c r="C9" s="13">
        <v>3.1427230046948353</v>
      </c>
      <c r="D9" s="10">
        <f t="shared" si="0"/>
        <v>0.15635437834302665</v>
      </c>
      <c r="E9" s="2"/>
    </row>
    <row r="10" spans="1:5" x14ac:dyDescent="0.25">
      <c r="A10" s="8" t="s">
        <v>99</v>
      </c>
      <c r="B10" s="9">
        <v>1.84</v>
      </c>
      <c r="C10" s="13">
        <v>8.3711129522231396</v>
      </c>
      <c r="D10" s="10">
        <f t="shared" si="0"/>
        <v>0.45495179088169241</v>
      </c>
      <c r="E10" s="2" t="s">
        <v>51</v>
      </c>
    </row>
    <row r="11" spans="1:5" x14ac:dyDescent="0.25">
      <c r="A11" s="8" t="s">
        <v>100</v>
      </c>
      <c r="B11" s="9">
        <v>0.59</v>
      </c>
      <c r="C11" s="13">
        <v>2.8212648439657548</v>
      </c>
      <c r="D11" s="10">
        <f t="shared" si="0"/>
        <v>0.47818048202809399</v>
      </c>
      <c r="E11" s="2"/>
    </row>
    <row r="12" spans="1:5" x14ac:dyDescent="0.25">
      <c r="A12" s="8" t="s">
        <v>101</v>
      </c>
      <c r="B12" s="9">
        <v>1.95</v>
      </c>
      <c r="C12" s="13">
        <v>3.2150787075393539</v>
      </c>
      <c r="D12" s="10">
        <f t="shared" si="0"/>
        <v>0.16487583115586429</v>
      </c>
      <c r="E12" s="2"/>
    </row>
    <row r="13" spans="1:5" x14ac:dyDescent="0.25">
      <c r="A13" s="8" t="s">
        <v>102</v>
      </c>
      <c r="B13" s="9">
        <v>1.95</v>
      </c>
      <c r="C13" s="13">
        <v>3.2294393813863573</v>
      </c>
      <c r="D13" s="10">
        <f t="shared" si="0"/>
        <v>0.16561227596853115</v>
      </c>
      <c r="E13" s="2"/>
    </row>
    <row r="14" spans="1:5" x14ac:dyDescent="0.25">
      <c r="A14" s="8" t="s">
        <v>103</v>
      </c>
      <c r="B14" s="9">
        <v>1.65</v>
      </c>
      <c r="C14" s="13">
        <v>7.6251864125932096</v>
      </c>
      <c r="D14" s="10">
        <f t="shared" si="0"/>
        <v>0.4621325098541339</v>
      </c>
      <c r="E14" s="2" t="s">
        <v>51</v>
      </c>
    </row>
    <row r="15" spans="1:5" x14ac:dyDescent="0.25">
      <c r="A15" s="8" t="s">
        <v>104</v>
      </c>
      <c r="B15" s="9">
        <v>1.98</v>
      </c>
      <c r="C15" s="13">
        <v>3.1979563656448495</v>
      </c>
      <c r="D15" s="10">
        <f t="shared" si="0"/>
        <v>0.16151294775984087</v>
      </c>
      <c r="E15" s="2"/>
    </row>
    <row r="16" spans="1:5" x14ac:dyDescent="0.25">
      <c r="A16" s="8" t="s">
        <v>105</v>
      </c>
      <c r="B16" s="9">
        <v>1.51</v>
      </c>
      <c r="C16" s="13">
        <v>2.8118751726042528</v>
      </c>
      <c r="D16" s="10">
        <f t="shared" si="0"/>
        <v>0.18621689884796375</v>
      </c>
      <c r="E16" s="2"/>
    </row>
    <row r="17" spans="1:5" x14ac:dyDescent="0.25">
      <c r="A17" s="8" t="s">
        <v>107</v>
      </c>
      <c r="B17" s="9">
        <v>1.82</v>
      </c>
      <c r="C17" s="13">
        <v>3.6215962441314553</v>
      </c>
      <c r="D17" s="10">
        <f t="shared" si="0"/>
        <v>0.19898880462260743</v>
      </c>
      <c r="E17" s="2"/>
    </row>
    <row r="18" spans="1:5" x14ac:dyDescent="0.25">
      <c r="A18" s="8" t="s">
        <v>108</v>
      </c>
      <c r="B18" s="9">
        <v>1.74</v>
      </c>
      <c r="C18" s="13">
        <v>2.8566141949737642</v>
      </c>
      <c r="D18" s="10">
        <f t="shared" si="0"/>
        <v>0.16417322959619335</v>
      </c>
      <c r="E18" s="2"/>
    </row>
    <row r="19" spans="1:5" x14ac:dyDescent="0.25">
      <c r="A19" s="8" t="s">
        <v>106</v>
      </c>
      <c r="B19" s="9">
        <v>2.2999999999999998</v>
      </c>
      <c r="C19" s="13">
        <v>4.8444628555647613</v>
      </c>
      <c r="D19" s="10">
        <f t="shared" si="0"/>
        <v>0.21062881980716355</v>
      </c>
      <c r="E19" s="2"/>
    </row>
    <row r="20" spans="1:5" x14ac:dyDescent="0.25">
      <c r="A20" s="8" t="s">
        <v>109</v>
      </c>
      <c r="B20" s="9">
        <v>1.03</v>
      </c>
      <c r="C20" s="13">
        <v>19.724330295498401</v>
      </c>
      <c r="D20" s="10">
        <f t="shared" si="0"/>
        <v>1.9149835238347963</v>
      </c>
      <c r="E20" s="2" t="s">
        <v>52</v>
      </c>
    </row>
    <row r="21" spans="1:5" x14ac:dyDescent="0.25">
      <c r="A21" s="8" t="s">
        <v>110</v>
      </c>
      <c r="B21" s="9">
        <v>1.38</v>
      </c>
      <c r="C21" s="13">
        <v>3.3327257663628829</v>
      </c>
      <c r="D21" s="10">
        <f t="shared" si="0"/>
        <v>0.24150186712774513</v>
      </c>
      <c r="E21" s="2"/>
    </row>
    <row r="22" spans="1:5" x14ac:dyDescent="0.25">
      <c r="A22" s="8" t="s">
        <v>111</v>
      </c>
      <c r="B22" s="9">
        <v>1.2</v>
      </c>
      <c r="C22" s="13">
        <v>3.5415078707539354</v>
      </c>
      <c r="D22" s="10">
        <f t="shared" si="0"/>
        <v>0.2951256558961613</v>
      </c>
      <c r="E22" s="2"/>
    </row>
    <row r="23" spans="1:5" x14ac:dyDescent="0.25">
      <c r="A23" s="8" t="s">
        <v>112</v>
      </c>
      <c r="B23" s="9">
        <v>1.71</v>
      </c>
      <c r="C23" s="13">
        <v>9.5848660590996992</v>
      </c>
      <c r="D23" s="10">
        <f t="shared" si="0"/>
        <v>0.56051848298828644</v>
      </c>
      <c r="E23" s="2" t="s">
        <v>51</v>
      </c>
    </row>
    <row r="24" spans="1:5" x14ac:dyDescent="0.25">
      <c r="A24" s="8" t="s">
        <v>113</v>
      </c>
      <c r="B24" s="9">
        <v>1.58</v>
      </c>
      <c r="C24" s="13">
        <v>2.7704501518917426</v>
      </c>
      <c r="D24" s="10">
        <f t="shared" si="0"/>
        <v>0.17534494632226219</v>
      </c>
      <c r="E24" s="2"/>
    </row>
    <row r="25" spans="1:5" x14ac:dyDescent="0.25">
      <c r="A25" s="8" t="s">
        <v>114</v>
      </c>
      <c r="B25" s="9">
        <v>1.67</v>
      </c>
      <c r="C25" s="13">
        <v>27.629605081469201</v>
      </c>
      <c r="D25" s="10">
        <f t="shared" si="0"/>
        <v>1.6544673701478563</v>
      </c>
      <c r="E25" s="2" t="s">
        <v>52</v>
      </c>
    </row>
    <row r="26" spans="1:5" x14ac:dyDescent="0.25">
      <c r="A26" s="8" t="s">
        <v>115</v>
      </c>
      <c r="B26" s="9">
        <v>2.0099999999999998</v>
      </c>
      <c r="C26" s="13">
        <v>3.7248826291079808</v>
      </c>
      <c r="D26" s="10">
        <f t="shared" si="0"/>
        <v>0.1853175437367155</v>
      </c>
      <c r="E26" s="2"/>
    </row>
    <row r="27" spans="1:5" x14ac:dyDescent="0.25">
      <c r="A27" s="8" t="s">
        <v>116</v>
      </c>
      <c r="B27" s="9">
        <v>2.36</v>
      </c>
      <c r="C27" s="13">
        <v>3.1769676884838445</v>
      </c>
      <c r="D27" s="10">
        <f t="shared" si="0"/>
        <v>0.13461727493575612</v>
      </c>
      <c r="E27" s="2"/>
    </row>
    <row r="28" spans="1:5" x14ac:dyDescent="0.25">
      <c r="A28" s="8" t="s">
        <v>117</v>
      </c>
      <c r="B28" s="9">
        <v>1.73</v>
      </c>
      <c r="C28" s="13">
        <v>7.6365092515879596</v>
      </c>
      <c r="D28" s="10">
        <f t="shared" si="0"/>
        <v>0.44141671974496877</v>
      </c>
      <c r="E28" s="2" t="s">
        <v>51</v>
      </c>
    </row>
    <row r="29" spans="1:5" x14ac:dyDescent="0.25">
      <c r="A29" s="8" t="s">
        <v>118</v>
      </c>
      <c r="B29" s="9">
        <v>1.78</v>
      </c>
      <c r="C29" s="13">
        <v>5.2703120684893685</v>
      </c>
      <c r="D29" s="10">
        <f t="shared" si="0"/>
        <v>0.29608494766794208</v>
      </c>
      <c r="E29" s="2"/>
    </row>
    <row r="30" spans="1:5" x14ac:dyDescent="0.25">
      <c r="A30" s="8" t="s">
        <v>119</v>
      </c>
      <c r="B30" s="9">
        <v>1.39</v>
      </c>
      <c r="C30" s="13">
        <v>3.0427506213753106</v>
      </c>
      <c r="D30" s="10">
        <f t="shared" si="0"/>
        <v>0.21890292240110149</v>
      </c>
      <c r="E30" s="2"/>
    </row>
    <row r="31" spans="1:5" x14ac:dyDescent="0.25">
      <c r="A31" s="8" t="s">
        <v>120</v>
      </c>
      <c r="B31" s="9">
        <v>1.54</v>
      </c>
      <c r="C31" s="13">
        <v>3.0891466445733218</v>
      </c>
      <c r="D31" s="10">
        <f t="shared" si="0"/>
        <v>0.20059393795930661</v>
      </c>
      <c r="E31" s="2"/>
    </row>
    <row r="32" spans="1:5" x14ac:dyDescent="0.25">
      <c r="A32" s="8" t="s">
        <v>121</v>
      </c>
      <c r="B32" s="9">
        <v>1.91</v>
      </c>
      <c r="C32" s="13">
        <v>3.8104943385805021</v>
      </c>
      <c r="D32" s="10">
        <f t="shared" si="0"/>
        <v>0.19950232139164933</v>
      </c>
      <c r="E32" s="2"/>
    </row>
    <row r="33" spans="1:5" x14ac:dyDescent="0.25">
      <c r="A33" s="8" t="s">
        <v>122</v>
      </c>
      <c r="B33" s="9">
        <v>1.84</v>
      </c>
      <c r="C33" s="13">
        <v>8.9946975973488001</v>
      </c>
      <c r="D33" s="10">
        <f t="shared" si="0"/>
        <v>0.48884226072547826</v>
      </c>
      <c r="E33" s="2" t="s">
        <v>51</v>
      </c>
    </row>
    <row r="34" spans="1:5" x14ac:dyDescent="0.25">
      <c r="A34" s="8" t="s">
        <v>123</v>
      </c>
      <c r="B34" s="9">
        <v>2.09</v>
      </c>
      <c r="C34" s="13">
        <v>3.0156862745098039</v>
      </c>
      <c r="D34" s="10">
        <f t="shared" si="0"/>
        <v>0.14429120930668918</v>
      </c>
      <c r="E34" s="2"/>
    </row>
    <row r="35" spans="1:5" x14ac:dyDescent="0.25">
      <c r="A35" s="8" t="s">
        <v>124</v>
      </c>
      <c r="B35" s="9">
        <v>1.94</v>
      </c>
      <c r="C35" s="13">
        <v>18.344999999999999</v>
      </c>
      <c r="D35" s="10">
        <f t="shared" si="0"/>
        <v>0.9456185567010309</v>
      </c>
      <c r="E35" s="2" t="s">
        <v>52</v>
      </c>
    </row>
    <row r="36" spans="1:5" x14ac:dyDescent="0.25">
      <c r="A36" s="8" t="s">
        <v>125</v>
      </c>
      <c r="B36" s="9">
        <v>1.44</v>
      </c>
      <c r="C36" s="13">
        <v>3.5812758906379449</v>
      </c>
      <c r="D36" s="10">
        <f t="shared" si="0"/>
        <v>0.24869971462763507</v>
      </c>
      <c r="E36" s="2"/>
    </row>
    <row r="37" spans="1:5" x14ac:dyDescent="0.25">
      <c r="A37" s="8" t="s">
        <v>126</v>
      </c>
      <c r="B37" s="9">
        <v>1.31</v>
      </c>
      <c r="C37" s="13">
        <v>7.0039999999999996</v>
      </c>
      <c r="D37" s="10">
        <f t="shared" si="0"/>
        <v>0.53465648854961834</v>
      </c>
      <c r="E37" s="2" t="s">
        <v>51</v>
      </c>
    </row>
    <row r="38" spans="1:5" x14ac:dyDescent="0.25">
      <c r="A38" s="8" t="s">
        <v>127</v>
      </c>
      <c r="B38" s="9">
        <v>2.81</v>
      </c>
      <c r="C38" s="13">
        <v>3.324993095829881</v>
      </c>
      <c r="D38" s="10">
        <f t="shared" si="0"/>
        <v>0.11832715643522709</v>
      </c>
      <c r="E38" s="2"/>
    </row>
    <row r="39" spans="1:5" x14ac:dyDescent="0.25">
      <c r="A39" s="8" t="s">
        <v>128</v>
      </c>
      <c r="B39" s="9">
        <v>1.94</v>
      </c>
      <c r="C39" s="13">
        <v>16.782601491300746</v>
      </c>
      <c r="D39" s="10">
        <f t="shared" si="0"/>
        <v>0.8650825510979766</v>
      </c>
      <c r="E39" s="2" t="s">
        <v>52</v>
      </c>
    </row>
    <row r="40" spans="1:5" x14ac:dyDescent="0.25">
      <c r="A40" s="8" t="s">
        <v>129</v>
      </c>
      <c r="B40" s="9">
        <v>1.02</v>
      </c>
      <c r="C40" s="13">
        <v>2.8444628555647609</v>
      </c>
      <c r="D40" s="10">
        <f t="shared" si="0"/>
        <v>0.27886890740830989</v>
      </c>
      <c r="E40" s="2"/>
    </row>
    <row r="41" spans="1:5" x14ac:dyDescent="0.25">
      <c r="A41" s="8" t="s">
        <v>130</v>
      </c>
      <c r="B41" s="9">
        <v>1.56</v>
      </c>
      <c r="C41" s="13">
        <v>2.9460922397127862</v>
      </c>
      <c r="D41" s="10">
        <f t="shared" si="0"/>
        <v>0.18885206664825552</v>
      </c>
      <c r="E41" s="2"/>
    </row>
    <row r="42" spans="1:5" x14ac:dyDescent="0.25">
      <c r="A42" s="8" t="s">
        <v>131</v>
      </c>
      <c r="B42" s="9">
        <v>1.22</v>
      </c>
      <c r="C42" s="13">
        <v>5.4879315106324222</v>
      </c>
      <c r="D42" s="10">
        <f t="shared" si="0"/>
        <v>0.44983045169118213</v>
      </c>
      <c r="E42" s="2"/>
    </row>
    <row r="43" spans="1:5" x14ac:dyDescent="0.25">
      <c r="A43" s="8" t="s">
        <v>132</v>
      </c>
      <c r="B43" s="9">
        <v>1.25</v>
      </c>
      <c r="C43" s="13">
        <v>2.8903065451532721</v>
      </c>
      <c r="D43" s="10">
        <f t="shared" si="0"/>
        <v>0.23122452361226176</v>
      </c>
      <c r="E43" s="2"/>
    </row>
    <row r="44" spans="1:5" x14ac:dyDescent="0.25">
      <c r="A44" s="8" t="s">
        <v>133</v>
      </c>
      <c r="B44" s="9">
        <v>1.37</v>
      </c>
      <c r="C44" s="13">
        <v>2.794</v>
      </c>
      <c r="D44" s="10">
        <f t="shared" si="0"/>
        <v>0.20394160583941606</v>
      </c>
      <c r="E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tabSelected="1" topLeftCell="A86" workbookViewId="0">
      <selection activeCell="I4" sqref="I4"/>
    </sheetView>
  </sheetViews>
  <sheetFormatPr defaultRowHeight="15" x14ac:dyDescent="0.25"/>
  <cols>
    <col min="1" max="1" width="31.28515625" customWidth="1"/>
    <col min="2" max="2" width="14.28515625" customWidth="1"/>
    <col min="3" max="3" width="15" customWidth="1"/>
    <col min="4" max="4" width="14.42578125" customWidth="1"/>
    <col min="5" max="5" width="12.5703125" customWidth="1"/>
    <col min="6" max="6" width="65.7109375" customWidth="1"/>
  </cols>
  <sheetData>
    <row r="1" spans="1:6" ht="16.5" thickTop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5" thickTop="1" thickBot="1" x14ac:dyDescent="0.3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</row>
    <row r="3" spans="1:6" ht="16.5" thickTop="1" thickBot="1" x14ac:dyDescent="0.3">
      <c r="A3" s="4" t="s">
        <v>16</v>
      </c>
      <c r="B3" s="4" t="s">
        <v>11</v>
      </c>
      <c r="C3" s="5" t="s">
        <v>12</v>
      </c>
      <c r="D3" s="5" t="s">
        <v>17</v>
      </c>
      <c r="E3" s="5" t="s">
        <v>14</v>
      </c>
      <c r="F3" s="5" t="s">
        <v>15</v>
      </c>
    </row>
    <row r="4" spans="1:6" ht="15.75" thickTop="1" x14ac:dyDescent="0.25"/>
    <row r="61" spans="1:6" x14ac:dyDescent="0.25">
      <c r="A61" s="7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7" spans="1:6" x14ac:dyDescent="0.25">
      <c r="A67" s="7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3" spans="1:6" x14ac:dyDescent="0.25">
      <c r="A73" s="7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93" spans="1:6" ht="15.75" x14ac:dyDescent="0.25">
      <c r="A93" s="11" t="s">
        <v>18</v>
      </c>
      <c r="B93" s="12"/>
      <c r="C93" s="12"/>
      <c r="D93" s="12"/>
      <c r="E93" s="3"/>
      <c r="F93" s="3"/>
    </row>
    <row r="94" spans="1:6" ht="15.75" x14ac:dyDescent="0.25">
      <c r="A94" s="12" t="s">
        <v>19</v>
      </c>
      <c r="B94" s="12"/>
      <c r="C94" s="12"/>
      <c r="D94" s="12"/>
      <c r="E94" s="3"/>
      <c r="F94" s="3"/>
    </row>
    <row r="95" spans="1:6" ht="15.75" x14ac:dyDescent="0.25">
      <c r="A95" s="12" t="s">
        <v>20</v>
      </c>
      <c r="B95" s="12"/>
      <c r="C95" s="12"/>
      <c r="D95" s="12"/>
      <c r="E95" s="3"/>
      <c r="F95" s="3"/>
    </row>
    <row r="96" spans="1:6" ht="15.75" x14ac:dyDescent="0.25">
      <c r="A96" s="12" t="s">
        <v>21</v>
      </c>
      <c r="B96" s="12"/>
      <c r="C96" s="12"/>
      <c r="D96" s="12"/>
      <c r="E96" s="3"/>
      <c r="F96" s="3"/>
    </row>
    <row r="97" spans="1:6" ht="15.75" x14ac:dyDescent="0.25">
      <c r="A97" s="12" t="s">
        <v>22</v>
      </c>
      <c r="B97" s="12"/>
      <c r="C97" s="12"/>
      <c r="D97" s="12"/>
      <c r="E97" s="3"/>
      <c r="F97" s="3"/>
    </row>
    <row r="98" spans="1:6" ht="15.75" x14ac:dyDescent="0.25">
      <c r="A98" s="12" t="s">
        <v>23</v>
      </c>
      <c r="B98" s="12"/>
      <c r="C98" s="12"/>
      <c r="D98" s="12"/>
      <c r="E98" s="3"/>
      <c r="F98" s="3"/>
    </row>
    <row r="99" spans="1:6" ht="15.75" x14ac:dyDescent="0.25">
      <c r="A99" s="12" t="s">
        <v>24</v>
      </c>
      <c r="B99" s="12"/>
      <c r="C99" s="12"/>
      <c r="D99" s="12"/>
      <c r="E99" s="3"/>
      <c r="F99" s="3"/>
    </row>
    <row r="100" spans="1:6" ht="15.75" x14ac:dyDescent="0.25">
      <c r="A100" s="12" t="s">
        <v>25</v>
      </c>
      <c r="B100" s="12"/>
      <c r="C100" s="12"/>
      <c r="D100" s="12"/>
      <c r="E100" s="3"/>
      <c r="F100" s="3"/>
    </row>
    <row r="101" spans="1:6" ht="15.75" x14ac:dyDescent="0.25">
      <c r="A101" s="12" t="s">
        <v>26</v>
      </c>
      <c r="B101" s="12"/>
      <c r="C101" s="12"/>
      <c r="D101" s="12"/>
      <c r="E101" s="3"/>
      <c r="F101" s="3"/>
    </row>
    <row r="102" spans="1:6" ht="15.75" x14ac:dyDescent="0.25">
      <c r="A102" s="12"/>
      <c r="B102" s="12"/>
      <c r="C102" s="12"/>
      <c r="D102" s="12"/>
      <c r="E102" s="3"/>
      <c r="F102" s="3"/>
    </row>
    <row r="103" spans="1:6" ht="15.75" x14ac:dyDescent="0.25">
      <c r="A103" s="11" t="s">
        <v>27</v>
      </c>
      <c r="B103" s="12"/>
      <c r="C103" s="12"/>
      <c r="D103" s="12"/>
      <c r="E103" s="3"/>
      <c r="F103" s="3"/>
    </row>
    <row r="104" spans="1:6" ht="15.75" x14ac:dyDescent="0.25">
      <c r="A104" s="12" t="s">
        <v>28</v>
      </c>
      <c r="B104" s="12"/>
      <c r="C104" s="12"/>
      <c r="D104" s="12"/>
      <c r="E104" s="3"/>
      <c r="F104" s="3"/>
    </row>
    <row r="105" spans="1:6" ht="15.75" x14ac:dyDescent="0.25">
      <c r="A105" s="12" t="s">
        <v>29</v>
      </c>
      <c r="B105" s="12"/>
      <c r="C105" s="12"/>
      <c r="D105" s="12"/>
      <c r="E105" s="3"/>
      <c r="F105" s="3"/>
    </row>
    <row r="106" spans="1:6" ht="15.75" x14ac:dyDescent="0.25">
      <c r="A106" s="12" t="s">
        <v>30</v>
      </c>
      <c r="B106" s="12"/>
      <c r="C106" s="12"/>
      <c r="D106" s="12"/>
      <c r="E106" s="3"/>
      <c r="F106" s="3"/>
    </row>
    <row r="107" spans="1:6" ht="15.75" x14ac:dyDescent="0.25">
      <c r="A107" s="12" t="s">
        <v>31</v>
      </c>
      <c r="B107" s="12"/>
      <c r="C107" s="12"/>
      <c r="D107" s="12"/>
      <c r="E107" s="3"/>
      <c r="F107" s="3"/>
    </row>
    <row r="108" spans="1:6" ht="15.75" x14ac:dyDescent="0.25">
      <c r="A108" s="12" t="s">
        <v>32</v>
      </c>
      <c r="B108" s="12"/>
      <c r="C108" s="12"/>
      <c r="D108" s="12"/>
      <c r="E108" s="3"/>
      <c r="F108" s="3"/>
    </row>
    <row r="109" spans="1:6" ht="15.75" x14ac:dyDescent="0.25">
      <c r="A109" s="12" t="s">
        <v>33</v>
      </c>
      <c r="B109" s="12"/>
      <c r="C109" s="12"/>
      <c r="D109" s="12"/>
      <c r="E109" s="3"/>
      <c r="F109" s="3"/>
    </row>
    <row r="110" spans="1:6" ht="15.75" x14ac:dyDescent="0.25">
      <c r="A110" s="12" t="s">
        <v>34</v>
      </c>
      <c r="B110" s="12"/>
      <c r="C110" s="12"/>
      <c r="D110" s="12"/>
      <c r="E110" s="3"/>
      <c r="F110" s="3"/>
    </row>
    <row r="111" spans="1:6" ht="15.75" x14ac:dyDescent="0.25">
      <c r="A111" s="12" t="s">
        <v>35</v>
      </c>
      <c r="B111" s="12"/>
      <c r="C111" s="12"/>
      <c r="D111" s="12"/>
      <c r="E111" s="3"/>
      <c r="F111" s="3"/>
    </row>
    <row r="112" spans="1:6" ht="15.75" x14ac:dyDescent="0.25">
      <c r="A112" s="12" t="s">
        <v>36</v>
      </c>
      <c r="B112" s="12"/>
      <c r="C112" s="12"/>
      <c r="D112" s="12"/>
      <c r="E112" s="3"/>
      <c r="F112" s="3"/>
    </row>
    <row r="113" spans="1:6" ht="15.75" x14ac:dyDescent="0.25">
      <c r="A113" s="12" t="s">
        <v>37</v>
      </c>
      <c r="B113" s="12"/>
      <c r="C113" s="12"/>
      <c r="D113" s="12"/>
      <c r="E113" s="3"/>
      <c r="F113" s="3"/>
    </row>
    <row r="114" spans="1:6" ht="15.75" x14ac:dyDescent="0.25">
      <c r="A114" s="12" t="s">
        <v>26</v>
      </c>
      <c r="B114" s="12"/>
      <c r="C114" s="12"/>
      <c r="D114" s="12"/>
      <c r="E114" s="3"/>
      <c r="F114" s="3"/>
    </row>
    <row r="115" spans="1:6" ht="15.75" x14ac:dyDescent="0.25">
      <c r="A115" s="12"/>
      <c r="B115" s="12"/>
      <c r="C115" s="12"/>
      <c r="D115" s="12"/>
      <c r="E115" s="3"/>
      <c r="F115" s="3"/>
    </row>
    <row r="116" spans="1:6" ht="15.75" x14ac:dyDescent="0.25">
      <c r="A116" s="11" t="s">
        <v>38</v>
      </c>
      <c r="B116" s="12"/>
      <c r="C116" s="12"/>
      <c r="D116" s="12"/>
      <c r="E116" s="3"/>
      <c r="F116" s="3"/>
    </row>
    <row r="117" spans="1:6" ht="15.75" x14ac:dyDescent="0.25">
      <c r="A117" s="12" t="s">
        <v>39</v>
      </c>
      <c r="B117" s="12"/>
      <c r="C117" s="12"/>
      <c r="D117" s="12"/>
      <c r="E117" s="3"/>
      <c r="F117" s="3"/>
    </row>
    <row r="118" spans="1:6" ht="15.75" x14ac:dyDescent="0.25">
      <c r="A118" s="12" t="s">
        <v>40</v>
      </c>
      <c r="B118" s="12"/>
      <c r="C118" s="12"/>
      <c r="D118" s="12"/>
      <c r="E118" s="3"/>
      <c r="F118" s="3"/>
    </row>
    <row r="119" spans="1:6" ht="15.75" x14ac:dyDescent="0.25">
      <c r="A119" s="12" t="s">
        <v>41</v>
      </c>
      <c r="B119" s="12"/>
      <c r="C119" s="12"/>
      <c r="D119" s="12"/>
      <c r="E119" s="3"/>
      <c r="F119" s="3"/>
    </row>
    <row r="120" spans="1:6" ht="15.75" x14ac:dyDescent="0.25">
      <c r="A120" s="12" t="s">
        <v>42</v>
      </c>
      <c r="B120" s="12"/>
      <c r="C120" s="12"/>
      <c r="D120" s="12"/>
      <c r="E120" s="3"/>
      <c r="F120" s="3"/>
    </row>
    <row r="121" spans="1:6" ht="15.75" x14ac:dyDescent="0.25">
      <c r="A121" s="12" t="s">
        <v>43</v>
      </c>
      <c r="B121" s="12"/>
      <c r="C121" s="12"/>
      <c r="D121" s="12"/>
      <c r="E121" s="3"/>
      <c r="F121" s="3"/>
    </row>
    <row r="122" spans="1:6" ht="15.75" x14ac:dyDescent="0.25">
      <c r="A122" s="12" t="s">
        <v>44</v>
      </c>
      <c r="B122" s="12"/>
      <c r="C122" s="12"/>
      <c r="D122" s="12"/>
      <c r="E122" s="3"/>
      <c r="F122" s="3"/>
    </row>
    <row r="123" spans="1:6" ht="15.75" x14ac:dyDescent="0.25">
      <c r="A123" s="12" t="s">
        <v>45</v>
      </c>
      <c r="B123" s="12"/>
      <c r="C123" s="12"/>
      <c r="D123" s="12"/>
      <c r="E123" s="3"/>
      <c r="F123" s="3"/>
    </row>
    <row r="124" spans="1:6" ht="15.75" x14ac:dyDescent="0.25">
      <c r="A124" s="12" t="s">
        <v>46</v>
      </c>
      <c r="B124" s="12"/>
      <c r="C124" s="12"/>
      <c r="D124" s="12"/>
      <c r="E124" s="3"/>
      <c r="F124" s="3"/>
    </row>
    <row r="125" spans="1:6" ht="15.75" x14ac:dyDescent="0.25">
      <c r="A125" s="12" t="s">
        <v>47</v>
      </c>
      <c r="B125" s="12"/>
      <c r="C125" s="12"/>
      <c r="D125" s="12"/>
      <c r="E125" s="3"/>
      <c r="F125" s="3"/>
    </row>
    <row r="126" spans="1:6" ht="15.75" x14ac:dyDescent="0.25">
      <c r="A126" s="12" t="s">
        <v>48</v>
      </c>
      <c r="B126" s="12"/>
      <c r="C126" s="12"/>
      <c r="D126" s="12"/>
      <c r="E126" s="3"/>
      <c r="F126" s="3"/>
    </row>
    <row r="127" spans="1:6" ht="15.75" x14ac:dyDescent="0.25">
      <c r="A127" s="12" t="s">
        <v>49</v>
      </c>
      <c r="B127" s="12"/>
      <c r="C127" s="12"/>
      <c r="D127" s="12"/>
      <c r="E127" s="3"/>
      <c r="F1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ETAP-1</vt:lpstr>
      <vt:lpstr>ETAP-2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2022-06-02T12:41:29Z</dcterms:created>
  <dcterms:modified xsi:type="dcterms:W3CDTF">2022-06-09T08:57:22Z</dcterms:modified>
</cp:coreProperties>
</file>