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study\2020_fall\软件需求工程\实验2\"/>
    </mc:Choice>
  </mc:AlternateContent>
  <xr:revisionPtr revIDLastSave="0" documentId="13_ncr:1_{FFB30110-A649-49A7-97F3-B7D6235A4926}" xr6:coauthVersionLast="36" xr6:coauthVersionMax="36" xr10:uidLastSave="{00000000-0000-0000-0000-000000000000}"/>
  <bookViews>
    <workbookView xWindow="0" yWindow="0" windowWidth="22260" windowHeight="12648" tabRatio="410" xr2:uid="{00000000-000D-0000-FFFF-FFFF00000000}"/>
  </bookViews>
  <sheets>
    <sheet name="Sheet1" sheetId="1" r:id="rId1"/>
  </sheets>
  <definedNames>
    <definedName name="_xlnm._FilterDatabase" localSheetId="0" hidden="1">Sheet1!$A$2:$J$56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3" i="1" s="1"/>
  <c r="I4" i="1"/>
  <c r="J4" i="1"/>
  <c r="I9" i="1"/>
  <c r="J9" i="1" s="1"/>
  <c r="I11" i="1"/>
  <c r="J11" i="1" s="1"/>
  <c r="I14" i="1"/>
  <c r="J14" i="1" s="1"/>
  <c r="I21" i="1"/>
  <c r="J21" i="1" s="1"/>
  <c r="I23" i="1"/>
  <c r="J23" i="1"/>
  <c r="I26" i="1"/>
  <c r="J26" i="1"/>
  <c r="I28" i="1"/>
  <c r="J28" i="1" s="1"/>
  <c r="I29" i="1"/>
  <c r="J29" i="1" s="1"/>
  <c r="I30" i="1"/>
  <c r="J30" i="1" s="1"/>
  <c r="I32" i="1"/>
  <c r="J32" i="1" s="1"/>
  <c r="I33" i="1"/>
  <c r="J33" i="1"/>
  <c r="I36" i="1"/>
  <c r="J36" i="1" s="1"/>
  <c r="I39" i="1"/>
  <c r="J39" i="1" s="1"/>
  <c r="I43" i="1"/>
  <c r="J43" i="1" s="1"/>
  <c r="I45" i="1"/>
  <c r="J45" i="1" s="1"/>
  <c r="I49" i="1"/>
  <c r="J49" i="1"/>
  <c r="I53" i="1"/>
  <c r="J53" i="1" s="1"/>
  <c r="I54" i="1"/>
  <c r="J54" i="1" s="1"/>
  <c r="I55" i="1"/>
  <c r="J55" i="1"/>
  <c r="I22" i="1"/>
  <c r="J22" i="1" s="1"/>
  <c r="I24" i="1"/>
  <c r="J24" i="1" s="1"/>
  <c r="I25" i="1"/>
  <c r="J25" i="1" s="1"/>
  <c r="I27" i="1"/>
  <c r="J27" i="1" s="1"/>
  <c r="I31" i="1"/>
  <c r="J31" i="1" s="1"/>
  <c r="I34" i="1"/>
  <c r="J34" i="1" s="1"/>
  <c r="I35" i="1"/>
  <c r="J35" i="1" s="1"/>
  <c r="I37" i="1"/>
  <c r="J37" i="1" s="1"/>
  <c r="I38" i="1"/>
  <c r="J38" i="1" s="1"/>
  <c r="I40" i="1"/>
  <c r="J40" i="1" s="1"/>
  <c r="I41" i="1"/>
  <c r="J41" i="1" s="1"/>
  <c r="I42" i="1"/>
  <c r="J42" i="1" s="1"/>
  <c r="I44" i="1"/>
  <c r="J44" i="1" s="1"/>
  <c r="I46" i="1"/>
  <c r="J46" i="1" s="1"/>
  <c r="I47" i="1"/>
  <c r="J47" i="1" s="1"/>
  <c r="I48" i="1"/>
  <c r="J48" i="1" s="1"/>
  <c r="I50" i="1"/>
  <c r="J50" i="1" s="1"/>
  <c r="I51" i="1"/>
  <c r="J51" i="1" s="1"/>
  <c r="I52" i="1"/>
  <c r="J52" i="1" s="1"/>
  <c r="I56" i="1"/>
  <c r="J56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3" i="1"/>
  <c r="J13" i="1" s="1"/>
  <c r="I12" i="1"/>
  <c r="J12" i="1" s="1"/>
  <c r="I10" i="1"/>
  <c r="J10" i="1" s="1"/>
  <c r="I8" i="1"/>
  <c r="J8" i="1" s="1"/>
  <c r="I7" i="1"/>
  <c r="J7" i="1" s="1"/>
  <c r="I6" i="1"/>
  <c r="J6" i="1" s="1"/>
  <c r="I5" i="1"/>
  <c r="J5" i="1" s="1"/>
</calcChain>
</file>

<file path=xl/sharedStrings.xml><?xml version="1.0" encoding="utf-8"?>
<sst xmlns="http://schemas.openxmlformats.org/spreadsheetml/2006/main" count="173" uniqueCount="123">
  <si>
    <t>issue_number</t>
    <phoneticPr fontId="2" type="noConversion"/>
  </si>
  <si>
    <t>labels</t>
    <phoneticPr fontId="2" type="noConversion"/>
  </si>
  <si>
    <t>level</t>
    <phoneticPr fontId="2" type="noConversion"/>
  </si>
  <si>
    <t>predicted_level</t>
    <phoneticPr fontId="2" type="noConversion"/>
  </si>
  <si>
    <t>【NOTE】P1:finished    P2:work in progress    P3:stretch goal for this iteration    P4:blocked task</t>
    <phoneticPr fontId="2" type="noConversion"/>
  </si>
  <si>
    <t>P2</t>
    <phoneticPr fontId="2" type="noConversion"/>
  </si>
  <si>
    <t>P2+P3</t>
  </si>
  <si>
    <t>P2+P3</t>
    <phoneticPr fontId="2" type="noConversion"/>
  </si>
  <si>
    <t>P4</t>
    <phoneticPr fontId="2" type="noConversion"/>
  </si>
  <si>
    <t>P3</t>
  </si>
  <si>
    <t>P3</t>
    <phoneticPr fontId="2" type="noConversion"/>
  </si>
  <si>
    <t>P1</t>
  </si>
  <si>
    <t>P1</t>
    <phoneticPr fontId="2" type="noConversion"/>
  </si>
  <si>
    <t>P1+P3</t>
    <phoneticPr fontId="2" type="noConversion"/>
  </si>
  <si>
    <t>None yet</t>
    <phoneticPr fontId="2" type="noConversion"/>
  </si>
  <si>
    <t xml:space="preserve">bug,insider-released,javascript,typescript,ux,verified
</t>
    <phoneticPr fontId="2" type="noConversion"/>
  </si>
  <si>
    <t xml:space="preserve">feature-request,insider-released,javascript,typescript,verification-needed,verified
</t>
    <phoneticPr fontId="2" type="noConversion"/>
  </si>
  <si>
    <t xml:space="preserve">debug-console,feature-request,insiders-released,verification-needed,verified
</t>
    <phoneticPr fontId="2" type="noConversion"/>
  </si>
  <si>
    <t xml:space="preserve">debug,feature-request,insiders-released,on-release-notes,verification-needed,verified
</t>
    <phoneticPr fontId="2" type="noConversion"/>
  </si>
  <si>
    <t xml:space="preserve">debug,feature-request,insiders-released,verification-needed
</t>
    <phoneticPr fontId="2" type="noConversion"/>
  </si>
  <si>
    <t xml:space="preserve">debug,feature-request,help wanted,insiders-released,verification-needed,verified
</t>
    <phoneticPr fontId="2" type="noConversion"/>
  </si>
  <si>
    <t xml:space="preserve">debug,feature,request,insider-released,on-release-notes,on-testplan
</t>
    <phoneticPr fontId="2" type="noConversion"/>
  </si>
  <si>
    <t xml:space="preserve">debug,feature-request
</t>
    <phoneticPr fontId="2" type="noConversion"/>
  </si>
  <si>
    <t xml:space="preserve">debug,under-discussion,web
</t>
    <phoneticPr fontId="2" type="noConversion"/>
  </si>
  <si>
    <t>debt,debug</t>
    <phoneticPr fontId="2" type="noConversion"/>
  </si>
  <si>
    <t xml:space="preserve">api-proposal,plan-item,under-discussion
</t>
    <phoneticPr fontId="2" type="noConversion"/>
  </si>
  <si>
    <t>feature-request,integrated-terminal</t>
    <phoneticPr fontId="2" type="noConversion"/>
  </si>
  <si>
    <t xml:space="preserve">bug,git,insiders-released,verified
</t>
    <phoneticPr fontId="2" type="noConversion"/>
  </si>
  <si>
    <t>git</t>
    <phoneticPr fontId="2" type="noConversion"/>
  </si>
  <si>
    <t xml:space="preserve">feature-request,git,insiders-released,on-release-notes,on-testplan
</t>
    <phoneticPr fontId="2" type="noConversion"/>
  </si>
  <si>
    <t xml:space="preserve">git
</t>
    <phoneticPr fontId="2" type="noConversion"/>
  </si>
  <si>
    <t xml:space="preserve">accessible,bug,verified
</t>
    <phoneticPr fontId="2" type="noConversion"/>
  </si>
  <si>
    <t xml:space="preserve">feature-request,install-update,windows
</t>
    <phoneticPr fontId="2" type="noConversion"/>
  </si>
  <si>
    <t xml:space="preserve">engineering,feature-request,help wanted,linux
</t>
    <phoneticPr fontId="2" type="noConversion"/>
  </si>
  <si>
    <t xml:space="preserve">engineering,plan item
</t>
    <phoneticPr fontId="2" type="noConversion"/>
  </si>
  <si>
    <t xml:space="preserve">apple sillicon,engineering
</t>
    <phoneticPr fontId="2" type="noConversion"/>
  </si>
  <si>
    <t xml:space="preserve">plan-item,sandbox
</t>
    <phoneticPr fontId="2" type="noConversion"/>
  </si>
  <si>
    <t xml:space="preserve">extensions,feature-request,ux
</t>
    <phoneticPr fontId="2" type="noConversion"/>
  </si>
  <si>
    <t xml:space="preserve">accessible,notebook
</t>
    <phoneticPr fontId="2" type="noConversion"/>
  </si>
  <si>
    <t xml:space="preserve">plan-item,workspace-trust
</t>
    <phoneticPr fontId="2" type="noConversion"/>
  </si>
  <si>
    <t xml:space="preserve">feature-request,search
</t>
    <phoneticPr fontId="2" type="noConversion"/>
  </si>
  <si>
    <t xml:space="preserve">api,editor-code-actions,feature-request
</t>
    <phoneticPr fontId="2" type="noConversion"/>
  </si>
  <si>
    <t xml:space="preserve">feature-request,ux,workbench-welcome
</t>
    <phoneticPr fontId="2" type="noConversion"/>
  </si>
  <si>
    <t xml:space="preserve">bug,emmet,emmet-revamp
</t>
    <phoneticPr fontId="2" type="noConversion"/>
  </si>
  <si>
    <t xml:space="preserve">feature-request,file-decorations,languages-diagnostics,ux
</t>
    <phoneticPr fontId="2" type="noConversion"/>
  </si>
  <si>
    <t xml:space="preserve">feature-request,insider-released,on-release-notes,on-testplan,workbench-views
</t>
    <phoneticPr fontId="2" type="noConversion"/>
  </si>
  <si>
    <t xml:space="preserve">feature-request,icons-product,themes
</t>
    <phoneticPr fontId="2" type="noConversion"/>
  </si>
  <si>
    <t xml:space="preserve">feature-request,on-release-notes,on-testplan,open-editors,unreleased
</t>
    <phoneticPr fontId="2" type="noConversion"/>
  </si>
  <si>
    <t xml:space="preserve">feature-request,file-explorer,on-testplan,undo-redo
</t>
    <phoneticPr fontId="2" type="noConversion"/>
  </si>
  <si>
    <t xml:space="preserve">debt,important,perf-startup
</t>
    <phoneticPr fontId="2" type="noConversion"/>
  </si>
  <si>
    <t xml:space="preserve">freeze-slow-crash-leak,notebook
</t>
    <phoneticPr fontId="2" type="noConversion"/>
  </si>
  <si>
    <t xml:space="preserve">notebook,under-discussion
</t>
    <phoneticPr fontId="2" type="noConversion"/>
  </si>
  <si>
    <t xml:space="preserve">notebook,under-discussion,verification-needed,verified
</t>
    <phoneticPr fontId="2" type="noConversion"/>
  </si>
  <si>
    <t xml:space="preserve">feature-request,notebook,verification-needed,verification-steps-needed
</t>
    <phoneticPr fontId="2" type="noConversion"/>
  </si>
  <si>
    <t xml:space="preserve">feature-request,notebook
</t>
    <phoneticPr fontId="2" type="noConversion"/>
  </si>
  <si>
    <t xml:space="preserve">notebook
</t>
    <phoneticPr fontId="2" type="noConversion"/>
  </si>
  <si>
    <t xml:space="preserve">feature-request,markdown,notebook
</t>
    <phoneticPr fontId="2" type="noConversion"/>
  </si>
  <si>
    <t xml:space="preserve">bug,freeze-slow-crash-leak,insider-released,notebook
</t>
    <phoneticPr fontId="2" type="noConversion"/>
  </si>
  <si>
    <t xml:space="preserve">diff-editor,editor-wrapping,feature-request,insider-released,on-testplan
</t>
    <phoneticPr fontId="2" type="noConversion"/>
  </si>
  <si>
    <t xml:space="preserve">None yet
</t>
    <phoneticPr fontId="2" type="noConversion"/>
  </si>
  <si>
    <t>requirements</t>
    <phoneticPr fontId="2" type="noConversion"/>
  </si>
  <si>
    <t>应当创建受信任的工作区。用户能够管理工作区shell的权限；诸如eslint之类的扩展应当在工作区中运行代码之前弹出。</t>
    <phoneticPr fontId="2" type="noConversion"/>
  </si>
  <si>
    <t>当用户在打开的编辑器中进行预定义文件过滤搜索时，应当提供“ Universe”下拉列表，并且能够自定义包含/排除globs。</t>
    <phoneticPr fontId="2" type="noConversion"/>
  </si>
  <si>
    <t>当用户复制/粘贴代码时，语言插件应当自动为源代码文件添加相应的using/import语句。</t>
    <phoneticPr fontId="2" type="noConversion"/>
  </si>
  <si>
    <t>应当改进VSCode的欢迎页面，包括对于新用户和现有用户的欢迎页面，同时提供关于插件和产品迭代的有效更新信息。</t>
    <phoneticPr fontId="2" type="noConversion"/>
  </si>
  <si>
    <t>VSCode应当将其Emmet版本更新到最新的2.2.1版本，以免用户遇到由Emmet旧版本导致的问题。</t>
    <phoneticPr fontId="2" type="noConversion"/>
  </si>
  <si>
    <t>用户应当能够在选项卡上高亮显示文件名。</t>
    <phoneticPr fontId="2" type="noConversion"/>
  </si>
  <si>
    <t>在用户没有打开任何文件夹作为工作区时，VSCode的欢迎页面应当提供“打开文件夹”的按钮。</t>
    <phoneticPr fontId="2" type="noConversion"/>
  </si>
  <si>
    <t>应当支持自定义产品图标主题。</t>
    <phoneticPr fontId="2" type="noConversion"/>
  </si>
  <si>
    <t>应当支持对于打开的编辑器列表进行排序。对于编辑器按照文件名进行字典序排序，可以提高用户在打开大量编辑器时的工作效率。</t>
    <phoneticPr fontId="2" type="noConversion"/>
  </si>
  <si>
    <t>修复撤销重命名Java文件无效的问题。</t>
    <phoneticPr fontId="2" type="noConversion"/>
  </si>
  <si>
    <t>应当只有在特定功能下才需要用户环境，包括打开终端、生成任务、生成扩展主机。</t>
    <phoneticPr fontId="2" type="noConversion"/>
  </si>
  <si>
    <t>应当改进VSCode本地Notebook的可访问性。修复导航导致的混乱；修复Notebook内部的Monaco编辑器无法访问的问题；修复屏幕阅读器访问出错的问题。</t>
    <phoneticPr fontId="2" type="noConversion"/>
  </si>
  <si>
    <t>应当提高大量文本输出到Jupyter附带的Notebook时的稳定性。修复大量文本输出导致Jupyter附带的Notebook崩溃的问题。</t>
    <phoneticPr fontId="2" type="noConversion"/>
  </si>
  <si>
    <t>应当改进Notebook的界面布局，以免用户错过运行按钮或找不到键盘焦点在Notebook中的位置。</t>
    <phoneticPr fontId="2" type="noConversion"/>
  </si>
  <si>
    <t>应当添加Python插件的功能，使得用户能够在Notebook不受信任时隐藏输出内容；信任Notebook不应将Notebook标记为脏的；当Notebook不受信任时，应当禁用保存/编辑Notebook的功能。</t>
    <phoneticPr fontId="2" type="noConversion"/>
  </si>
  <si>
    <t>应当增加在Notebook中隐藏输出内容的功能。</t>
    <phoneticPr fontId="2" type="noConversion"/>
  </si>
  <si>
    <t>应当扩大Notebook的可用API，以支持更多针对Notebook的功能。</t>
    <phoneticPr fontId="2" type="noConversion"/>
  </si>
  <si>
    <t>在Notebook带有VS Code风格的按键绑定的同时，用户可以使用他们已经在文本编辑器中使用的快捷键来操纵Notebook的内容。</t>
    <phoneticPr fontId="2" type="noConversion"/>
  </si>
  <si>
    <t>应当支持用户自定义Notebook的markdown渲染器。</t>
    <phoneticPr fontId="2" type="noConversion"/>
  </si>
  <si>
    <t>应当适当提高Notebook中差异编辑器的滚动条的滚动速度。</t>
    <phoneticPr fontId="2" type="noConversion"/>
  </si>
  <si>
    <t>应当修复Notebook中HTML元素输出溢出并在编辑器下显示的问题。</t>
    <phoneticPr fontId="2" type="noConversion"/>
  </si>
  <si>
    <t>应当在VSCode中提供全屏输出的功能。</t>
    <phoneticPr fontId="2" type="noConversion"/>
  </si>
  <si>
    <t>应当在差异编辑器中提供自动换行的功能。</t>
    <phoneticPr fontId="2" type="noConversion"/>
  </si>
  <si>
    <t>应当支持源文件作为多个TS项目的一部分。</t>
    <phoneticPr fontId="2" type="noConversion"/>
  </si>
  <si>
    <t>diagnostics,feature-request</t>
    <phoneticPr fontId="2" type="noConversion"/>
  </si>
  <si>
    <t>应当支持用于诊断的pull模型（当前诊断通过push模型提供）。</t>
    <phoneticPr fontId="2" type="noConversion"/>
  </si>
  <si>
    <t>VSCode应当采用TS 4.1的最终版本。</t>
    <phoneticPr fontId="2" type="noConversion"/>
  </si>
  <si>
    <t>应当将当前版本的清除器指示器添加到TS版本选择器。</t>
    <phoneticPr fontId="2" type="noConversion"/>
  </si>
  <si>
    <t>应当更新 JavaScript 调试器用户文档以进行 js-调试。</t>
    <phoneticPr fontId="2" type="noConversion"/>
  </si>
  <si>
    <t>debug,doc-bug</t>
    <phoneticPr fontId="2" type="noConversion"/>
  </si>
  <si>
    <t>应当改善动态启动配置用户界面。</t>
    <phoneticPr fontId="2" type="noConversion"/>
  </si>
  <si>
    <t>在控制台中，输出内容相同的行应当被折叠在一起，以免过多地冗余信息占用控制台。</t>
    <phoneticPr fontId="2" type="noConversion"/>
  </si>
  <si>
    <t>用户在扩展主机中进行调试时，应当支持调用本地日志记录API。</t>
    <phoneticPr fontId="2" type="noConversion"/>
  </si>
  <si>
    <t>在调试模式下，界面底部悬停栏应当显示帮助文本/提示，以方便用户切换到普通悬停栏。</t>
    <phoneticPr fontId="2" type="noConversion"/>
  </si>
  <si>
    <t>应当对于断点过滤器添加条件编辑UI。</t>
    <phoneticPr fontId="2" type="noConversion"/>
  </si>
  <si>
    <t xml:space="preserve">调试器的debug.inlineValues应当支持不区分大小写的变量名。
</t>
    <phoneticPr fontId="2" type="noConversion"/>
  </si>
  <si>
    <t>应当改进Web UI的停止的指示（“断点命中”）。</t>
    <phoneticPr fontId="2" type="noConversion"/>
  </si>
  <si>
    <t>feature-request</t>
    <phoneticPr fontId="2" type="noConversion"/>
  </si>
  <si>
    <t>应当支持条件性捕获异常断点。</t>
    <phoneticPr fontId="2" type="noConversion"/>
  </si>
  <si>
    <t>Debug模式下不必要提供StackTraceResponse.totalFrames。</t>
    <phoneticPr fontId="2" type="noConversion"/>
  </si>
  <si>
    <t>应当支持用户选择其最喜欢的变量并收藏，方便调试器将这些用户关注的变量显示在最显眼的位置。</t>
    <phoneticPr fontId="2" type="noConversion"/>
  </si>
  <si>
    <t>应当支持创建与变量关联的 ID，使得用户可以从表达式计算创建的变量和调试器中的现有变量。</t>
    <phoneticPr fontId="2" type="noConversion"/>
  </si>
  <si>
    <t>应当添加用于控制"runInTerminal"请求的转义参数的属性，作为一种控制转义的机制。</t>
    <phoneticPr fontId="2" type="noConversion"/>
  </si>
  <si>
    <t>应当完善VSCode中的测试功能。</t>
    <phoneticPr fontId="2" type="noConversion"/>
  </si>
  <si>
    <t>应当向用户提供关于终端的快捷键的提示。</t>
    <phoneticPr fontId="2" type="noConversion"/>
  </si>
  <si>
    <t>对于终端，应当能够保存重新启动之前的布局。</t>
    <phoneticPr fontId="2" type="noConversion"/>
  </si>
  <si>
    <t>VSCode应当引导用户设置git config中缺少的user.name和/或user.email。</t>
    <phoneticPr fontId="2" type="noConversion"/>
  </si>
  <si>
    <t>如果远程更改被pull到已经重新建立基础的分支中，VSCode应该检测到这种情况并警告用户。</t>
    <phoneticPr fontId="2" type="noConversion"/>
  </si>
  <si>
    <t>对于Git，在存储库选择器中应当支持可选的分支。</t>
    <phoneticPr fontId="2" type="noConversion"/>
  </si>
  <si>
    <t>应当优化资源管理器的用户界面，以引导用户在commit后将其push到远程设备。</t>
    <phoneticPr fontId="2" type="noConversion"/>
  </si>
  <si>
    <t>应当改进VSCode的PR流程。</t>
    <phoneticPr fontId="2" type="noConversion"/>
  </si>
  <si>
    <t>应当将WSL作为VSCode的一项内置组成。</t>
    <phoneticPr fontId="2" type="noConversion"/>
  </si>
  <si>
    <t>应当将Linux ARM deb，rpm和快照发布到存储库。</t>
    <phoneticPr fontId="2" type="noConversion"/>
  </si>
  <si>
    <t>应当使得VSCode具有可信类型兼容性。</t>
    <phoneticPr fontId="2" type="noConversion"/>
  </si>
  <si>
    <t>应当稳定VSCode在apple silicon上的建设。</t>
    <phoneticPr fontId="2" type="noConversion"/>
  </si>
  <si>
    <t>应当将GitHub Sponsors集成到扩展视图中，以便用户指定他们希望将哪些用户添加到“赞助者”列表中。</t>
    <phoneticPr fontId="2" type="noConversion"/>
  </si>
  <si>
    <t>应当构造一个电子渲染器进程以沙盒模式运行的模型。</t>
    <phoneticPr fontId="2" type="noConversion"/>
  </si>
  <si>
    <t>total_score</t>
    <phoneticPr fontId="2" type="noConversion"/>
  </si>
  <si>
    <t>rule1_score</t>
    <phoneticPr fontId="2" type="noConversion"/>
  </si>
  <si>
    <t>rule2_score</t>
    <phoneticPr fontId="2" type="noConversion"/>
  </si>
  <si>
    <t>rule3_score</t>
    <phoneticPr fontId="2" type="noConversion"/>
  </si>
  <si>
    <t>rule4_score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</si>
</sst>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6"/>
  <sheetViews>
    <sheetView tabSelected="1" zoomScaleNormal="100" workbookViewId="0">
      <selection activeCell="A56" sqref="A56:XFD56"/>
    </sheetView>
  </sheetViews>
  <sheetFormatPr defaultColWidth="9" defaultRowHeight="13.8" x14ac:dyDescent="0.25"/>
  <cols>
    <col min="1" max="1" width="11.88671875" style="5" customWidth="1"/>
    <col min="2" max="2" width="45.33203125" style="2" customWidth="1"/>
    <col min="3" max="3" width="24.33203125" style="1" customWidth="1"/>
    <col min="4" max="9" width="10.77734375" style="1" customWidth="1"/>
    <col min="10" max="10" width="17.109375" style="1" customWidth="1"/>
    <col min="11" max="16384" width="9" style="1"/>
  </cols>
  <sheetData>
    <row r="1" spans="1:10" x14ac:dyDescent="0.25">
      <c r="A1" s="7" t="s">
        <v>4</v>
      </c>
      <c r="B1" s="7"/>
      <c r="C1" s="7"/>
      <c r="D1" s="7"/>
    </row>
    <row r="2" spans="1:10" x14ac:dyDescent="0.25">
      <c r="A2" s="5" t="s">
        <v>0</v>
      </c>
      <c r="B2" s="2" t="s">
        <v>60</v>
      </c>
      <c r="C2" s="1" t="s">
        <v>1</v>
      </c>
      <c r="D2" s="1" t="s">
        <v>2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118</v>
      </c>
      <c r="J2" s="1" t="s">
        <v>3</v>
      </c>
    </row>
    <row r="3" spans="1:10" ht="55.2" x14ac:dyDescent="0.25">
      <c r="A3" s="5">
        <v>111255</v>
      </c>
      <c r="B3" s="2" t="s">
        <v>72</v>
      </c>
      <c r="C3" s="2" t="s">
        <v>38</v>
      </c>
      <c r="D3" s="1" t="s">
        <v>5</v>
      </c>
      <c r="E3" s="1">
        <v>2</v>
      </c>
      <c r="F3" s="1">
        <v>2</v>
      </c>
      <c r="G3" s="1">
        <v>2</v>
      </c>
      <c r="H3" s="1">
        <v>1</v>
      </c>
      <c r="I3" s="1">
        <f>SUM(E3:H3)</f>
        <v>7</v>
      </c>
      <c r="J3" s="1" t="str">
        <f>_xlfn.SWITCH(I3,11,"P1",10,"P1",9,"P2",8,"P2",7,"P3",6,"P3",5,"P4",4,"P4")</f>
        <v>P3</v>
      </c>
    </row>
    <row r="4" spans="1:10" ht="41.4" x14ac:dyDescent="0.25">
      <c r="A4" s="5">
        <v>106488</v>
      </c>
      <c r="B4" s="2" t="s">
        <v>61</v>
      </c>
      <c r="C4" s="2" t="s">
        <v>39</v>
      </c>
      <c r="D4" s="1" t="s">
        <v>7</v>
      </c>
      <c r="E4" s="1">
        <v>2</v>
      </c>
      <c r="F4" s="1">
        <v>2</v>
      </c>
      <c r="G4" s="1">
        <v>2</v>
      </c>
      <c r="H4" s="1">
        <v>1</v>
      </c>
      <c r="I4" s="6">
        <f>SUM(E4:H4)</f>
        <v>7</v>
      </c>
      <c r="J4" s="6" t="str">
        <f>_xlfn.SWITCH(I4,11,"P1",10,"P1",9,"P2",8,"P2",7,"P3",6,"P3",5,"P4",4,"P4")</f>
        <v>P3</v>
      </c>
    </row>
    <row r="5" spans="1:10" ht="41.4" x14ac:dyDescent="0.25">
      <c r="A5" s="5">
        <v>106790</v>
      </c>
      <c r="B5" s="2" t="s">
        <v>62</v>
      </c>
      <c r="C5" s="2" t="s">
        <v>40</v>
      </c>
      <c r="D5" s="1" t="s">
        <v>6</v>
      </c>
      <c r="E5" s="1">
        <v>2</v>
      </c>
      <c r="F5" s="1">
        <v>2</v>
      </c>
      <c r="G5" s="1">
        <v>2</v>
      </c>
      <c r="H5" s="1">
        <v>2</v>
      </c>
      <c r="I5" s="6">
        <f>SUM(E5:H5)</f>
        <v>8</v>
      </c>
      <c r="J5" s="6" t="str">
        <f>_xlfn.SWITCH(I5,11,"P1",10,"P1",9,"P2",8,"P2",7,"P3",6,"P3",5,"P4",4,"P4")</f>
        <v>P2</v>
      </c>
    </row>
    <row r="6" spans="1:10" ht="35.4" customHeight="1" x14ac:dyDescent="0.25">
      <c r="A6" s="5">
        <v>30066</v>
      </c>
      <c r="B6" s="2" t="s">
        <v>63</v>
      </c>
      <c r="C6" s="2" t="s">
        <v>41</v>
      </c>
      <c r="D6" s="1" t="s">
        <v>6</v>
      </c>
      <c r="E6" s="3">
        <v>2</v>
      </c>
      <c r="F6" s="1">
        <v>3</v>
      </c>
      <c r="G6" s="1">
        <v>2</v>
      </c>
      <c r="H6" s="1">
        <v>2</v>
      </c>
      <c r="I6" s="6">
        <f>SUM(E6:H6)</f>
        <v>9</v>
      </c>
      <c r="J6" s="6" t="str">
        <f t="shared" ref="J6:J56" si="0">_xlfn.SWITCH(I6,11,"P1",10,"P1",9,"P2",8,"P2",7,"P3",6,"P3",5,"P4",4,"P4")</f>
        <v>P2</v>
      </c>
    </row>
    <row r="7" spans="1:10" ht="41.4" x14ac:dyDescent="0.25">
      <c r="A7" s="5">
        <v>106715</v>
      </c>
      <c r="B7" s="2" t="s">
        <v>64</v>
      </c>
      <c r="C7" s="2" t="s">
        <v>42</v>
      </c>
      <c r="D7" s="1" t="s">
        <v>6</v>
      </c>
      <c r="E7" s="1">
        <v>2</v>
      </c>
      <c r="F7" s="1">
        <v>2</v>
      </c>
      <c r="G7" s="1">
        <v>2</v>
      </c>
      <c r="H7" s="1">
        <v>2</v>
      </c>
      <c r="I7" s="6">
        <f>SUM(E7:H7)</f>
        <v>8</v>
      </c>
      <c r="J7" s="6" t="str">
        <f t="shared" si="0"/>
        <v>P2</v>
      </c>
    </row>
    <row r="8" spans="1:10" ht="27.6" x14ac:dyDescent="0.25">
      <c r="A8" s="5">
        <v>110697</v>
      </c>
      <c r="B8" s="2" t="s">
        <v>65</v>
      </c>
      <c r="C8" s="2" t="s">
        <v>43</v>
      </c>
      <c r="D8" s="1" t="s">
        <v>8</v>
      </c>
      <c r="E8" s="1">
        <v>1</v>
      </c>
      <c r="F8" s="1">
        <v>1</v>
      </c>
      <c r="G8" s="1">
        <v>1</v>
      </c>
      <c r="H8" s="1">
        <v>2</v>
      </c>
      <c r="I8" s="6">
        <f>SUM(E8:H8)</f>
        <v>5</v>
      </c>
      <c r="J8" s="6" t="str">
        <f t="shared" si="0"/>
        <v>P4</v>
      </c>
    </row>
    <row r="9" spans="1:10" ht="55.2" x14ac:dyDescent="0.25">
      <c r="A9" s="5">
        <v>49382</v>
      </c>
      <c r="B9" s="2" t="s">
        <v>66</v>
      </c>
      <c r="C9" s="2" t="s">
        <v>44</v>
      </c>
      <c r="D9" s="1" t="s">
        <v>10</v>
      </c>
      <c r="E9" s="1">
        <v>2</v>
      </c>
      <c r="F9" s="1">
        <v>1</v>
      </c>
      <c r="G9" s="1">
        <v>1</v>
      </c>
      <c r="H9" s="1">
        <v>2</v>
      </c>
      <c r="I9" s="6">
        <f>SUM(E9:H9)</f>
        <v>6</v>
      </c>
      <c r="J9" s="6" t="str">
        <f t="shared" si="0"/>
        <v>P3</v>
      </c>
    </row>
    <row r="10" spans="1:10" ht="41.4" x14ac:dyDescent="0.25">
      <c r="A10" s="5">
        <v>106487</v>
      </c>
      <c r="B10" s="2" t="s">
        <v>67</v>
      </c>
      <c r="C10" s="2" t="s">
        <v>45</v>
      </c>
      <c r="D10" s="1" t="s">
        <v>12</v>
      </c>
      <c r="E10" s="1">
        <v>2</v>
      </c>
      <c r="F10" s="1">
        <v>3</v>
      </c>
      <c r="G10" s="1">
        <v>3</v>
      </c>
      <c r="H10" s="1">
        <v>2</v>
      </c>
      <c r="I10" s="6">
        <f>SUM(E10:H10)</f>
        <v>10</v>
      </c>
      <c r="J10" s="6" t="str">
        <f t="shared" si="0"/>
        <v>P1</v>
      </c>
    </row>
    <row r="11" spans="1:10" ht="41.4" x14ac:dyDescent="0.25">
      <c r="A11" s="5">
        <v>92791</v>
      </c>
      <c r="B11" s="2" t="s">
        <v>68</v>
      </c>
      <c r="C11" s="2" t="s">
        <v>46</v>
      </c>
      <c r="D11" s="1" t="s">
        <v>5</v>
      </c>
      <c r="E11" s="1">
        <v>2</v>
      </c>
      <c r="F11" s="1">
        <v>1</v>
      </c>
      <c r="G11" s="1">
        <v>1</v>
      </c>
      <c r="H11" s="1">
        <v>2</v>
      </c>
      <c r="I11" s="6">
        <f>SUM(E11:H11)</f>
        <v>6</v>
      </c>
      <c r="J11" s="6" t="str">
        <f t="shared" si="0"/>
        <v>P3</v>
      </c>
    </row>
    <row r="12" spans="1:10" ht="41.4" x14ac:dyDescent="0.25">
      <c r="A12" s="5">
        <v>12453</v>
      </c>
      <c r="B12" s="2" t="s">
        <v>69</v>
      </c>
      <c r="C12" s="2" t="s">
        <v>47</v>
      </c>
      <c r="D12" s="1" t="s">
        <v>11</v>
      </c>
      <c r="E12" s="1">
        <v>2</v>
      </c>
      <c r="F12" s="1">
        <v>3</v>
      </c>
      <c r="G12" s="1">
        <v>3</v>
      </c>
      <c r="H12" s="1">
        <v>2</v>
      </c>
      <c r="I12" s="6">
        <f>SUM(E12:H12)</f>
        <v>10</v>
      </c>
      <c r="J12" s="6" t="str">
        <f t="shared" si="0"/>
        <v>P1</v>
      </c>
    </row>
    <row r="13" spans="1:10" ht="55.2" x14ac:dyDescent="0.25">
      <c r="A13" s="5">
        <v>107740</v>
      </c>
      <c r="B13" s="2" t="s">
        <v>70</v>
      </c>
      <c r="C13" s="2" t="s">
        <v>48</v>
      </c>
      <c r="D13" s="1" t="s">
        <v>11</v>
      </c>
      <c r="E13" s="1">
        <v>3</v>
      </c>
      <c r="F13" s="1">
        <v>2</v>
      </c>
      <c r="G13" s="1">
        <v>3</v>
      </c>
      <c r="H13" s="1">
        <v>2</v>
      </c>
      <c r="I13" s="6">
        <f>SUM(E13:H13)</f>
        <v>10</v>
      </c>
      <c r="J13" s="6" t="str">
        <f t="shared" si="0"/>
        <v>P1</v>
      </c>
    </row>
    <row r="14" spans="1:10" ht="27.6" x14ac:dyDescent="0.25">
      <c r="A14" s="5">
        <v>108804</v>
      </c>
      <c r="B14" s="2" t="s">
        <v>71</v>
      </c>
      <c r="C14" s="2" t="s">
        <v>49</v>
      </c>
      <c r="D14" s="1" t="s">
        <v>11</v>
      </c>
      <c r="E14" s="1">
        <v>2</v>
      </c>
      <c r="F14" s="1">
        <v>2</v>
      </c>
      <c r="G14" s="1">
        <v>2</v>
      </c>
      <c r="H14" s="1">
        <v>1</v>
      </c>
      <c r="I14" s="6">
        <f>SUM(E14:H14)</f>
        <v>7</v>
      </c>
      <c r="J14" s="6" t="str">
        <f t="shared" si="0"/>
        <v>P3</v>
      </c>
    </row>
    <row r="15" spans="1:10" ht="41.4" x14ac:dyDescent="0.25">
      <c r="A15" s="5">
        <v>110581</v>
      </c>
      <c r="B15" s="2" t="s">
        <v>73</v>
      </c>
      <c r="C15" s="2" t="s">
        <v>50</v>
      </c>
      <c r="D15" s="1" t="s">
        <v>12</v>
      </c>
      <c r="E15" s="1">
        <v>3</v>
      </c>
      <c r="F15" s="1">
        <v>2</v>
      </c>
      <c r="G15" s="1">
        <v>2</v>
      </c>
      <c r="H15" s="1">
        <v>1</v>
      </c>
      <c r="I15" s="6">
        <f>SUM(E15:H15)</f>
        <v>8</v>
      </c>
      <c r="J15" s="6" t="str">
        <f t="shared" si="0"/>
        <v>P2</v>
      </c>
    </row>
    <row r="16" spans="1:10" ht="27.6" x14ac:dyDescent="0.25">
      <c r="A16" s="5">
        <v>109549</v>
      </c>
      <c r="B16" s="2" t="s">
        <v>74</v>
      </c>
      <c r="C16" s="2" t="s">
        <v>51</v>
      </c>
      <c r="D16" s="1" t="s">
        <v>11</v>
      </c>
      <c r="E16" s="1">
        <v>2</v>
      </c>
      <c r="F16" s="1">
        <v>3</v>
      </c>
      <c r="G16" s="1">
        <v>3</v>
      </c>
      <c r="H16" s="1">
        <v>2</v>
      </c>
      <c r="I16" s="6">
        <f>SUM(E16:H16)</f>
        <v>10</v>
      </c>
      <c r="J16" s="6" t="str">
        <f t="shared" si="0"/>
        <v>P1</v>
      </c>
    </row>
    <row r="17" spans="1:10" ht="55.2" x14ac:dyDescent="0.25">
      <c r="A17" s="5">
        <v>108946</v>
      </c>
      <c r="B17" s="2" t="s">
        <v>75</v>
      </c>
      <c r="C17" s="2" t="s">
        <v>52</v>
      </c>
      <c r="D17" s="1" t="s">
        <v>11</v>
      </c>
      <c r="E17" s="1">
        <v>3</v>
      </c>
      <c r="F17" s="1">
        <v>2</v>
      </c>
      <c r="G17" s="1">
        <v>3</v>
      </c>
      <c r="H17" s="1">
        <v>2</v>
      </c>
      <c r="I17" s="6">
        <f>SUM(E17:H17)</f>
        <v>10</v>
      </c>
      <c r="J17" s="6" t="str">
        <f t="shared" si="0"/>
        <v>P1</v>
      </c>
    </row>
    <row r="18" spans="1:10" ht="41.4" x14ac:dyDescent="0.25">
      <c r="A18" s="5">
        <v>109104</v>
      </c>
      <c r="B18" s="2" t="s">
        <v>76</v>
      </c>
      <c r="C18" s="2" t="s">
        <v>53</v>
      </c>
      <c r="D18" s="1" t="s">
        <v>11</v>
      </c>
      <c r="E18" s="1">
        <v>3</v>
      </c>
      <c r="F18" s="1">
        <v>2</v>
      </c>
      <c r="G18" s="1">
        <v>3</v>
      </c>
      <c r="H18" s="1">
        <v>2</v>
      </c>
      <c r="I18" s="6">
        <f>SUM(E18:H18)</f>
        <v>10</v>
      </c>
      <c r="J18" s="6" t="str">
        <f t="shared" si="0"/>
        <v>P1</v>
      </c>
    </row>
    <row r="19" spans="1:10" ht="27.6" x14ac:dyDescent="0.25">
      <c r="A19" s="5">
        <v>102503</v>
      </c>
      <c r="B19" s="2" t="s">
        <v>77</v>
      </c>
      <c r="C19" s="2" t="s">
        <v>54</v>
      </c>
      <c r="D19" s="1" t="s">
        <v>8</v>
      </c>
      <c r="E19" s="1">
        <v>1</v>
      </c>
      <c r="F19" s="1">
        <v>1</v>
      </c>
      <c r="G19" s="1">
        <v>1</v>
      </c>
      <c r="H19" s="1">
        <v>1</v>
      </c>
      <c r="I19" s="6">
        <f>SUM(E19:H19)</f>
        <v>4</v>
      </c>
      <c r="J19" s="6" t="str">
        <f t="shared" si="0"/>
        <v>P4</v>
      </c>
    </row>
    <row r="20" spans="1:10" ht="54" customHeight="1" x14ac:dyDescent="0.25">
      <c r="A20" s="5">
        <v>106679</v>
      </c>
      <c r="B20" s="2" t="s">
        <v>78</v>
      </c>
      <c r="C20" s="2" t="s">
        <v>55</v>
      </c>
      <c r="D20" s="1" t="s">
        <v>5</v>
      </c>
      <c r="E20" s="1">
        <v>2</v>
      </c>
      <c r="F20" s="1">
        <v>3</v>
      </c>
      <c r="G20" s="1">
        <v>2</v>
      </c>
      <c r="H20" s="1">
        <v>2</v>
      </c>
      <c r="I20" s="6">
        <f>SUM(E20:H20)</f>
        <v>9</v>
      </c>
      <c r="J20" s="6" t="str">
        <f t="shared" si="0"/>
        <v>P2</v>
      </c>
    </row>
    <row r="21" spans="1:10" ht="55.2" x14ac:dyDescent="0.25">
      <c r="A21" s="5">
        <v>106701</v>
      </c>
      <c r="B21" s="2" t="s">
        <v>79</v>
      </c>
      <c r="C21" s="2" t="s">
        <v>56</v>
      </c>
      <c r="D21" s="1" t="s">
        <v>10</v>
      </c>
      <c r="E21" s="1">
        <v>1</v>
      </c>
      <c r="F21" s="1">
        <v>2</v>
      </c>
      <c r="G21" s="1">
        <v>2</v>
      </c>
      <c r="H21" s="1">
        <v>2</v>
      </c>
      <c r="I21" s="6">
        <f>SUM(E21:H21)</f>
        <v>7</v>
      </c>
      <c r="J21" s="6" t="str">
        <f t="shared" si="0"/>
        <v>P3</v>
      </c>
    </row>
    <row r="22" spans="1:10" ht="27.6" x14ac:dyDescent="0.25">
      <c r="A22" s="5">
        <v>109680</v>
      </c>
      <c r="B22" s="2" t="s">
        <v>80</v>
      </c>
      <c r="C22" s="2" t="s">
        <v>57</v>
      </c>
      <c r="D22" s="1" t="s">
        <v>9</v>
      </c>
      <c r="E22" s="1">
        <v>1</v>
      </c>
      <c r="F22" s="1">
        <v>1</v>
      </c>
      <c r="G22" s="1">
        <v>1</v>
      </c>
      <c r="H22" s="1">
        <v>2</v>
      </c>
      <c r="I22" s="6">
        <f t="shared" ref="I22:I56" si="1">SUM(E22:H22)</f>
        <v>5</v>
      </c>
      <c r="J22" s="6" t="str">
        <f t="shared" si="0"/>
        <v>P4</v>
      </c>
    </row>
    <row r="23" spans="1:10" ht="27.6" x14ac:dyDescent="0.25">
      <c r="A23" s="5">
        <v>108947</v>
      </c>
      <c r="B23" s="2" t="s">
        <v>81</v>
      </c>
      <c r="C23" s="2" t="s">
        <v>51</v>
      </c>
      <c r="D23" s="1" t="s">
        <v>9</v>
      </c>
      <c r="E23" s="1">
        <v>2</v>
      </c>
      <c r="F23" s="1">
        <v>1</v>
      </c>
      <c r="G23" s="1">
        <v>1</v>
      </c>
      <c r="H23" s="1">
        <v>2</v>
      </c>
      <c r="I23" s="6">
        <f t="shared" si="1"/>
        <v>6</v>
      </c>
      <c r="J23" s="6" t="str">
        <f t="shared" si="0"/>
        <v>P3</v>
      </c>
    </row>
    <row r="24" spans="1:10" ht="27.6" x14ac:dyDescent="0.25">
      <c r="A24" s="5">
        <v>110766</v>
      </c>
      <c r="B24" s="2" t="s">
        <v>82</v>
      </c>
      <c r="C24" s="2" t="s">
        <v>54</v>
      </c>
      <c r="D24" s="1" t="s">
        <v>9</v>
      </c>
      <c r="E24" s="1">
        <v>1</v>
      </c>
      <c r="F24" s="1">
        <v>1</v>
      </c>
      <c r="G24" s="1">
        <v>1</v>
      </c>
      <c r="H24" s="1">
        <v>2</v>
      </c>
      <c r="I24" s="6">
        <f t="shared" si="1"/>
        <v>5</v>
      </c>
      <c r="J24" s="6" t="str">
        <f t="shared" si="0"/>
        <v>P4</v>
      </c>
    </row>
    <row r="25" spans="1:10" ht="41.4" x14ac:dyDescent="0.25">
      <c r="A25" s="5">
        <v>11387</v>
      </c>
      <c r="B25" s="2" t="s">
        <v>83</v>
      </c>
      <c r="C25" s="2" t="s">
        <v>58</v>
      </c>
      <c r="D25" s="1" t="s">
        <v>12</v>
      </c>
      <c r="E25" s="1">
        <v>2</v>
      </c>
      <c r="F25" s="1">
        <v>2</v>
      </c>
      <c r="G25" s="1">
        <v>2</v>
      </c>
      <c r="H25" s="1">
        <v>2</v>
      </c>
      <c r="I25" s="6">
        <f t="shared" si="1"/>
        <v>8</v>
      </c>
      <c r="J25" s="6" t="str">
        <f t="shared" si="0"/>
        <v>P2</v>
      </c>
    </row>
    <row r="26" spans="1:10" ht="27.6" x14ac:dyDescent="0.25">
      <c r="A26" s="5">
        <v>116</v>
      </c>
      <c r="B26" s="2" t="s">
        <v>84</v>
      </c>
      <c r="C26" s="2" t="s">
        <v>59</v>
      </c>
      <c r="D26" s="1" t="s">
        <v>12</v>
      </c>
      <c r="E26" s="1">
        <v>2</v>
      </c>
      <c r="F26" s="1">
        <v>1</v>
      </c>
      <c r="G26" s="1">
        <v>1</v>
      </c>
      <c r="H26" s="1">
        <v>2</v>
      </c>
      <c r="I26" s="6">
        <f t="shared" si="1"/>
        <v>6</v>
      </c>
      <c r="J26" s="6" t="str">
        <f t="shared" si="0"/>
        <v>P3</v>
      </c>
    </row>
    <row r="27" spans="1:10" ht="27.6" x14ac:dyDescent="0.25">
      <c r="A27" s="5">
        <v>737</v>
      </c>
      <c r="B27" s="2" t="s">
        <v>86</v>
      </c>
      <c r="C27" s="2" t="s">
        <v>85</v>
      </c>
      <c r="D27" s="1" t="s">
        <v>10</v>
      </c>
      <c r="E27" s="1">
        <v>2</v>
      </c>
      <c r="F27" s="1">
        <v>1</v>
      </c>
      <c r="G27" s="1">
        <v>1</v>
      </c>
      <c r="H27" s="1">
        <v>1</v>
      </c>
      <c r="I27" s="6">
        <f t="shared" si="1"/>
        <v>5</v>
      </c>
      <c r="J27" s="6" t="str">
        <f t="shared" si="0"/>
        <v>P4</v>
      </c>
    </row>
    <row r="28" spans="1:10" ht="69" x14ac:dyDescent="0.25">
      <c r="A28" s="5">
        <v>111000</v>
      </c>
      <c r="B28" s="2" t="s">
        <v>87</v>
      </c>
      <c r="C28" s="2" t="s">
        <v>16</v>
      </c>
      <c r="D28" s="1" t="s">
        <v>12</v>
      </c>
      <c r="E28" s="1">
        <v>2</v>
      </c>
      <c r="F28" s="1">
        <v>2</v>
      </c>
      <c r="G28" s="1">
        <v>1</v>
      </c>
      <c r="H28" s="1">
        <v>2</v>
      </c>
      <c r="I28" s="6">
        <f t="shared" si="1"/>
        <v>7</v>
      </c>
      <c r="J28" s="6" t="str">
        <f t="shared" si="0"/>
        <v>P3</v>
      </c>
    </row>
    <row r="29" spans="1:10" ht="55.2" x14ac:dyDescent="0.25">
      <c r="A29" s="5">
        <v>111001</v>
      </c>
      <c r="B29" s="2" t="s">
        <v>88</v>
      </c>
      <c r="C29" s="2" t="s">
        <v>15</v>
      </c>
      <c r="D29" s="1" t="s">
        <v>12</v>
      </c>
      <c r="E29" s="1">
        <v>2</v>
      </c>
      <c r="F29" s="1">
        <v>1</v>
      </c>
      <c r="G29" s="1">
        <v>1</v>
      </c>
      <c r="H29" s="1">
        <v>2</v>
      </c>
      <c r="I29" s="6">
        <f t="shared" si="1"/>
        <v>6</v>
      </c>
      <c r="J29" s="6" t="str">
        <f t="shared" si="0"/>
        <v>P3</v>
      </c>
    </row>
    <row r="30" spans="1:10" ht="27.6" x14ac:dyDescent="0.25">
      <c r="A30" s="5">
        <v>4123</v>
      </c>
      <c r="B30" s="2" t="s">
        <v>89</v>
      </c>
      <c r="C30" s="2" t="s">
        <v>90</v>
      </c>
      <c r="D30" s="1" t="s">
        <v>10</v>
      </c>
      <c r="E30" s="1">
        <v>2</v>
      </c>
      <c r="F30" s="1">
        <v>1</v>
      </c>
      <c r="G30" s="1">
        <v>1</v>
      </c>
      <c r="H30" s="1">
        <v>2</v>
      </c>
      <c r="I30" s="6">
        <f t="shared" si="1"/>
        <v>6</v>
      </c>
      <c r="J30" s="6" t="str">
        <f t="shared" si="0"/>
        <v>P3</v>
      </c>
    </row>
    <row r="31" spans="1:10" ht="41.4" x14ac:dyDescent="0.25">
      <c r="A31" s="5">
        <v>104162</v>
      </c>
      <c r="B31" s="2" t="s">
        <v>92</v>
      </c>
      <c r="C31" s="2" t="s">
        <v>17</v>
      </c>
      <c r="D31" s="1" t="s">
        <v>12</v>
      </c>
      <c r="E31" s="1">
        <v>2</v>
      </c>
      <c r="F31" s="1">
        <v>3</v>
      </c>
      <c r="G31" s="1">
        <v>3</v>
      </c>
      <c r="H31" s="1">
        <v>2</v>
      </c>
      <c r="I31" s="6">
        <f t="shared" si="1"/>
        <v>10</v>
      </c>
      <c r="J31" s="6" t="str">
        <f t="shared" si="0"/>
        <v>P1</v>
      </c>
    </row>
    <row r="32" spans="1:10" ht="82.8" x14ac:dyDescent="0.25">
      <c r="A32" s="5">
        <v>110009</v>
      </c>
      <c r="B32" s="2" t="s">
        <v>91</v>
      </c>
      <c r="C32" s="2" t="s">
        <v>18</v>
      </c>
      <c r="D32" s="1" t="s">
        <v>12</v>
      </c>
      <c r="E32" s="1">
        <v>1</v>
      </c>
      <c r="F32" s="1">
        <v>2</v>
      </c>
      <c r="G32" s="1">
        <v>2</v>
      </c>
      <c r="H32" s="1">
        <v>2</v>
      </c>
      <c r="I32" s="6">
        <f t="shared" si="1"/>
        <v>7</v>
      </c>
      <c r="J32" s="6" t="str">
        <f t="shared" si="0"/>
        <v>P3</v>
      </c>
    </row>
    <row r="33" spans="1:10" ht="69" x14ac:dyDescent="0.25">
      <c r="A33" s="5">
        <v>104686</v>
      </c>
      <c r="B33" s="2" t="s">
        <v>93</v>
      </c>
      <c r="C33" s="2" t="s">
        <v>19</v>
      </c>
      <c r="D33" s="1" t="s">
        <v>10</v>
      </c>
      <c r="E33" s="1">
        <v>2</v>
      </c>
      <c r="F33" s="1">
        <v>1</v>
      </c>
      <c r="G33" s="1">
        <v>1</v>
      </c>
      <c r="H33" s="1">
        <v>2</v>
      </c>
      <c r="I33" s="6">
        <f t="shared" si="1"/>
        <v>6</v>
      </c>
      <c r="J33" s="6" t="str">
        <f t="shared" si="0"/>
        <v>P3</v>
      </c>
    </row>
    <row r="34" spans="1:10" ht="41.4" x14ac:dyDescent="0.25">
      <c r="A34" s="5">
        <v>107697</v>
      </c>
      <c r="B34" s="2" t="s">
        <v>94</v>
      </c>
      <c r="C34" s="2" t="s">
        <v>20</v>
      </c>
      <c r="D34" s="1" t="s">
        <v>12</v>
      </c>
      <c r="E34" s="1">
        <v>2</v>
      </c>
      <c r="F34" s="1">
        <v>3</v>
      </c>
      <c r="G34" s="1">
        <v>3</v>
      </c>
      <c r="H34" s="1">
        <v>2</v>
      </c>
      <c r="I34" s="6">
        <f t="shared" si="1"/>
        <v>10</v>
      </c>
      <c r="J34" s="6" t="str">
        <f t="shared" si="0"/>
        <v>P1</v>
      </c>
    </row>
    <row r="35" spans="1:10" ht="41.4" x14ac:dyDescent="0.25">
      <c r="A35" s="5">
        <v>111227</v>
      </c>
      <c r="B35" s="2" t="s">
        <v>95</v>
      </c>
      <c r="C35" s="2" t="s">
        <v>21</v>
      </c>
      <c r="D35" s="1" t="s">
        <v>12</v>
      </c>
      <c r="E35" s="1">
        <v>2</v>
      </c>
      <c r="F35" s="1">
        <v>2</v>
      </c>
      <c r="G35" s="1">
        <v>2</v>
      </c>
      <c r="H35" s="1">
        <v>2</v>
      </c>
      <c r="I35" s="6">
        <f t="shared" si="1"/>
        <v>8</v>
      </c>
      <c r="J35" s="6" t="str">
        <f t="shared" si="0"/>
        <v>P2</v>
      </c>
    </row>
    <row r="36" spans="1:10" ht="41.4" x14ac:dyDescent="0.25">
      <c r="A36" s="5">
        <v>101797</v>
      </c>
      <c r="B36" s="2" t="s">
        <v>96</v>
      </c>
      <c r="C36" s="2" t="s">
        <v>22</v>
      </c>
      <c r="D36" s="1" t="s">
        <v>5</v>
      </c>
      <c r="E36" s="1">
        <v>1</v>
      </c>
      <c r="F36" s="1">
        <v>2</v>
      </c>
      <c r="G36" s="1">
        <v>2</v>
      </c>
      <c r="H36" s="1">
        <v>2</v>
      </c>
      <c r="I36" s="6">
        <f t="shared" si="1"/>
        <v>7</v>
      </c>
      <c r="J36" s="6" t="str">
        <f t="shared" si="0"/>
        <v>P3</v>
      </c>
    </row>
    <row r="37" spans="1:10" ht="27.6" x14ac:dyDescent="0.25">
      <c r="A37" s="5">
        <v>100757</v>
      </c>
      <c r="B37" s="2" t="s">
        <v>97</v>
      </c>
      <c r="C37" s="2" t="s">
        <v>23</v>
      </c>
      <c r="D37" s="1" t="s">
        <v>8</v>
      </c>
      <c r="E37" s="1">
        <v>2</v>
      </c>
      <c r="F37" s="1">
        <v>1</v>
      </c>
      <c r="G37" s="1">
        <v>1</v>
      </c>
      <c r="H37" s="1">
        <v>1</v>
      </c>
      <c r="I37" s="6">
        <f t="shared" si="1"/>
        <v>5</v>
      </c>
      <c r="J37" s="6" t="str">
        <f t="shared" si="0"/>
        <v>P4</v>
      </c>
    </row>
    <row r="38" spans="1:10" x14ac:dyDescent="0.25">
      <c r="A38" s="5">
        <v>137</v>
      </c>
      <c r="B38" s="2" t="s">
        <v>99</v>
      </c>
      <c r="C38" s="1" t="s">
        <v>98</v>
      </c>
      <c r="D38" s="1" t="s">
        <v>12</v>
      </c>
      <c r="E38" s="1">
        <v>2</v>
      </c>
      <c r="F38" s="1">
        <v>2</v>
      </c>
      <c r="G38" s="1">
        <v>2</v>
      </c>
      <c r="H38" s="1">
        <v>2</v>
      </c>
      <c r="I38" s="6">
        <f t="shared" si="1"/>
        <v>8</v>
      </c>
      <c r="J38" s="6" t="str">
        <f t="shared" si="0"/>
        <v>P2</v>
      </c>
    </row>
    <row r="39" spans="1:10" ht="36" customHeight="1" x14ac:dyDescent="0.25">
      <c r="A39" s="5">
        <v>31851</v>
      </c>
      <c r="B39" s="2" t="s">
        <v>100</v>
      </c>
      <c r="C39" s="1" t="s">
        <v>24</v>
      </c>
      <c r="D39" s="1" t="s">
        <v>12</v>
      </c>
      <c r="E39" s="1">
        <v>2</v>
      </c>
      <c r="F39" s="1">
        <v>1</v>
      </c>
      <c r="G39" s="1">
        <v>1</v>
      </c>
      <c r="H39" s="1">
        <v>2</v>
      </c>
      <c r="I39" s="6">
        <f t="shared" si="1"/>
        <v>6</v>
      </c>
      <c r="J39" s="6" t="str">
        <f t="shared" si="0"/>
        <v>P3</v>
      </c>
    </row>
    <row r="40" spans="1:10" ht="27.6" x14ac:dyDescent="0.25">
      <c r="A40" s="5">
        <v>132</v>
      </c>
      <c r="B40" s="2" t="s">
        <v>101</v>
      </c>
      <c r="C40" s="4" t="s">
        <v>98</v>
      </c>
      <c r="D40" s="1" t="s">
        <v>12</v>
      </c>
      <c r="E40" s="1">
        <v>3</v>
      </c>
      <c r="F40" s="1">
        <v>3</v>
      </c>
      <c r="G40" s="1">
        <v>3</v>
      </c>
      <c r="H40" s="1">
        <v>2</v>
      </c>
      <c r="I40" s="6">
        <f t="shared" si="1"/>
        <v>11</v>
      </c>
      <c r="J40" s="6" t="str">
        <f t="shared" si="0"/>
        <v>P1</v>
      </c>
    </row>
    <row r="41" spans="1:10" ht="27.6" x14ac:dyDescent="0.25">
      <c r="A41" s="5">
        <v>134</v>
      </c>
      <c r="B41" s="2" t="s">
        <v>102</v>
      </c>
      <c r="C41" s="4" t="s">
        <v>98</v>
      </c>
      <c r="D41" s="1" t="s">
        <v>5</v>
      </c>
      <c r="E41" s="1">
        <v>2</v>
      </c>
      <c r="F41" s="1">
        <v>2</v>
      </c>
      <c r="G41" s="1">
        <v>2</v>
      </c>
      <c r="H41" s="1">
        <v>2</v>
      </c>
      <c r="I41" s="6">
        <f t="shared" si="1"/>
        <v>8</v>
      </c>
      <c r="J41" s="6" t="str">
        <f t="shared" si="0"/>
        <v>P2</v>
      </c>
    </row>
    <row r="42" spans="1:10" ht="27.6" x14ac:dyDescent="0.25">
      <c r="A42" s="5">
        <v>146</v>
      </c>
      <c r="B42" s="2" t="s">
        <v>103</v>
      </c>
      <c r="C42" s="4" t="s">
        <v>98</v>
      </c>
      <c r="D42" s="1" t="s">
        <v>5</v>
      </c>
      <c r="E42" s="1">
        <v>2</v>
      </c>
      <c r="F42" s="1">
        <v>2</v>
      </c>
      <c r="G42" s="1">
        <v>2</v>
      </c>
      <c r="H42" s="1">
        <v>2</v>
      </c>
      <c r="I42" s="6">
        <f t="shared" si="1"/>
        <v>8</v>
      </c>
      <c r="J42" s="6" t="str">
        <f t="shared" si="0"/>
        <v>P2</v>
      </c>
    </row>
    <row r="43" spans="1:10" ht="41.4" x14ac:dyDescent="0.25">
      <c r="A43" s="5">
        <v>107467</v>
      </c>
      <c r="B43" s="2" t="s">
        <v>104</v>
      </c>
      <c r="C43" s="2" t="s">
        <v>25</v>
      </c>
      <c r="D43" s="1" t="s">
        <v>5</v>
      </c>
      <c r="E43" s="1">
        <v>2</v>
      </c>
      <c r="F43" s="1">
        <v>2</v>
      </c>
      <c r="G43" s="1">
        <v>2</v>
      </c>
      <c r="H43" s="1">
        <v>1</v>
      </c>
      <c r="I43" s="6">
        <f t="shared" si="1"/>
        <v>7</v>
      </c>
      <c r="J43" s="6" t="str">
        <f t="shared" si="0"/>
        <v>P3</v>
      </c>
    </row>
    <row r="44" spans="1:10" x14ac:dyDescent="0.25">
      <c r="A44" s="5">
        <v>110987</v>
      </c>
      <c r="B44" s="2" t="s">
        <v>105</v>
      </c>
      <c r="C44" s="1" t="s">
        <v>14</v>
      </c>
      <c r="D44" s="1" t="s">
        <v>12</v>
      </c>
      <c r="E44" s="1">
        <v>2</v>
      </c>
      <c r="F44" s="1">
        <v>2</v>
      </c>
      <c r="G44" s="1">
        <v>2</v>
      </c>
      <c r="H44" s="1">
        <v>2</v>
      </c>
      <c r="I44" s="6">
        <f t="shared" si="1"/>
        <v>8</v>
      </c>
      <c r="J44" s="6" t="str">
        <f t="shared" si="0"/>
        <v>P2</v>
      </c>
    </row>
    <row r="45" spans="1:10" ht="21.6" customHeight="1" x14ac:dyDescent="0.25">
      <c r="A45" s="5">
        <v>109244</v>
      </c>
      <c r="B45" s="2" t="s">
        <v>106</v>
      </c>
      <c r="C45" s="1" t="s">
        <v>26</v>
      </c>
      <c r="D45" s="1" t="s">
        <v>7</v>
      </c>
      <c r="E45" s="1">
        <v>1</v>
      </c>
      <c r="F45" s="1">
        <v>2</v>
      </c>
      <c r="G45" s="1">
        <v>2</v>
      </c>
      <c r="H45" s="1">
        <v>1</v>
      </c>
      <c r="I45" s="6">
        <f t="shared" si="1"/>
        <v>6</v>
      </c>
      <c r="J45" s="6" t="str">
        <f t="shared" si="0"/>
        <v>P3</v>
      </c>
    </row>
    <row r="46" spans="1:10" ht="27.6" x14ac:dyDescent="0.25">
      <c r="A46" s="5">
        <v>110880</v>
      </c>
      <c r="B46" s="2" t="s">
        <v>107</v>
      </c>
      <c r="C46" s="2" t="s">
        <v>27</v>
      </c>
      <c r="D46" s="1" t="s">
        <v>12</v>
      </c>
      <c r="E46" s="1">
        <v>2</v>
      </c>
      <c r="F46" s="1">
        <v>2</v>
      </c>
      <c r="G46" s="1">
        <v>2</v>
      </c>
      <c r="H46" s="1">
        <v>2</v>
      </c>
      <c r="I46" s="6">
        <f t="shared" si="1"/>
        <v>8</v>
      </c>
      <c r="J46" s="6" t="str">
        <f t="shared" si="0"/>
        <v>P2</v>
      </c>
    </row>
    <row r="47" spans="1:10" ht="27.6" x14ac:dyDescent="0.25">
      <c r="A47" s="5">
        <v>110881</v>
      </c>
      <c r="B47" s="2" t="s">
        <v>108</v>
      </c>
      <c r="C47" s="1" t="s">
        <v>28</v>
      </c>
      <c r="D47" s="1" t="s">
        <v>5</v>
      </c>
      <c r="E47" s="1">
        <v>2</v>
      </c>
      <c r="F47" s="1">
        <v>2</v>
      </c>
      <c r="G47" s="1">
        <v>2</v>
      </c>
      <c r="H47" s="1">
        <v>2</v>
      </c>
      <c r="I47" s="6">
        <f t="shared" si="1"/>
        <v>8</v>
      </c>
      <c r="J47" s="6" t="str">
        <f t="shared" si="0"/>
        <v>P2</v>
      </c>
    </row>
    <row r="48" spans="1:10" ht="41.4" x14ac:dyDescent="0.25">
      <c r="A48" s="5">
        <v>106664</v>
      </c>
      <c r="B48" s="2" t="s">
        <v>109</v>
      </c>
      <c r="C48" s="2" t="s">
        <v>29</v>
      </c>
      <c r="D48" s="1" t="s">
        <v>12</v>
      </c>
      <c r="E48" s="1">
        <v>2</v>
      </c>
      <c r="F48" s="1">
        <v>2</v>
      </c>
      <c r="G48" s="1">
        <v>2</v>
      </c>
      <c r="H48" s="1">
        <v>2</v>
      </c>
      <c r="I48" s="6">
        <f t="shared" si="1"/>
        <v>8</v>
      </c>
      <c r="J48" s="6" t="str">
        <f t="shared" si="0"/>
        <v>P2</v>
      </c>
    </row>
    <row r="49" spans="1:10" ht="27.6" x14ac:dyDescent="0.25">
      <c r="A49" s="5">
        <v>110882</v>
      </c>
      <c r="B49" s="2" t="s">
        <v>110</v>
      </c>
      <c r="C49" s="2" t="s">
        <v>30</v>
      </c>
      <c r="D49" s="1" t="s">
        <v>10</v>
      </c>
      <c r="E49" s="1">
        <v>1</v>
      </c>
      <c r="F49" s="1">
        <v>2</v>
      </c>
      <c r="G49" s="1">
        <v>2</v>
      </c>
      <c r="H49" s="1">
        <v>2</v>
      </c>
      <c r="I49" s="6">
        <f t="shared" si="1"/>
        <v>7</v>
      </c>
      <c r="J49" s="6" t="str">
        <f t="shared" si="0"/>
        <v>P3</v>
      </c>
    </row>
    <row r="50" spans="1:10" ht="27.6" x14ac:dyDescent="0.25">
      <c r="A50" s="5">
        <v>2293</v>
      </c>
      <c r="B50" s="2" t="s">
        <v>111</v>
      </c>
      <c r="C50" s="2" t="s">
        <v>31</v>
      </c>
      <c r="D50" s="1" t="s">
        <v>13</v>
      </c>
      <c r="E50" s="1">
        <v>1</v>
      </c>
      <c r="F50" s="1">
        <v>1</v>
      </c>
      <c r="G50" s="1">
        <v>2</v>
      </c>
      <c r="H50" s="1">
        <v>1</v>
      </c>
      <c r="I50" s="6">
        <f t="shared" si="1"/>
        <v>5</v>
      </c>
      <c r="J50" s="6" t="str">
        <f t="shared" si="0"/>
        <v>P4</v>
      </c>
    </row>
    <row r="51" spans="1:10" ht="27.6" x14ac:dyDescent="0.25">
      <c r="A51" s="5">
        <v>106759</v>
      </c>
      <c r="B51" s="2" t="s">
        <v>112</v>
      </c>
      <c r="C51" s="2" t="s">
        <v>32</v>
      </c>
      <c r="D51" s="1" t="s">
        <v>7</v>
      </c>
      <c r="E51" s="1">
        <v>1</v>
      </c>
      <c r="F51" s="1">
        <v>1</v>
      </c>
      <c r="G51" s="1">
        <v>1</v>
      </c>
      <c r="H51" s="1">
        <v>1</v>
      </c>
      <c r="I51" s="6">
        <f t="shared" si="1"/>
        <v>4</v>
      </c>
      <c r="J51" s="6" t="str">
        <f t="shared" si="0"/>
        <v>P4</v>
      </c>
    </row>
    <row r="52" spans="1:10" ht="27.6" x14ac:dyDescent="0.25">
      <c r="A52" s="5">
        <v>106473</v>
      </c>
      <c r="B52" s="2" t="s">
        <v>113</v>
      </c>
      <c r="C52" s="2" t="s">
        <v>33</v>
      </c>
      <c r="D52" s="1" t="s">
        <v>8</v>
      </c>
      <c r="E52" s="1">
        <v>1</v>
      </c>
      <c r="F52" s="1">
        <v>1</v>
      </c>
      <c r="G52" s="1">
        <v>1</v>
      </c>
      <c r="H52" s="1">
        <v>1</v>
      </c>
      <c r="I52" s="6">
        <f t="shared" si="1"/>
        <v>4</v>
      </c>
      <c r="J52" s="6" t="str">
        <f t="shared" si="0"/>
        <v>P4</v>
      </c>
    </row>
    <row r="53" spans="1:10" ht="27.6" x14ac:dyDescent="0.25">
      <c r="A53" s="5">
        <v>103699</v>
      </c>
      <c r="B53" s="2" t="s">
        <v>114</v>
      </c>
      <c r="C53" s="2" t="s">
        <v>34</v>
      </c>
      <c r="D53" s="1" t="s">
        <v>5</v>
      </c>
      <c r="E53" s="1">
        <v>2</v>
      </c>
      <c r="F53" s="1">
        <v>2</v>
      </c>
      <c r="G53" s="1">
        <v>2</v>
      </c>
      <c r="H53" s="1">
        <v>1</v>
      </c>
      <c r="I53" s="6">
        <f t="shared" si="1"/>
        <v>7</v>
      </c>
      <c r="J53" s="6" t="str">
        <f t="shared" si="0"/>
        <v>P3</v>
      </c>
    </row>
    <row r="54" spans="1:10" ht="27.6" x14ac:dyDescent="0.25">
      <c r="A54" s="5">
        <v>106770</v>
      </c>
      <c r="B54" s="2" t="s">
        <v>115</v>
      </c>
      <c r="C54" s="2" t="s">
        <v>35</v>
      </c>
      <c r="D54" s="1" t="s">
        <v>5</v>
      </c>
      <c r="E54" s="1">
        <v>2</v>
      </c>
      <c r="F54" s="1">
        <v>2</v>
      </c>
      <c r="G54" s="1">
        <v>2</v>
      </c>
      <c r="H54" s="1">
        <v>1</v>
      </c>
      <c r="I54" s="6">
        <f t="shared" si="1"/>
        <v>7</v>
      </c>
      <c r="J54" s="6" t="str">
        <f t="shared" si="0"/>
        <v>P3</v>
      </c>
    </row>
    <row r="55" spans="1:10" ht="27.6" x14ac:dyDescent="0.25">
      <c r="A55" s="5">
        <v>92164</v>
      </c>
      <c r="B55" s="2" t="s">
        <v>117</v>
      </c>
      <c r="C55" s="2" t="s">
        <v>36</v>
      </c>
      <c r="D55" s="1" t="s">
        <v>5</v>
      </c>
      <c r="E55" s="1">
        <v>2</v>
      </c>
      <c r="F55" s="1">
        <v>2</v>
      </c>
      <c r="G55" s="1">
        <v>2</v>
      </c>
      <c r="H55" s="1">
        <v>1</v>
      </c>
      <c r="I55" s="6">
        <f t="shared" si="1"/>
        <v>7</v>
      </c>
      <c r="J55" s="6" t="str">
        <f t="shared" si="0"/>
        <v>P3</v>
      </c>
    </row>
    <row r="56" spans="1:10" ht="27.6" x14ac:dyDescent="0.25">
      <c r="A56" s="5">
        <v>107482</v>
      </c>
      <c r="B56" s="2" t="s">
        <v>116</v>
      </c>
      <c r="C56" s="2" t="s">
        <v>37</v>
      </c>
      <c r="D56" s="1" t="s">
        <v>5</v>
      </c>
      <c r="E56" s="1">
        <v>2</v>
      </c>
      <c r="F56" s="1">
        <v>2</v>
      </c>
      <c r="G56" s="1">
        <v>2</v>
      </c>
      <c r="H56" s="1">
        <v>2</v>
      </c>
      <c r="I56" s="6">
        <f t="shared" si="1"/>
        <v>8</v>
      </c>
      <c r="J56" s="6" t="str">
        <f t="shared" si="0"/>
        <v>P2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</cp:lastModifiedBy>
  <dcterms:created xsi:type="dcterms:W3CDTF">2015-06-05T18:19:34Z</dcterms:created>
  <dcterms:modified xsi:type="dcterms:W3CDTF">2020-12-16T14:10:02Z</dcterms:modified>
</cp:coreProperties>
</file>