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Practice\"/>
    </mc:Choice>
  </mc:AlternateContent>
  <xr:revisionPtr revIDLastSave="0" documentId="13_ncr:40001_{9F0A6EAE-2EBD-489D-85F2-E822443BCA2B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  <c r="G36" i="1"/>
  <c r="I30" i="1"/>
  <c r="H30" i="1"/>
  <c r="G30" i="1"/>
  <c r="I25" i="1"/>
  <c r="H25" i="1"/>
  <c r="G25" i="1"/>
  <c r="I20" i="1"/>
  <c r="H20" i="1"/>
  <c r="G20" i="1"/>
  <c r="I15" i="1"/>
  <c r="I13" i="1"/>
  <c r="H13" i="1"/>
  <c r="H15" i="1" s="1"/>
  <c r="G13" i="1"/>
  <c r="G15" i="1" s="1"/>
  <c r="C38" i="1"/>
  <c r="D38" i="1"/>
  <c r="B38" i="1"/>
  <c r="C36" i="1"/>
  <c r="D36" i="1"/>
  <c r="B36" i="1"/>
  <c r="C30" i="1"/>
  <c r="D30" i="1"/>
  <c r="B30" i="1"/>
  <c r="C25" i="1"/>
  <c r="D25" i="1"/>
  <c r="B25" i="1"/>
  <c r="C20" i="1"/>
  <c r="D20" i="1"/>
  <c r="B20" i="1"/>
  <c r="C13" i="1"/>
  <c r="C15" i="1" s="1"/>
  <c r="D13" i="1"/>
  <c r="D15" i="1" s="1"/>
  <c r="B13" i="1"/>
  <c r="B15" i="1" s="1"/>
  <c r="I38" i="1" l="1"/>
  <c r="H38" i="1"/>
  <c r="G38" i="1"/>
</calcChain>
</file>

<file path=xl/sharedStrings.xml><?xml version="1.0" encoding="utf-8"?>
<sst xmlns="http://schemas.openxmlformats.org/spreadsheetml/2006/main" count="70" uniqueCount="34">
  <si>
    <t>Carribean Cruise</t>
  </si>
  <si>
    <t>Orlando Theme Parks</t>
  </si>
  <si>
    <t>Disneyland</t>
  </si>
  <si>
    <t>Universal Studio</t>
  </si>
  <si>
    <t>Sea world</t>
  </si>
  <si>
    <t>Busch Gardens</t>
  </si>
  <si>
    <t>Natural History</t>
  </si>
  <si>
    <t xml:space="preserve">Science Museum </t>
  </si>
  <si>
    <t>Museum of Broadcast History</t>
  </si>
  <si>
    <t>Chicago Museum of Art</t>
  </si>
  <si>
    <t>Subtotal of tickets(per person)</t>
  </si>
  <si>
    <t>Number of people in group</t>
  </si>
  <si>
    <t>Total cost of tickets</t>
  </si>
  <si>
    <t>Hotel Expenses</t>
  </si>
  <si>
    <t xml:space="preserve">Number of nights </t>
  </si>
  <si>
    <t>Hotel total cost</t>
  </si>
  <si>
    <t>Hotel Cost Per night</t>
  </si>
  <si>
    <t>Car Rentals</t>
  </si>
  <si>
    <t>CarRental Cost Per day</t>
  </si>
  <si>
    <t>Number of days</t>
  </si>
  <si>
    <t>Car rentals total cost</t>
  </si>
  <si>
    <t xml:space="preserve">Food costs </t>
  </si>
  <si>
    <t>Per person other expenses</t>
  </si>
  <si>
    <t>Air fare</t>
  </si>
  <si>
    <t>Food per person per day</t>
  </si>
  <si>
    <t>Food totals</t>
  </si>
  <si>
    <t>Cruise</t>
  </si>
  <si>
    <t>Chicago Museum Tour</t>
  </si>
  <si>
    <t>Sub totals per person</t>
  </si>
  <si>
    <t>Number of people</t>
  </si>
  <si>
    <t>Total cost of expenses</t>
  </si>
  <si>
    <t>Total Cost of trip</t>
  </si>
  <si>
    <t>Susan's Prospective Vacation spend</t>
  </si>
  <si>
    <t>Tim's Prospective Vacation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</si>
</sst>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164" fontId="0" fillId="3" borderId="1" xfId="0" applyNumberFormat="1" applyFill="1" applyBorder="1"/>
    <xf numFmtId="0" fontId="0" fillId="3" borderId="1" xfId="0" applyNumberFormat="1" applyFill="1" applyBorder="1"/>
    <xf numFmtId="0" fontId="0" fillId="3" borderId="1" xfId="1" applyNumberFormat="1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Susan</a:t>
            </a:r>
            <a:r>
              <a:rPr lang="en-GB" baseline="0"/>
              <a:t> Prospective Destination Price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Carribean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Sheet1!$B$38:$D$38</c:f>
              <c:numCache>
                <c:formatCode>_-[$$-409]* #,##0.00_ ;_-[$$-409]* \-#,##0.00\ ;_-[$$-409]* "-"??_ ;_-@_ </c:formatCode>
                <c:ptCount val="3"/>
                <c:pt idx="0">
                  <c:v>1810</c:v>
                </c:pt>
                <c:pt idx="1">
                  <c:v>1853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0-47AF-91A7-7C36390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546024"/>
        <c:axId val="462547464"/>
      </c:barChart>
      <c:catAx>
        <c:axId val="46254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47464"/>
        <c:crosses val="autoZero"/>
        <c:auto val="1"/>
        <c:lblAlgn val="ctr"/>
        <c:lblOffset val="100"/>
        <c:noMultiLvlLbl val="0"/>
      </c:catAx>
      <c:valAx>
        <c:axId val="4625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4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TIm's</a:t>
            </a:r>
            <a:r>
              <a:rPr lang="en-GB" baseline="0"/>
              <a:t> Prospective Destination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Carribean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Sheet1!$G$38:$I$38</c:f>
              <c:numCache>
                <c:formatCode>_-[$$-409]* #,##0.00_ ;_-[$$-409]* \-#,##0.00\ ;_-[$$-409]* "-"??_ ;_-@_ 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E-48C6-8815-97C4C618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0224"/>
        <c:axId val="588091664"/>
      </c:barChart>
      <c:catAx>
        <c:axId val="5880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1664"/>
        <c:crosses val="autoZero"/>
        <c:auto val="1"/>
        <c:lblAlgn val="ctr"/>
        <c:lblOffset val="100"/>
        <c:noMultiLvlLbl val="0"/>
      </c:catAx>
      <c:valAx>
        <c:axId val="5880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39</xdr:row>
      <xdr:rowOff>90487</xdr:rowOff>
    </xdr:from>
    <xdr:to>
      <xdr:col>3</xdr:col>
      <xdr:colOff>1123950</xdr:colOff>
      <xdr:row>53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AF4FA-2733-0D61-18A3-EC91E3754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40</xdr:row>
      <xdr:rowOff>23812</xdr:rowOff>
    </xdr:from>
    <xdr:to>
      <xdr:col>8</xdr:col>
      <xdr:colOff>1066800</xdr:colOff>
      <xdr:row>54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D71E7-8B5F-7156-9BF1-A203169C8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M8" sqref="M8:M9"/>
    </sheetView>
  </sheetViews>
  <sheetFormatPr defaultRowHeight="15" x14ac:dyDescent="0.25"/>
  <cols>
    <col min="1" max="1" width="27.28515625" bestFit="1" customWidth="1"/>
    <col min="2" max="2" width="15.7109375" bestFit="1" customWidth="1"/>
    <col min="3" max="3" width="20.140625" bestFit="1" customWidth="1"/>
    <col min="4" max="4" width="20.7109375" bestFit="1" customWidth="1"/>
    <col min="6" max="6" width="28.5703125" bestFit="1" customWidth="1"/>
    <col min="7" max="7" width="15.7109375" bestFit="1" customWidth="1"/>
    <col min="8" max="8" width="20.140625" bestFit="1" customWidth="1"/>
    <col min="9" max="9" width="20.7109375" bestFit="1" customWidth="1"/>
  </cols>
  <sheetData>
    <row r="1" spans="1:9" x14ac:dyDescent="0.25">
      <c r="A1" s="8" t="s">
        <v>32</v>
      </c>
      <c r="B1" s="8"/>
      <c r="C1" s="8"/>
      <c r="D1" s="8"/>
      <c r="F1" s="1" t="s">
        <v>33</v>
      </c>
      <c r="G1" s="1"/>
      <c r="H1" s="1"/>
      <c r="I1" s="1"/>
    </row>
    <row r="2" spans="1:9" x14ac:dyDescent="0.25">
      <c r="A2" s="9"/>
      <c r="B2" s="9" t="s">
        <v>0</v>
      </c>
      <c r="C2" s="9" t="s">
        <v>1</v>
      </c>
      <c r="D2" s="9" t="s">
        <v>27</v>
      </c>
      <c r="F2" s="2"/>
      <c r="G2" s="2" t="s">
        <v>0</v>
      </c>
      <c r="H2" s="2" t="s">
        <v>1</v>
      </c>
      <c r="I2" s="2" t="s">
        <v>27</v>
      </c>
    </row>
    <row r="3" spans="1:9" x14ac:dyDescent="0.25">
      <c r="A3" s="10" t="s">
        <v>22</v>
      </c>
      <c r="B3" s="11">
        <v>0</v>
      </c>
      <c r="C3" s="11">
        <v>0</v>
      </c>
      <c r="D3" s="11">
        <v>0</v>
      </c>
      <c r="F3" s="3" t="s">
        <v>22</v>
      </c>
      <c r="G3" s="4">
        <v>0</v>
      </c>
      <c r="H3" s="4">
        <v>0</v>
      </c>
      <c r="I3" s="4">
        <v>0</v>
      </c>
    </row>
    <row r="4" spans="1:9" x14ac:dyDescent="0.25">
      <c r="A4" s="9" t="s">
        <v>2</v>
      </c>
      <c r="B4" s="11">
        <v>0</v>
      </c>
      <c r="C4" s="11">
        <v>99</v>
      </c>
      <c r="D4" s="11">
        <v>0</v>
      </c>
      <c r="F4" s="2" t="s">
        <v>2</v>
      </c>
      <c r="G4" s="4">
        <v>0</v>
      </c>
      <c r="H4" s="4">
        <v>99</v>
      </c>
      <c r="I4" s="4">
        <v>0</v>
      </c>
    </row>
    <row r="5" spans="1:9" x14ac:dyDescent="0.25">
      <c r="A5" s="9" t="s">
        <v>3</v>
      </c>
      <c r="B5" s="11">
        <v>0</v>
      </c>
      <c r="C5" s="11">
        <v>95</v>
      </c>
      <c r="D5" s="11">
        <v>0</v>
      </c>
      <c r="F5" s="2" t="s">
        <v>3</v>
      </c>
      <c r="G5" s="4">
        <v>0</v>
      </c>
      <c r="H5" s="4">
        <v>95</v>
      </c>
      <c r="I5" s="4">
        <v>0</v>
      </c>
    </row>
    <row r="6" spans="1:9" x14ac:dyDescent="0.25">
      <c r="A6" s="9" t="s">
        <v>4</v>
      </c>
      <c r="B6" s="11">
        <v>0</v>
      </c>
      <c r="C6" s="11">
        <v>85</v>
      </c>
      <c r="D6" s="11">
        <v>0</v>
      </c>
      <c r="F6" s="2" t="s">
        <v>4</v>
      </c>
      <c r="G6" s="4">
        <v>0</v>
      </c>
      <c r="H6" s="4">
        <v>85</v>
      </c>
      <c r="I6" s="4">
        <v>0</v>
      </c>
    </row>
    <row r="7" spans="1:9" x14ac:dyDescent="0.25">
      <c r="A7" s="9" t="s">
        <v>5</v>
      </c>
      <c r="B7" s="11">
        <v>0</v>
      </c>
      <c r="C7" s="11">
        <v>85</v>
      </c>
      <c r="D7" s="11">
        <v>0</v>
      </c>
      <c r="F7" s="2" t="s">
        <v>5</v>
      </c>
      <c r="G7" s="4">
        <v>0</v>
      </c>
      <c r="H7" s="4">
        <v>85</v>
      </c>
      <c r="I7" s="4">
        <v>0</v>
      </c>
    </row>
    <row r="8" spans="1:9" x14ac:dyDescent="0.25">
      <c r="A8" s="9" t="s">
        <v>6</v>
      </c>
      <c r="B8" s="11">
        <v>0</v>
      </c>
      <c r="C8" s="11">
        <v>0</v>
      </c>
      <c r="D8" s="11">
        <v>18</v>
      </c>
      <c r="F8" s="2" t="s">
        <v>6</v>
      </c>
      <c r="G8" s="4">
        <v>0</v>
      </c>
      <c r="H8" s="4">
        <v>0</v>
      </c>
      <c r="I8" s="4">
        <v>18</v>
      </c>
    </row>
    <row r="9" spans="1:9" x14ac:dyDescent="0.25">
      <c r="A9" s="9" t="s">
        <v>9</v>
      </c>
      <c r="B9" s="11">
        <v>0</v>
      </c>
      <c r="C9" s="11">
        <v>0</v>
      </c>
      <c r="D9" s="11">
        <v>25</v>
      </c>
      <c r="F9" s="2" t="s">
        <v>9</v>
      </c>
      <c r="G9" s="4">
        <v>0</v>
      </c>
      <c r="H9" s="4">
        <v>0</v>
      </c>
      <c r="I9" s="4">
        <v>25</v>
      </c>
    </row>
    <row r="10" spans="1:9" x14ac:dyDescent="0.25">
      <c r="A10" s="9" t="s">
        <v>7</v>
      </c>
      <c r="B10" s="11">
        <v>0</v>
      </c>
      <c r="C10" s="11">
        <v>0</v>
      </c>
      <c r="D10" s="11">
        <v>15</v>
      </c>
      <c r="F10" s="2" t="s">
        <v>7</v>
      </c>
      <c r="G10" s="4">
        <v>0</v>
      </c>
      <c r="H10" s="4">
        <v>0</v>
      </c>
      <c r="I10" s="4">
        <v>15</v>
      </c>
    </row>
    <row r="11" spans="1:9" x14ac:dyDescent="0.25">
      <c r="A11" s="9" t="s">
        <v>8</v>
      </c>
      <c r="B11" s="11">
        <v>0</v>
      </c>
      <c r="C11" s="11">
        <v>0</v>
      </c>
      <c r="D11" s="11">
        <v>9</v>
      </c>
      <c r="F11" s="2" t="s">
        <v>8</v>
      </c>
      <c r="G11" s="4">
        <v>0</v>
      </c>
      <c r="H11" s="4">
        <v>0</v>
      </c>
      <c r="I11" s="4">
        <v>9</v>
      </c>
    </row>
    <row r="12" spans="1:9" x14ac:dyDescent="0.25">
      <c r="A12" s="9" t="s">
        <v>26</v>
      </c>
      <c r="B12" s="11">
        <v>555</v>
      </c>
      <c r="C12" s="11">
        <v>0</v>
      </c>
      <c r="D12" s="11">
        <v>0</v>
      </c>
      <c r="F12" s="2" t="s">
        <v>26</v>
      </c>
      <c r="G12" s="4">
        <v>555</v>
      </c>
      <c r="H12" s="4">
        <v>0</v>
      </c>
      <c r="I12" s="4">
        <v>0</v>
      </c>
    </row>
    <row r="13" spans="1:9" x14ac:dyDescent="0.25">
      <c r="A13" s="9" t="s">
        <v>28</v>
      </c>
      <c r="B13" s="11">
        <f>SUM(B3:B12)</f>
        <v>555</v>
      </c>
      <c r="C13" s="11">
        <f>SUM(C3:C12)</f>
        <v>364</v>
      </c>
      <c r="D13" s="11">
        <f>SUM(D3:D12)</f>
        <v>67</v>
      </c>
      <c r="F13" s="2" t="s">
        <v>28</v>
      </c>
      <c r="G13" s="4">
        <f>SUM(G3:G12)</f>
        <v>555</v>
      </c>
      <c r="H13" s="4">
        <f>SUM(H3:H12)</f>
        <v>364</v>
      </c>
      <c r="I13" s="4">
        <f>SUM(I3:I12)</f>
        <v>67</v>
      </c>
    </row>
    <row r="14" spans="1:9" x14ac:dyDescent="0.25">
      <c r="A14" s="9" t="s">
        <v>29</v>
      </c>
      <c r="B14" s="12">
        <v>2</v>
      </c>
      <c r="C14" s="12">
        <v>2</v>
      </c>
      <c r="D14" s="12">
        <v>2</v>
      </c>
      <c r="F14" s="2" t="s">
        <v>29</v>
      </c>
      <c r="G14" s="5">
        <v>4</v>
      </c>
      <c r="H14" s="5">
        <v>4</v>
      </c>
      <c r="I14" s="5">
        <v>4</v>
      </c>
    </row>
    <row r="15" spans="1:9" x14ac:dyDescent="0.25">
      <c r="A15" s="9" t="s">
        <v>30</v>
      </c>
      <c r="B15" s="11">
        <f>B13*B14</f>
        <v>1110</v>
      </c>
      <c r="C15" s="11">
        <f t="shared" ref="C15:D15" si="0">C13*C14</f>
        <v>728</v>
      </c>
      <c r="D15" s="11">
        <f t="shared" si="0"/>
        <v>134</v>
      </c>
      <c r="F15" s="2" t="s">
        <v>30</v>
      </c>
      <c r="G15" s="4">
        <f>G13*G14</f>
        <v>2220</v>
      </c>
      <c r="H15" s="4">
        <f t="shared" ref="H15" si="1">H13*H14</f>
        <v>1456</v>
      </c>
      <c r="I15" s="4">
        <f t="shared" ref="I15" si="2">I13*I14</f>
        <v>268</v>
      </c>
    </row>
    <row r="16" spans="1:9" x14ac:dyDescent="0.25">
      <c r="A16" s="13"/>
      <c r="B16" s="14"/>
      <c r="C16" s="14"/>
      <c r="D16" s="15"/>
      <c r="F16" s="2"/>
      <c r="G16" s="2"/>
      <c r="H16" s="2"/>
      <c r="I16" s="2"/>
    </row>
    <row r="17" spans="1:9" x14ac:dyDescent="0.25">
      <c r="A17" s="16" t="s">
        <v>23</v>
      </c>
      <c r="B17" s="17"/>
      <c r="C17" s="17"/>
      <c r="D17" s="18"/>
      <c r="F17" s="3" t="s">
        <v>23</v>
      </c>
      <c r="G17" s="2"/>
      <c r="H17" s="2"/>
      <c r="I17" s="2"/>
    </row>
    <row r="18" spans="1:9" x14ac:dyDescent="0.25">
      <c r="A18" s="9" t="s">
        <v>10</v>
      </c>
      <c r="B18" s="11">
        <v>350</v>
      </c>
      <c r="C18" s="11">
        <v>100</v>
      </c>
      <c r="D18" s="11">
        <v>280</v>
      </c>
      <c r="F18" s="2" t="s">
        <v>10</v>
      </c>
      <c r="G18" s="4">
        <v>350</v>
      </c>
      <c r="H18" s="4">
        <v>100</v>
      </c>
      <c r="I18" s="4">
        <v>280</v>
      </c>
    </row>
    <row r="19" spans="1:9" x14ac:dyDescent="0.25">
      <c r="A19" s="9" t="s">
        <v>11</v>
      </c>
      <c r="B19" s="19">
        <v>2</v>
      </c>
      <c r="C19" s="19">
        <v>2</v>
      </c>
      <c r="D19" s="19">
        <v>2</v>
      </c>
      <c r="F19" s="2" t="s">
        <v>11</v>
      </c>
      <c r="G19" s="6">
        <v>4</v>
      </c>
      <c r="H19" s="6">
        <v>4</v>
      </c>
      <c r="I19" s="6">
        <v>4</v>
      </c>
    </row>
    <row r="20" spans="1:9" x14ac:dyDescent="0.25">
      <c r="A20" s="9" t="s">
        <v>12</v>
      </c>
      <c r="B20" s="11">
        <f>B18*B19</f>
        <v>700</v>
      </c>
      <c r="C20" s="11">
        <f t="shared" ref="C20:D20" si="3">C18*C19</f>
        <v>200</v>
      </c>
      <c r="D20" s="11">
        <f t="shared" si="3"/>
        <v>560</v>
      </c>
      <c r="F20" s="2" t="s">
        <v>12</v>
      </c>
      <c r="G20" s="4">
        <f>G18*G19</f>
        <v>1400</v>
      </c>
      <c r="H20" s="4">
        <f t="shared" ref="H20" si="4">H18*H19</f>
        <v>400</v>
      </c>
      <c r="I20" s="4">
        <f t="shared" ref="I20" si="5">I18*I19</f>
        <v>1120</v>
      </c>
    </row>
    <row r="21" spans="1:9" x14ac:dyDescent="0.25">
      <c r="A21" s="13"/>
      <c r="B21" s="14"/>
      <c r="C21" s="14"/>
      <c r="D21" s="15"/>
      <c r="F21" s="2"/>
      <c r="G21" s="2"/>
      <c r="H21" s="2"/>
      <c r="I21" s="2"/>
    </row>
    <row r="22" spans="1:9" x14ac:dyDescent="0.25">
      <c r="A22" s="16" t="s">
        <v>13</v>
      </c>
      <c r="B22" s="17"/>
      <c r="C22" s="17"/>
      <c r="D22" s="18"/>
      <c r="F22" s="3" t="s">
        <v>13</v>
      </c>
      <c r="G22" s="2"/>
      <c r="H22" s="2"/>
      <c r="I22" s="2"/>
    </row>
    <row r="23" spans="1:9" x14ac:dyDescent="0.25">
      <c r="A23" s="9" t="s">
        <v>16</v>
      </c>
      <c r="B23" s="11">
        <v>0</v>
      </c>
      <c r="C23" s="11">
        <v>105</v>
      </c>
      <c r="D23" s="11">
        <v>120</v>
      </c>
      <c r="F23" s="2" t="s">
        <v>16</v>
      </c>
      <c r="G23" s="4">
        <v>0</v>
      </c>
      <c r="H23" s="4">
        <v>105</v>
      </c>
      <c r="I23" s="4">
        <v>120</v>
      </c>
    </row>
    <row r="24" spans="1:9" x14ac:dyDescent="0.25">
      <c r="A24" s="9" t="s">
        <v>14</v>
      </c>
      <c r="B24" s="9">
        <v>5</v>
      </c>
      <c r="C24" s="9">
        <v>5</v>
      </c>
      <c r="D24" s="9">
        <v>5</v>
      </c>
      <c r="F24" s="2" t="s">
        <v>14</v>
      </c>
      <c r="G24" s="2">
        <v>5</v>
      </c>
      <c r="H24" s="2">
        <v>5</v>
      </c>
      <c r="I24" s="2">
        <v>5</v>
      </c>
    </row>
    <row r="25" spans="1:9" x14ac:dyDescent="0.25">
      <c r="A25" s="9" t="s">
        <v>15</v>
      </c>
      <c r="B25" s="11">
        <f>B23*B24</f>
        <v>0</v>
      </c>
      <c r="C25" s="11">
        <f t="shared" ref="C25:D25" si="6">C23*C24</f>
        <v>525</v>
      </c>
      <c r="D25" s="11">
        <f t="shared" si="6"/>
        <v>600</v>
      </c>
      <c r="F25" s="2" t="s">
        <v>15</v>
      </c>
      <c r="G25" s="4">
        <f>G23*G24</f>
        <v>0</v>
      </c>
      <c r="H25" s="4">
        <f t="shared" ref="H25" si="7">H23*H24</f>
        <v>525</v>
      </c>
      <c r="I25" s="4">
        <f t="shared" ref="I25" si="8">I23*I24</f>
        <v>600</v>
      </c>
    </row>
    <row r="26" spans="1:9" x14ac:dyDescent="0.25">
      <c r="A26" s="13"/>
      <c r="B26" s="14"/>
      <c r="C26" s="14"/>
      <c r="D26" s="15"/>
      <c r="F26" s="2"/>
      <c r="G26" s="2"/>
      <c r="H26" s="2"/>
      <c r="I26" s="2"/>
    </row>
    <row r="27" spans="1:9" x14ac:dyDescent="0.25">
      <c r="A27" s="16" t="s">
        <v>17</v>
      </c>
      <c r="B27" s="17"/>
      <c r="C27" s="17"/>
      <c r="D27" s="18"/>
      <c r="F27" s="3" t="s">
        <v>17</v>
      </c>
      <c r="G27" s="2"/>
      <c r="H27" s="2"/>
      <c r="I27" s="2"/>
    </row>
    <row r="28" spans="1:9" x14ac:dyDescent="0.25">
      <c r="A28" s="9" t="s">
        <v>18</v>
      </c>
      <c r="B28" s="11">
        <v>0</v>
      </c>
      <c r="C28" s="11">
        <v>0</v>
      </c>
      <c r="D28" s="11">
        <v>40</v>
      </c>
      <c r="F28" s="2" t="s">
        <v>18</v>
      </c>
      <c r="G28" s="4">
        <v>0</v>
      </c>
      <c r="H28" s="4">
        <v>0</v>
      </c>
      <c r="I28" s="4">
        <v>40</v>
      </c>
    </row>
    <row r="29" spans="1:9" x14ac:dyDescent="0.25">
      <c r="A29" s="9" t="s">
        <v>19</v>
      </c>
      <c r="B29" s="9">
        <v>4</v>
      </c>
      <c r="C29" s="9">
        <v>4</v>
      </c>
      <c r="D29" s="9">
        <v>4</v>
      </c>
      <c r="F29" s="2" t="s">
        <v>19</v>
      </c>
      <c r="G29" s="2">
        <v>4</v>
      </c>
      <c r="H29" s="2">
        <v>4</v>
      </c>
      <c r="I29" s="2">
        <v>4</v>
      </c>
    </row>
    <row r="30" spans="1:9" x14ac:dyDescent="0.25">
      <c r="A30" s="9" t="s">
        <v>20</v>
      </c>
      <c r="B30" s="11">
        <f>B28*B29</f>
        <v>0</v>
      </c>
      <c r="C30" s="11">
        <f t="shared" ref="C30:D30" si="9">C28*C29</f>
        <v>0</v>
      </c>
      <c r="D30" s="11">
        <f t="shared" si="9"/>
        <v>160</v>
      </c>
      <c r="F30" s="2" t="s">
        <v>20</v>
      </c>
      <c r="G30" s="4">
        <f>G28*G29</f>
        <v>0</v>
      </c>
      <c r="H30" s="4">
        <f t="shared" ref="H30" si="10">H28*H29</f>
        <v>0</v>
      </c>
      <c r="I30" s="4">
        <f t="shared" ref="I30" si="11">I28*I29</f>
        <v>160</v>
      </c>
    </row>
    <row r="31" spans="1:9" x14ac:dyDescent="0.25">
      <c r="A31" s="13"/>
      <c r="B31" s="14"/>
      <c r="C31" s="14"/>
      <c r="D31" s="15"/>
      <c r="F31" s="2"/>
      <c r="G31" s="2"/>
      <c r="H31" s="2"/>
      <c r="I31" s="2"/>
    </row>
    <row r="32" spans="1:9" x14ac:dyDescent="0.25">
      <c r="A32" s="16" t="s">
        <v>21</v>
      </c>
      <c r="B32" s="17"/>
      <c r="C32" s="17"/>
      <c r="D32" s="18"/>
      <c r="F32" s="3" t="s">
        <v>21</v>
      </c>
      <c r="G32" s="2"/>
      <c r="H32" s="2"/>
      <c r="I32" s="2"/>
    </row>
    <row r="33" spans="1:9" x14ac:dyDescent="0.25">
      <c r="A33" s="20" t="s">
        <v>24</v>
      </c>
      <c r="B33" s="11">
        <v>0</v>
      </c>
      <c r="C33" s="11">
        <v>50</v>
      </c>
      <c r="D33" s="11">
        <v>50</v>
      </c>
      <c r="F33" s="7" t="s">
        <v>24</v>
      </c>
      <c r="G33" s="4">
        <v>0</v>
      </c>
      <c r="H33" s="4">
        <v>50</v>
      </c>
      <c r="I33" s="4">
        <v>50</v>
      </c>
    </row>
    <row r="34" spans="1:9" x14ac:dyDescent="0.25">
      <c r="A34" s="20" t="s">
        <v>19</v>
      </c>
      <c r="B34" s="9">
        <v>4</v>
      </c>
      <c r="C34" s="9">
        <v>4</v>
      </c>
      <c r="D34" s="9">
        <v>4</v>
      </c>
      <c r="F34" s="7" t="s">
        <v>19</v>
      </c>
      <c r="G34" s="2">
        <v>4</v>
      </c>
      <c r="H34" s="2">
        <v>4</v>
      </c>
      <c r="I34" s="2">
        <v>4</v>
      </c>
    </row>
    <row r="35" spans="1:9" x14ac:dyDescent="0.25">
      <c r="A35" s="9" t="s">
        <v>11</v>
      </c>
      <c r="B35" s="9">
        <v>2</v>
      </c>
      <c r="C35" s="9">
        <v>2</v>
      </c>
      <c r="D35" s="9">
        <v>2</v>
      </c>
      <c r="F35" s="2" t="s">
        <v>11</v>
      </c>
      <c r="G35" s="2">
        <v>4</v>
      </c>
      <c r="H35" s="2">
        <v>4</v>
      </c>
      <c r="I35" s="2">
        <v>4</v>
      </c>
    </row>
    <row r="36" spans="1:9" x14ac:dyDescent="0.25">
      <c r="A36" s="9" t="s">
        <v>25</v>
      </c>
      <c r="B36" s="11">
        <f>B33*B34*B35</f>
        <v>0</v>
      </c>
      <c r="C36" s="11">
        <f t="shared" ref="C36:D36" si="12">C33*C34*C35</f>
        <v>400</v>
      </c>
      <c r="D36" s="11">
        <f t="shared" si="12"/>
        <v>400</v>
      </c>
      <c r="F36" s="2" t="s">
        <v>25</v>
      </c>
      <c r="G36" s="4">
        <f>G33*G34*G35</f>
        <v>0</v>
      </c>
      <c r="H36" s="4">
        <f t="shared" ref="H36" si="13">H33*H34*H35</f>
        <v>800</v>
      </c>
      <c r="I36" s="4">
        <f t="shared" ref="I36" si="14">I33*I34*I35</f>
        <v>800</v>
      </c>
    </row>
    <row r="37" spans="1:9" x14ac:dyDescent="0.25">
      <c r="A37" s="9"/>
      <c r="B37" s="9"/>
      <c r="C37" s="9"/>
      <c r="D37" s="9"/>
      <c r="F37" s="2"/>
      <c r="G37" s="2"/>
      <c r="H37" s="2"/>
      <c r="I37" s="2"/>
    </row>
    <row r="38" spans="1:9" x14ac:dyDescent="0.25">
      <c r="A38" s="9" t="s">
        <v>31</v>
      </c>
      <c r="B38" s="11">
        <f>B15+B20+B25+B30+B36</f>
        <v>1810</v>
      </c>
      <c r="C38" s="11">
        <f t="shared" ref="C38:D38" si="15">C15+C20+C25+C30+C36</f>
        <v>1853</v>
      </c>
      <c r="D38" s="11">
        <f t="shared" si="15"/>
        <v>1854</v>
      </c>
      <c r="F38" s="2" t="s">
        <v>31</v>
      </c>
      <c r="G38" s="4">
        <f>G15+G20+G25+G30+G36</f>
        <v>3620</v>
      </c>
      <c r="H38" s="4">
        <f t="shared" ref="H38:I38" si="16">H15+H20+H25+H30+H36</f>
        <v>3181</v>
      </c>
      <c r="I38" s="4">
        <f t="shared" si="16"/>
        <v>2948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Sesat</dc:creator>
  <cp:lastModifiedBy>Ian Sesat</cp:lastModifiedBy>
  <cp:lastPrinted>2023-10-17T14:23:15Z</cp:lastPrinted>
  <dcterms:created xsi:type="dcterms:W3CDTF">2023-10-17T13:31:07Z</dcterms:created>
  <dcterms:modified xsi:type="dcterms:W3CDTF">2023-10-17T14:24:15Z</dcterms:modified>
</cp:coreProperties>
</file>