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esktop/"/>
    </mc:Choice>
  </mc:AlternateContent>
  <xr:revisionPtr revIDLastSave="0" documentId="8_{EB315A2D-AB3F-BD4F-BFD0-0FDFF1D5824D}" xr6:coauthVersionLast="47" xr6:coauthVersionMax="47" xr10:uidLastSave="{00000000-0000-0000-0000-000000000000}"/>
  <bookViews>
    <workbookView xWindow="0" yWindow="500" windowWidth="28160" windowHeight="17000" xr2:uid="{E5FF86A9-5E92-4E57-8381-AE27014F8D06}"/>
  </bookViews>
  <sheets>
    <sheet name="Movie data" sheetId="1" r:id="rId1"/>
    <sheet name="Parental Generation" sheetId="2" r:id="rId2"/>
    <sheet name="numbers of fish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4" l="1"/>
  <c r="E84" i="4"/>
  <c r="E66" i="4"/>
  <c r="E58" i="4"/>
  <c r="E14" i="4"/>
  <c r="E10" i="4"/>
  <c r="E6" i="4"/>
  <c r="E2" i="4"/>
</calcChain>
</file>

<file path=xl/sharedStrings.xml><?xml version="1.0" encoding="utf-8"?>
<sst xmlns="http://schemas.openxmlformats.org/spreadsheetml/2006/main" count="1457" uniqueCount="365">
  <si>
    <t>Tank</t>
  </si>
  <si>
    <t>Alter</t>
  </si>
  <si>
    <t>Frame Rate</t>
  </si>
  <si>
    <t>A (OL)</t>
  </si>
  <si>
    <t>B (OR)</t>
  </si>
  <si>
    <t>C (UR)</t>
  </si>
  <si>
    <t>D (UL)</t>
  </si>
  <si>
    <t>R</t>
  </si>
  <si>
    <t>Pair 11</t>
  </si>
  <si>
    <t>22.3/29.3.21</t>
  </si>
  <si>
    <t>Pair 13 F2</t>
  </si>
  <si>
    <t>21.03./29.03.21</t>
  </si>
  <si>
    <t xml:space="preserve">24.03.21 </t>
  </si>
  <si>
    <t xml:space="preserve">17.03.21 </t>
  </si>
  <si>
    <t>17.11.2021</t>
  </si>
  <si>
    <t>20211117_1336_R.avi</t>
  </si>
  <si>
    <t>17.03.21</t>
  </si>
  <si>
    <t>28.3/31.3/1.4.21</t>
  </si>
  <si>
    <t>20211117_1429_R.avi</t>
  </si>
  <si>
    <t>Pair 12 F2</t>
  </si>
  <si>
    <t>22.03/31.03/07.04.21</t>
  </si>
  <si>
    <t>Pair 7 F2</t>
  </si>
  <si>
    <t>28.03./09.04.21</t>
  </si>
  <si>
    <t>10.03.21</t>
  </si>
  <si>
    <t>06.04.21</t>
  </si>
  <si>
    <t>09.04.21</t>
  </si>
  <si>
    <t>18.11.21</t>
  </si>
  <si>
    <t>20211118_1017_R.avi</t>
  </si>
  <si>
    <t>20211118_1110_R.avi</t>
  </si>
  <si>
    <t>25.11.21</t>
  </si>
  <si>
    <t>20211125_0910_R.avi</t>
  </si>
  <si>
    <t>Pair 4 F2</t>
  </si>
  <si>
    <t>15.03./24.03./20.04.21</t>
  </si>
  <si>
    <t>20211125_1006_R.avi</t>
  </si>
  <si>
    <t>Pair 1 F2</t>
  </si>
  <si>
    <t>13.04./28.04.21</t>
  </si>
  <si>
    <t>20211125_1343_R.avi</t>
  </si>
  <si>
    <t>24.03./22.04.21</t>
  </si>
  <si>
    <t>15.04.21</t>
  </si>
  <si>
    <t>20211125_1445_R.avi</t>
  </si>
  <si>
    <t>30.11.21</t>
  </si>
  <si>
    <t>20211130_0944_R.avi</t>
  </si>
  <si>
    <t>Pair 14 F2</t>
  </si>
  <si>
    <t>22.03/13./26.04.21</t>
  </si>
  <si>
    <t>Pair 5 F2</t>
  </si>
  <si>
    <t>28.03/13.04/10.05.21</t>
  </si>
  <si>
    <t>24.03.21</t>
  </si>
  <si>
    <t>20211130_1047_R.avi</t>
  </si>
  <si>
    <t>Pair 10 F2</t>
  </si>
  <si>
    <t>22.3/31.3/13.4/26.4/21.5.21</t>
  </si>
  <si>
    <t>01.12.21</t>
  </si>
  <si>
    <t>20211201_1414_R.avi</t>
  </si>
  <si>
    <t>19.05.21</t>
  </si>
  <si>
    <t>20211201_1500_R.avi</t>
  </si>
  <si>
    <t>28./29.03./04.05.21</t>
  </si>
  <si>
    <t>Pair 4F2</t>
  </si>
  <si>
    <t>13.04./21.05.21</t>
  </si>
  <si>
    <t>28.03./13.04/10.05.21</t>
  </si>
  <si>
    <t>21.05/28.05.21</t>
  </si>
  <si>
    <t>03.12.21</t>
  </si>
  <si>
    <t>19./22./28.03/09.4.21</t>
  </si>
  <si>
    <t>15.03./31.03./26.04.21</t>
  </si>
  <si>
    <t>20212203_1041_R.avi</t>
  </si>
  <si>
    <t>20212203_0937_R.avi</t>
  </si>
  <si>
    <t>07.12.21</t>
  </si>
  <si>
    <t>20211207_1342_R.avi</t>
  </si>
  <si>
    <t>22.03./14.05.21</t>
  </si>
  <si>
    <t>20211207_1439_R.avi</t>
  </si>
  <si>
    <t>09.12.21</t>
  </si>
  <si>
    <t>04.05.21</t>
  </si>
  <si>
    <t>20211209_1319_R.avi</t>
  </si>
  <si>
    <t>28.03./04.05./10.05.21</t>
  </si>
  <si>
    <t>20211209_1424_R.avi</t>
  </si>
  <si>
    <t>10.12.21</t>
  </si>
  <si>
    <t>28.04./04.05/10.05.21</t>
  </si>
  <si>
    <t>31.05.21</t>
  </si>
  <si>
    <t>20211210_0936_R.avi</t>
  </si>
  <si>
    <t>20211210_1036_R.avi</t>
  </si>
  <si>
    <t>20211210_1436_R.avi</t>
  </si>
  <si>
    <t>Pair 9 F2</t>
  </si>
  <si>
    <t>22.3/29.03/01/13/19/22.04/6/10/21.05.21</t>
  </si>
  <si>
    <t>13.12.21</t>
  </si>
  <si>
    <t>20211213_1004_R.avi</t>
  </si>
  <si>
    <t>20211213_1353_R.avi</t>
  </si>
  <si>
    <t xml:space="preserve">Pair 13 F2 </t>
  </si>
  <si>
    <t>22.03/28.04./4.5/10.5/25.5/31.5.21</t>
  </si>
  <si>
    <t>15.12.21</t>
  </si>
  <si>
    <t>20211215_0952_R.avi</t>
  </si>
  <si>
    <t>13.4/22.4/20.4/4.5/25.5/31.5.21</t>
  </si>
  <si>
    <t>28.05.21</t>
  </si>
  <si>
    <t>20211215_1423_R.avi</t>
  </si>
  <si>
    <t>17.12.21</t>
  </si>
  <si>
    <t>20211217_0951_R.avi</t>
  </si>
  <si>
    <t>Pair 8 F2</t>
  </si>
  <si>
    <t>22.3/26.4/4.5/10.5/17.5/31.5/08.06.21</t>
  </si>
  <si>
    <t>20211217_1106_R.avi</t>
  </si>
  <si>
    <t>31.3/22.3/28.3/13.4/28.4/15.6.21</t>
  </si>
  <si>
    <t>20.12.21</t>
  </si>
  <si>
    <t>20211220_0954_R.avi</t>
  </si>
  <si>
    <t>20211217_1416_R.avi</t>
  </si>
  <si>
    <t>Pair 11 F2</t>
  </si>
  <si>
    <t>22.3/13.4/6.5/4.6/15.6.21</t>
  </si>
  <si>
    <t>20211220_1423_R.avi</t>
  </si>
  <si>
    <t>04.06.21</t>
  </si>
  <si>
    <t>20211220_1527_R.avi</t>
  </si>
  <si>
    <t>25.05./31.5/11.6/15.6.21</t>
  </si>
  <si>
    <t>09.06.21</t>
  </si>
  <si>
    <t>21.12.21</t>
  </si>
  <si>
    <t>20211221_1356_R.avi</t>
  </si>
  <si>
    <t>11.06.21</t>
  </si>
  <si>
    <t>20211221_1452_R.avi</t>
  </si>
  <si>
    <t>22.3/4.5/14.5/8.6/15.6.21</t>
  </si>
  <si>
    <t>22.12.21</t>
  </si>
  <si>
    <t>20211222_0946_R.avi</t>
  </si>
  <si>
    <t>20211222_1045_R.avi</t>
  </si>
  <si>
    <t>7.4/26.4/28.4/4.5/6.5/10.5/12.5.21</t>
  </si>
  <si>
    <t>38-2 male F15 x 21-2 female F15</t>
  </si>
  <si>
    <t>38-2 female F15 x 50-2 male F15</t>
  </si>
  <si>
    <t>38-2 male F15 x 40-1 female F15</t>
  </si>
  <si>
    <t>40-1 female F15 x 8-2 male F14</t>
  </si>
  <si>
    <t>21-2 male F16 x 40-1 female F16</t>
  </si>
  <si>
    <t>21-2 male F15 x 50-2 female F15</t>
  </si>
  <si>
    <t>38-2 female F15 x 8-2 male F14</t>
  </si>
  <si>
    <t>40-1 male F16 x 50-2 female F16</t>
  </si>
  <si>
    <t>38-2 male F14 x 18-2 female F14</t>
  </si>
  <si>
    <t>50-2 male F15 x 8-2 female F14</t>
  </si>
  <si>
    <t>50-2 male F15 x 18-2 female F14</t>
  </si>
  <si>
    <t>Fish number/FinClip</t>
  </si>
  <si>
    <t>Line</t>
  </si>
  <si>
    <t>Tank Side</t>
  </si>
  <si>
    <t>Icab Age (reference fish)</t>
  </si>
  <si>
    <t>Icabs from Tank</t>
  </si>
  <si>
    <t>Time</t>
  </si>
  <si>
    <t>movie name</t>
  </si>
  <si>
    <t>parental Generation</t>
  </si>
  <si>
    <t>Natalja noticed an Infection in our System `Ginny` in room 7
--&gt; Nadja put some Antibiotics in the water --&gt;
after 7 days we changed the water</t>
  </si>
  <si>
    <t>fish had only half of the tail fin left because of this infection</t>
  </si>
  <si>
    <t>Room 2</t>
  </si>
  <si>
    <t>Room 3, Beethoven, 
row A</t>
  </si>
  <si>
    <t>Room 2 , row B</t>
  </si>
  <si>
    <t>Room 3, Beethoven,
 row B</t>
  </si>
  <si>
    <t>Room 2, row B</t>
  </si>
  <si>
    <t>Room 3,Beethoven
 row B</t>
  </si>
  <si>
    <t>Room 3,Beethoven,
 row B</t>
  </si>
  <si>
    <t>Room 3, Beethoven,
row C</t>
  </si>
  <si>
    <t>Room 3, Beethoven, row B</t>
  </si>
  <si>
    <t>Room 2 row B</t>
  </si>
  <si>
    <t>Room 3, Beethoven
row A+B</t>
  </si>
  <si>
    <t>Room 3, Beethoven,
row B</t>
  </si>
  <si>
    <t>Room 3, Beethoven,
row B+C</t>
  </si>
  <si>
    <t>Room 3, Beethoven, row C</t>
  </si>
  <si>
    <t>Room 3, Beethoven, 
row C</t>
  </si>
  <si>
    <t xml:space="preserve">Room 3, Beethoven,
row 3 </t>
  </si>
  <si>
    <t>Room 3, Rex, row E</t>
  </si>
  <si>
    <t>Room 3, Beethoven, row D</t>
  </si>
  <si>
    <t>Room 2,row B</t>
  </si>
  <si>
    <t>Fish lines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</si>
  <si>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</si>
  <si>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</si>
  <si>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</si>
  <si>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</si>
  <si>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</si>
  <si>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</si>
  <si>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</si>
  <si>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</si>
  <si>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</si>
  <si>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</si>
  <si>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12</t>
  </si>
  <si>
    <t>Pair 13</t>
  </si>
  <si>
    <t>Pair 14</t>
  </si>
  <si>
    <t>21-2 female F15 x 18-2 male F14</t>
  </si>
  <si>
    <t>21-2 female F15 x 8-2 male F14</t>
  </si>
  <si>
    <t>40-1 male F16 x 18-2 female F16</t>
  </si>
  <si>
    <t>Generation</t>
  </si>
  <si>
    <t>New Pair 1</t>
  </si>
  <si>
    <t>F1</t>
  </si>
  <si>
    <t>22.6/25.6/02.07.21</t>
  </si>
  <si>
    <t>12.07/16.07.21</t>
  </si>
  <si>
    <t>New pair 2</t>
  </si>
  <si>
    <t>26.07.21</t>
  </si>
  <si>
    <t>22.09.21</t>
  </si>
  <si>
    <t>New Pair 3</t>
  </si>
  <si>
    <t>New Pair 13</t>
  </si>
  <si>
    <t>16.07.21</t>
  </si>
  <si>
    <t>F2</t>
  </si>
  <si>
    <t>28.3/29.3/4.5.21</t>
  </si>
  <si>
    <t>13.4/28.4</t>
  </si>
  <si>
    <t>05.07.21</t>
  </si>
  <si>
    <t>15.3/31.3/26.4.21</t>
  </si>
  <si>
    <t>22.3/01.4.21</t>
  </si>
  <si>
    <t>24.3/22.4.21</t>
  </si>
  <si>
    <t>ca. 19</t>
  </si>
  <si>
    <t>13.4/21.5.21</t>
  </si>
  <si>
    <t>14.05/22.3.21</t>
  </si>
  <si>
    <t>ca. 18-20</t>
  </si>
  <si>
    <t>25.05.21</t>
  </si>
  <si>
    <t>08.06.21</t>
  </si>
  <si>
    <t>28.3/13.4/10.5.21</t>
  </si>
  <si>
    <t>21.5/28.5.21</t>
  </si>
  <si>
    <t>19.3/22.3/9.4.21</t>
  </si>
  <si>
    <t>28.3/9.4.21</t>
  </si>
  <si>
    <t>28.3/4.5/10.5.21</t>
  </si>
  <si>
    <t>ca. 20</t>
  </si>
  <si>
    <t>04.06./15.06.21</t>
  </si>
  <si>
    <t>04.06/15.06.21</t>
  </si>
  <si>
    <t>18.06.21</t>
  </si>
  <si>
    <t>22.3/29.3/1.4/13.4/19.4/22.4/6.5/10.5/21.5.21</t>
  </si>
  <si>
    <t>28.4/4.5/14.5.21</t>
  </si>
  <si>
    <t>04.06./18.06.21</t>
  </si>
  <si>
    <t>07.07/12.07./16.07.21</t>
  </si>
  <si>
    <t>23.06/28.06/05.07./12.07/16.7.21</t>
  </si>
  <si>
    <t>22.3/31.3/7.4.21</t>
  </si>
  <si>
    <t>28.5/11.6/15.6.21</t>
  </si>
  <si>
    <t>ca. 18</t>
  </si>
  <si>
    <t>07.06.21</t>
  </si>
  <si>
    <t>15.06.21</t>
  </si>
  <si>
    <t>18.06/21.06./25.6.21</t>
  </si>
  <si>
    <t>ca. 17</t>
  </si>
  <si>
    <t>21.06/22.06./23.6.21</t>
  </si>
  <si>
    <t>06.07/07.07/12.07./16.7.21</t>
  </si>
  <si>
    <t>21.3/29.3.21</t>
  </si>
  <si>
    <t>28.3/31.3/1.4/9.4.21</t>
  </si>
  <si>
    <t>22.3/28.4/4.5/10.5/25.5/31.5.21</t>
  </si>
  <si>
    <t>22.3/13.4/26.4.21</t>
  </si>
  <si>
    <t>21.05.21</t>
  </si>
  <si>
    <t>Fisch Line</t>
  </si>
  <si>
    <t>Date of Birth</t>
  </si>
  <si>
    <t>Number of Fish in a Tank</t>
  </si>
  <si>
    <t>Total number of one Line</t>
  </si>
  <si>
    <t>number of females/tank</t>
  </si>
  <si>
    <t xml:space="preserve"> I already filmed these tanks</t>
  </si>
  <si>
    <t>natalja picked them out for me</t>
  </si>
  <si>
    <t>Date of filming</t>
  </si>
  <si>
    <t>5 died</t>
  </si>
  <si>
    <t>ca.12</t>
  </si>
  <si>
    <t>2 died</t>
  </si>
  <si>
    <t>4 died</t>
  </si>
  <si>
    <t>1 died</t>
  </si>
  <si>
    <t>3 died</t>
  </si>
  <si>
    <t>7 died</t>
  </si>
  <si>
    <t>ca. 30</t>
  </si>
  <si>
    <t>ca. 23</t>
  </si>
  <si>
    <t>ca. 22</t>
  </si>
  <si>
    <t>ca. 14</t>
  </si>
  <si>
    <t>07.07/12.07/26.07.21</t>
  </si>
  <si>
    <t>12.07/16.07/19.07.21</t>
  </si>
  <si>
    <t>23.07/26.07.21</t>
  </si>
  <si>
    <t>21.06/02.07/16.07/26.07.21</t>
  </si>
  <si>
    <t>21.06/25.06/02.07./07.07.21</t>
  </si>
  <si>
    <t>21.06/26.06/28.06.21</t>
  </si>
  <si>
    <t>07.07./12.07/16.07.21</t>
  </si>
  <si>
    <t>21.06/25.06/02.07/12.07.21</t>
  </si>
  <si>
    <t>23.06/28.06./02.07/04.07.21</t>
  </si>
  <si>
    <t>05.07/07.07/12.07/16.07.21</t>
  </si>
  <si>
    <t>ca. 211</t>
  </si>
  <si>
    <t>ca. 77</t>
  </si>
  <si>
    <t>ca. 53</t>
  </si>
  <si>
    <t>ca. 162</t>
  </si>
  <si>
    <r>
      <rPr>
        <b/>
        <sz val="11"/>
        <color theme="1"/>
        <rFont val="Calibri"/>
        <family val="2"/>
        <scheme val="minor"/>
      </rPr>
      <t xml:space="preserve">on the 12th January </t>
    </r>
    <r>
      <rPr>
        <sz val="11"/>
        <color rgb="FFFF0000"/>
        <rFont val="Calibri"/>
        <family val="2"/>
        <scheme val="minor"/>
      </rPr>
      <t>we noticed that the infection is still there, so Nadja put again 
some antibiotics in the water--&gt; have to wait until the
 19th January 2022 --&gt; I´m not doing anymore movies 
at the moment</t>
    </r>
  </si>
  <si>
    <t>A(OL) = top left</t>
  </si>
  <si>
    <t>C(UR)= bottom right</t>
  </si>
  <si>
    <t>D(UL)= bottom left</t>
  </si>
  <si>
    <t>B(OR)= top right</t>
  </si>
  <si>
    <t>Remarks</t>
  </si>
  <si>
    <t>approx. 4 died</t>
  </si>
  <si>
    <t>approx. 7 died</t>
  </si>
  <si>
    <t>approx. 3 died</t>
  </si>
  <si>
    <t>approx. 6 died</t>
  </si>
  <si>
    <t>approx. 5 died</t>
  </si>
  <si>
    <t>approx. 8 died</t>
  </si>
  <si>
    <t>15.3/24.3/20.4.21</t>
  </si>
  <si>
    <t>4.5/5.5/21.5/31.5/01.06/08.06.21</t>
  </si>
  <si>
    <t>2 females found dead in the tank on the 16th December</t>
  </si>
  <si>
    <t>R =right</t>
  </si>
  <si>
    <t>L</t>
  </si>
  <si>
    <t>Room 3, Beethoven, Row C</t>
  </si>
  <si>
    <t>21.03.22</t>
  </si>
  <si>
    <t>18.05/31.05/18.06.21</t>
  </si>
  <si>
    <t>04.05/21.05/31.05/01.06/08.6.21</t>
  </si>
  <si>
    <t>20220321_1001_R.avi</t>
  </si>
  <si>
    <t>20220321_0959_L.avi</t>
  </si>
  <si>
    <t>Room 3, Beethoven, Row B</t>
  </si>
  <si>
    <t>22.03.22</t>
  </si>
  <si>
    <t>Fin a bit damaged/edged</t>
  </si>
  <si>
    <t>23.03.22</t>
  </si>
  <si>
    <t>20220323_1421_L.avi</t>
  </si>
  <si>
    <t>20220323_1422_R.avi</t>
  </si>
  <si>
    <t>fin is damaged/eingerissen</t>
  </si>
  <si>
    <t>Room 3, Beethoven, Row D</t>
  </si>
  <si>
    <t>25.03.22</t>
  </si>
  <si>
    <t>20220325_1010_L.avi</t>
  </si>
  <si>
    <t>20220325_1011_R.avi</t>
  </si>
  <si>
    <t>04.06/18.06.21</t>
  </si>
  <si>
    <t>28.03.22</t>
  </si>
  <si>
    <t>20220328_1359_L.avi</t>
  </si>
  <si>
    <t>20220328_1400_R.avi</t>
  </si>
  <si>
    <t>29.03.22</t>
  </si>
  <si>
    <t>20220329_0921_R.avi</t>
  </si>
  <si>
    <t>20220329_0919_L.avi</t>
  </si>
  <si>
    <t>23.06.21</t>
  </si>
  <si>
    <t>28.06.21</t>
  </si>
  <si>
    <t>30.03.22</t>
  </si>
  <si>
    <t>20220330_0917_L.avi</t>
  </si>
  <si>
    <t>20220330_0918_R.avi</t>
  </si>
  <si>
    <t>21.04.21</t>
  </si>
  <si>
    <t>Room 3, Beethoven, Row A</t>
  </si>
  <si>
    <t>01.04.22</t>
  </si>
  <si>
    <t>20220401_0953_L.avi</t>
  </si>
  <si>
    <t>20220401_0955_R.avi</t>
  </si>
  <si>
    <t>05.04.22</t>
  </si>
  <si>
    <t>20220405_1004_L.avi</t>
  </si>
  <si>
    <t>20220405_1005_R.avi</t>
  </si>
  <si>
    <t>dorsal fin damaged/edged</t>
  </si>
  <si>
    <t>tail fin, belly fin damaged/edged</t>
  </si>
  <si>
    <t>08.04.22</t>
  </si>
  <si>
    <t>20220408_0953_L.avi</t>
  </si>
  <si>
    <t>20220408_0955_R.avi</t>
  </si>
  <si>
    <t>11.04.22</t>
  </si>
  <si>
    <t>20220411_1010_R.avi</t>
  </si>
  <si>
    <t>20220411_1009_L.avi</t>
  </si>
  <si>
    <t>Natalja noticed some infections --&gt; they gave them antibiotics 
System name: hermine, after one week water change</t>
  </si>
  <si>
    <t>27.04.22</t>
  </si>
  <si>
    <t>20220427_0948_L.avi</t>
  </si>
  <si>
    <t>20220427_0951_R.avi</t>
  </si>
  <si>
    <t>tail fin was cut in the middle</t>
  </si>
  <si>
    <t>28.04.22</t>
  </si>
  <si>
    <t>New Pair 2 F1</t>
  </si>
  <si>
    <t>02./07./12./16.07.21</t>
  </si>
  <si>
    <t>21./25.06/02./07.07.21</t>
  </si>
  <si>
    <t>13.07.21</t>
  </si>
  <si>
    <t>Room 3, Beethoven, Row E</t>
  </si>
  <si>
    <t>20220428_1015_L.avi</t>
  </si>
  <si>
    <t>20220428_1016_R.avi</t>
  </si>
  <si>
    <t>02.05.22</t>
  </si>
  <si>
    <t>02.07/07.07/12.07/16.07.21</t>
  </si>
  <si>
    <t>03.09.21</t>
  </si>
  <si>
    <t>19.07.21</t>
  </si>
  <si>
    <t>23/26.07.21</t>
  </si>
  <si>
    <t>21/26/28.06.21</t>
  </si>
  <si>
    <t>20220502_0956_L.avi</t>
  </si>
  <si>
    <t>20220502_0957_R.avi</t>
  </si>
  <si>
    <t>03.05.22</t>
  </si>
  <si>
    <t>21./25.06/02.07.21</t>
  </si>
  <si>
    <t>23./28.06./02./04.07.21</t>
  </si>
  <si>
    <t>05./07./12./16.07.21</t>
  </si>
  <si>
    <t>20220503_1017_L.avi</t>
  </si>
  <si>
    <t>20220503_1019_R.avi</t>
  </si>
  <si>
    <t>05.05.22</t>
  </si>
  <si>
    <t>18./21./25.06.21</t>
  </si>
  <si>
    <t>06/07/12/16.07.21</t>
  </si>
  <si>
    <t>21-23.06.21</t>
  </si>
  <si>
    <t>20220505_1011_L.avi</t>
  </si>
  <si>
    <t>05./12./16.07.21</t>
  </si>
  <si>
    <t>New pair 1 F1</t>
  </si>
  <si>
    <t>22.06/02.07.21</t>
  </si>
  <si>
    <t>New Pair 13 F1</t>
  </si>
  <si>
    <t>New Pair 1 F1</t>
  </si>
  <si>
    <t>07./12./26.07.21</t>
  </si>
  <si>
    <t>06.05.22</t>
  </si>
  <si>
    <t>20220506_1040_L.avi</t>
  </si>
  <si>
    <t>20220506_1041_R.avi</t>
  </si>
  <si>
    <t>Priority</t>
  </si>
  <si>
    <t>20220505_1013_R.avi</t>
  </si>
  <si>
    <t>20220322_1014_L.avi</t>
  </si>
  <si>
    <t>20220322_1015_R.avi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</si>
</sst>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0" borderId="13" xfId="0" applyBorder="1"/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4" xfId="0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7371-FC56-4AD0-9EA9-EF28F09DF27A}">
  <dimension ref="A1:O272"/>
  <sheetViews>
    <sheetView tabSelected="1" topLeftCell="A134" workbookViewId="0">
      <selection activeCell="J146" sqref="J146:J149"/>
    </sheetView>
  </sheetViews>
  <sheetFormatPr baseColWidth="10" defaultColWidth="8.83203125" defaultRowHeight="15" x14ac:dyDescent="0.2"/>
  <cols>
    <col min="1" max="1" width="20.83203125" style="2" customWidth="1"/>
    <col min="2" max="2" width="22.1640625" customWidth="1"/>
    <col min="3" max="3" width="15.5" style="2" customWidth="1"/>
    <col min="4" max="4" width="14.1640625" customWidth="1"/>
    <col min="5" max="5" width="35.5" style="19" customWidth="1"/>
    <col min="6" max="6" width="27.83203125" customWidth="1"/>
    <col min="7" max="7" width="29.33203125" customWidth="1"/>
    <col min="8" max="8" width="21.1640625" customWidth="1"/>
    <col min="9" max="9" width="13.6640625" style="2" customWidth="1"/>
    <col min="10" max="10" width="22.5" customWidth="1"/>
    <col min="11" max="11" width="36.83203125" customWidth="1"/>
    <col min="12" max="12" width="14.1640625" style="2" customWidth="1"/>
    <col min="13" max="13" width="30.5" customWidth="1"/>
    <col min="14" max="14" width="55.6640625" customWidth="1"/>
    <col min="15" max="15" width="33.5" customWidth="1"/>
  </cols>
  <sheetData>
    <row r="1" spans="1:14" x14ac:dyDescent="0.2">
      <c r="A1" s="1" t="s">
        <v>127</v>
      </c>
      <c r="B1" s="1" t="s">
        <v>0</v>
      </c>
      <c r="C1" s="1" t="s">
        <v>129</v>
      </c>
      <c r="D1" s="1" t="s">
        <v>128</v>
      </c>
      <c r="E1" s="1" t="s">
        <v>1</v>
      </c>
      <c r="F1" s="1" t="s">
        <v>130</v>
      </c>
      <c r="G1" s="1" t="s">
        <v>131</v>
      </c>
      <c r="H1" s="1" t="s">
        <v>232</v>
      </c>
      <c r="I1" s="1" t="s">
        <v>132</v>
      </c>
      <c r="J1" s="1" t="s">
        <v>133</v>
      </c>
      <c r="K1" s="1" t="s">
        <v>134</v>
      </c>
      <c r="L1" s="1" t="s">
        <v>2</v>
      </c>
      <c r="M1" s="1"/>
      <c r="N1" s="1" t="s">
        <v>263</v>
      </c>
    </row>
    <row r="2" spans="1:14" x14ac:dyDescent="0.2">
      <c r="A2" s="2">
        <v>1</v>
      </c>
      <c r="B2" s="2" t="s">
        <v>3</v>
      </c>
      <c r="C2" s="2" t="s">
        <v>273</v>
      </c>
      <c r="D2" s="2" t="s">
        <v>8</v>
      </c>
      <c r="E2" s="19" t="s">
        <v>9</v>
      </c>
      <c r="F2" s="104" t="s">
        <v>13</v>
      </c>
      <c r="G2" s="108" t="s">
        <v>138</v>
      </c>
      <c r="H2" s="109" t="s">
        <v>14</v>
      </c>
      <c r="I2" s="105">
        <v>0.55972222222222223</v>
      </c>
      <c r="J2" s="109" t="s">
        <v>15</v>
      </c>
      <c r="K2" s="109" t="s">
        <v>116</v>
      </c>
      <c r="L2" s="2">
        <v>30</v>
      </c>
      <c r="N2" s="72" t="s">
        <v>259</v>
      </c>
    </row>
    <row r="3" spans="1:14" x14ac:dyDescent="0.2">
      <c r="A3" s="2">
        <v>2</v>
      </c>
      <c r="B3" s="2" t="s">
        <v>4</v>
      </c>
      <c r="D3" s="2" t="s">
        <v>8</v>
      </c>
      <c r="E3" s="19" t="s">
        <v>9</v>
      </c>
      <c r="F3" s="104"/>
      <c r="G3" s="104"/>
      <c r="H3" s="109"/>
      <c r="I3" s="105"/>
      <c r="J3" s="109"/>
      <c r="K3" s="109"/>
      <c r="L3" s="2">
        <v>30</v>
      </c>
      <c r="N3" s="73" t="s">
        <v>262</v>
      </c>
    </row>
    <row r="4" spans="1:14" ht="13.5" customHeight="1" x14ac:dyDescent="0.2">
      <c r="A4" s="2">
        <v>3</v>
      </c>
      <c r="B4" s="2" t="s">
        <v>5</v>
      </c>
      <c r="D4" s="2" t="s">
        <v>8</v>
      </c>
      <c r="E4" s="19" t="s">
        <v>9</v>
      </c>
      <c r="F4" s="104" t="s">
        <v>12</v>
      </c>
      <c r="G4" s="108" t="s">
        <v>138</v>
      </c>
      <c r="H4" s="109"/>
      <c r="I4" s="105"/>
      <c r="J4" s="109"/>
      <c r="K4" s="109"/>
      <c r="L4" s="2">
        <v>30</v>
      </c>
      <c r="N4" s="73" t="s">
        <v>260</v>
      </c>
    </row>
    <row r="5" spans="1:14" x14ac:dyDescent="0.2">
      <c r="A5" s="2">
        <v>4</v>
      </c>
      <c r="B5" s="2" t="s">
        <v>6</v>
      </c>
      <c r="D5" s="2" t="s">
        <v>10</v>
      </c>
      <c r="E5" s="19" t="s">
        <v>11</v>
      </c>
      <c r="F5" s="104"/>
      <c r="G5" s="108"/>
      <c r="H5" s="109"/>
      <c r="I5" s="105"/>
      <c r="J5" s="109"/>
      <c r="K5" s="109" t="s">
        <v>117</v>
      </c>
      <c r="L5" s="2">
        <v>30</v>
      </c>
      <c r="N5" s="74" t="s">
        <v>261</v>
      </c>
    </row>
    <row r="6" spans="1:14" x14ac:dyDescent="0.2">
      <c r="A6" s="2">
        <v>5</v>
      </c>
      <c r="B6" s="2" t="s">
        <v>3</v>
      </c>
      <c r="C6" s="2" t="s">
        <v>7</v>
      </c>
      <c r="D6" s="2" t="s">
        <v>10</v>
      </c>
      <c r="E6" s="19" t="s">
        <v>11</v>
      </c>
      <c r="F6" s="2" t="s">
        <v>16</v>
      </c>
      <c r="G6" s="104" t="s">
        <v>139</v>
      </c>
      <c r="H6" s="109" t="s">
        <v>14</v>
      </c>
      <c r="I6" s="105">
        <v>0.60347222222222219</v>
      </c>
      <c r="J6" s="109" t="s">
        <v>18</v>
      </c>
      <c r="K6" s="109"/>
      <c r="L6" s="2">
        <v>30</v>
      </c>
    </row>
    <row r="7" spans="1:14" x14ac:dyDescent="0.2">
      <c r="A7" s="2">
        <v>6</v>
      </c>
      <c r="B7" s="2" t="s">
        <v>4</v>
      </c>
      <c r="D7" s="2" t="s">
        <v>10</v>
      </c>
      <c r="E7" s="19" t="s">
        <v>11</v>
      </c>
      <c r="F7" s="2" t="s">
        <v>16</v>
      </c>
      <c r="G7" s="104"/>
      <c r="H7" s="109"/>
      <c r="I7" s="105"/>
      <c r="J7" s="109"/>
      <c r="K7" s="109"/>
      <c r="L7" s="2">
        <v>30</v>
      </c>
    </row>
    <row r="8" spans="1:14" x14ac:dyDescent="0.2">
      <c r="A8" s="2">
        <v>7</v>
      </c>
      <c r="B8" s="2" t="s">
        <v>5</v>
      </c>
      <c r="D8" s="2" t="s">
        <v>10</v>
      </c>
      <c r="E8" s="19" t="s">
        <v>17</v>
      </c>
      <c r="F8" s="2" t="s">
        <v>23</v>
      </c>
      <c r="G8" s="104"/>
      <c r="H8" s="109"/>
      <c r="I8" s="105"/>
      <c r="J8" s="109"/>
      <c r="K8" s="109"/>
      <c r="L8" s="2">
        <v>30</v>
      </c>
    </row>
    <row r="9" spans="1:14" x14ac:dyDescent="0.2">
      <c r="A9" s="2">
        <v>8</v>
      </c>
      <c r="B9" s="2" t="s">
        <v>6</v>
      </c>
      <c r="D9" s="2" t="s">
        <v>10</v>
      </c>
      <c r="E9" s="19" t="s">
        <v>17</v>
      </c>
      <c r="F9" s="2" t="s">
        <v>23</v>
      </c>
      <c r="G9" s="104"/>
      <c r="H9" s="109"/>
      <c r="I9" s="105"/>
      <c r="J9" s="109"/>
      <c r="K9" s="109"/>
      <c r="L9" s="2">
        <v>30</v>
      </c>
    </row>
    <row r="10" spans="1:14" x14ac:dyDescent="0.2">
      <c r="A10" s="2">
        <v>9</v>
      </c>
      <c r="B10" s="3" t="s">
        <v>3</v>
      </c>
      <c r="C10" s="2" t="s">
        <v>7</v>
      </c>
      <c r="D10" s="3" t="s">
        <v>19</v>
      </c>
      <c r="E10" s="19" t="s">
        <v>20</v>
      </c>
      <c r="F10" s="3" t="s">
        <v>24</v>
      </c>
      <c r="G10" s="104" t="s">
        <v>139</v>
      </c>
      <c r="H10" s="109" t="s">
        <v>26</v>
      </c>
      <c r="I10" s="105">
        <v>0.4284722222222222</v>
      </c>
      <c r="J10" s="109" t="s">
        <v>27</v>
      </c>
      <c r="K10" s="109" t="s">
        <v>118</v>
      </c>
      <c r="L10" s="3">
        <v>30</v>
      </c>
    </row>
    <row r="11" spans="1:14" x14ac:dyDescent="0.2">
      <c r="A11" s="2">
        <v>10</v>
      </c>
      <c r="B11" s="3" t="s">
        <v>4</v>
      </c>
      <c r="D11" s="3" t="s">
        <v>19</v>
      </c>
      <c r="E11" s="19" t="s">
        <v>20</v>
      </c>
      <c r="F11" s="3" t="s">
        <v>24</v>
      </c>
      <c r="G11" s="104"/>
      <c r="H11" s="109"/>
      <c r="I11" s="105"/>
      <c r="J11" s="109"/>
      <c r="K11" s="109"/>
      <c r="L11" s="3">
        <v>30</v>
      </c>
    </row>
    <row r="12" spans="1:14" x14ac:dyDescent="0.2">
      <c r="A12" s="2">
        <v>11</v>
      </c>
      <c r="B12" s="3" t="s">
        <v>5</v>
      </c>
      <c r="D12" s="3" t="s">
        <v>19</v>
      </c>
      <c r="E12" s="19" t="s">
        <v>20</v>
      </c>
      <c r="F12" s="3" t="s">
        <v>24</v>
      </c>
      <c r="G12" s="104"/>
      <c r="H12" s="109"/>
      <c r="I12" s="105"/>
      <c r="J12" s="109"/>
      <c r="K12" s="109"/>
      <c r="L12" s="3">
        <v>30</v>
      </c>
    </row>
    <row r="13" spans="1:14" x14ac:dyDescent="0.2">
      <c r="A13" s="2">
        <v>12</v>
      </c>
      <c r="B13" s="3" t="s">
        <v>6</v>
      </c>
      <c r="D13" s="3" t="s">
        <v>19</v>
      </c>
      <c r="E13" s="19" t="s">
        <v>20</v>
      </c>
      <c r="F13" s="3" t="s">
        <v>25</v>
      </c>
      <c r="G13" s="104"/>
      <c r="H13" s="109"/>
      <c r="I13" s="105"/>
      <c r="J13" s="109"/>
      <c r="K13" s="109"/>
      <c r="L13" s="3">
        <v>30</v>
      </c>
    </row>
    <row r="14" spans="1:14" x14ac:dyDescent="0.2">
      <c r="A14" s="2">
        <v>13</v>
      </c>
      <c r="B14" s="3" t="s">
        <v>3</v>
      </c>
      <c r="C14" s="2" t="s">
        <v>7</v>
      </c>
      <c r="D14" s="3" t="s">
        <v>19</v>
      </c>
      <c r="E14" s="19" t="s">
        <v>20</v>
      </c>
      <c r="F14" s="104" t="s">
        <v>25</v>
      </c>
      <c r="G14" s="108" t="s">
        <v>140</v>
      </c>
      <c r="H14" s="109" t="s">
        <v>26</v>
      </c>
      <c r="I14" s="105">
        <v>0.46527777777777773</v>
      </c>
      <c r="J14" s="109" t="s">
        <v>28</v>
      </c>
      <c r="K14" s="109"/>
      <c r="L14" s="3">
        <v>30</v>
      </c>
    </row>
    <row r="15" spans="1:14" x14ac:dyDescent="0.2">
      <c r="A15" s="2">
        <v>14</v>
      </c>
      <c r="B15" s="3" t="s">
        <v>4</v>
      </c>
      <c r="D15" s="3" t="s">
        <v>19</v>
      </c>
      <c r="E15" s="19" t="s">
        <v>20</v>
      </c>
      <c r="F15" s="104"/>
      <c r="G15" s="104"/>
      <c r="H15" s="109"/>
      <c r="I15" s="105"/>
      <c r="J15" s="109"/>
      <c r="K15" s="109"/>
      <c r="L15" s="3">
        <v>30</v>
      </c>
    </row>
    <row r="16" spans="1:14" x14ac:dyDescent="0.2">
      <c r="A16" s="2">
        <v>15</v>
      </c>
      <c r="B16" s="3" t="s">
        <v>5</v>
      </c>
      <c r="D16" s="3" t="s">
        <v>21</v>
      </c>
      <c r="E16" s="19" t="s">
        <v>22</v>
      </c>
      <c r="F16" s="104"/>
      <c r="G16" s="104"/>
      <c r="H16" s="109"/>
      <c r="I16" s="105"/>
      <c r="J16" s="109"/>
      <c r="K16" s="109" t="s">
        <v>119</v>
      </c>
      <c r="L16" s="3">
        <v>30</v>
      </c>
    </row>
    <row r="17" spans="1:12" x14ac:dyDescent="0.2">
      <c r="A17" s="2">
        <v>16</v>
      </c>
      <c r="B17" s="3" t="s">
        <v>6</v>
      </c>
      <c r="D17" s="3" t="s">
        <v>21</v>
      </c>
      <c r="E17" s="19" t="s">
        <v>22</v>
      </c>
      <c r="F17" s="104"/>
      <c r="G17" s="104"/>
      <c r="H17" s="109"/>
      <c r="I17" s="105"/>
      <c r="J17" s="109"/>
      <c r="K17" s="109"/>
      <c r="L17" s="3">
        <v>30</v>
      </c>
    </row>
    <row r="18" spans="1:12" x14ac:dyDescent="0.2">
      <c r="A18" s="2">
        <v>17</v>
      </c>
      <c r="B18" s="4" t="s">
        <v>3</v>
      </c>
      <c r="C18" s="2" t="s">
        <v>7</v>
      </c>
      <c r="D18" s="4" t="s">
        <v>21</v>
      </c>
      <c r="E18" s="19" t="s">
        <v>60</v>
      </c>
      <c r="F18" s="104" t="s">
        <v>23</v>
      </c>
      <c r="G18" s="104" t="s">
        <v>139</v>
      </c>
      <c r="H18" s="109" t="s">
        <v>29</v>
      </c>
      <c r="I18" s="105">
        <v>0.38194444444444442</v>
      </c>
      <c r="J18" s="109" t="s">
        <v>30</v>
      </c>
      <c r="K18" s="109"/>
      <c r="L18" s="5">
        <v>30</v>
      </c>
    </row>
    <row r="19" spans="1:12" x14ac:dyDescent="0.2">
      <c r="A19" s="2">
        <v>18</v>
      </c>
      <c r="B19" s="4" t="s">
        <v>4</v>
      </c>
      <c r="D19" s="4" t="s">
        <v>21</v>
      </c>
      <c r="E19" s="19" t="s">
        <v>60</v>
      </c>
      <c r="F19" s="104"/>
      <c r="G19" s="104"/>
      <c r="H19" s="109"/>
      <c r="I19" s="105"/>
      <c r="J19" s="109"/>
      <c r="K19" s="109"/>
      <c r="L19" s="5">
        <v>30</v>
      </c>
    </row>
    <row r="20" spans="1:12" x14ac:dyDescent="0.2">
      <c r="A20" s="2">
        <v>19</v>
      </c>
      <c r="B20" s="4" t="s">
        <v>5</v>
      </c>
      <c r="D20" s="4" t="s">
        <v>21</v>
      </c>
      <c r="E20" s="19" t="s">
        <v>60</v>
      </c>
      <c r="F20" s="104"/>
      <c r="G20" s="104"/>
      <c r="H20" s="109"/>
      <c r="I20" s="105"/>
      <c r="J20" s="109"/>
      <c r="K20" s="109"/>
      <c r="L20" s="5">
        <v>30</v>
      </c>
    </row>
    <row r="21" spans="1:12" x14ac:dyDescent="0.2">
      <c r="A21" s="2">
        <v>20</v>
      </c>
      <c r="B21" s="4" t="s">
        <v>6</v>
      </c>
      <c r="D21" s="4" t="s">
        <v>21</v>
      </c>
      <c r="E21" s="19" t="s">
        <v>60</v>
      </c>
      <c r="F21" s="104"/>
      <c r="G21" s="104"/>
      <c r="H21" s="109"/>
      <c r="I21" s="105"/>
      <c r="J21" s="109"/>
      <c r="K21" s="109"/>
      <c r="L21" s="5">
        <v>30</v>
      </c>
    </row>
    <row r="22" spans="1:12" x14ac:dyDescent="0.2">
      <c r="A22" s="2">
        <v>21</v>
      </c>
      <c r="B22" s="4" t="s">
        <v>3</v>
      </c>
      <c r="C22" s="2" t="s">
        <v>7</v>
      </c>
      <c r="D22" s="5" t="s">
        <v>31</v>
      </c>
      <c r="E22" s="19" t="s">
        <v>32</v>
      </c>
      <c r="F22" s="104" t="s">
        <v>16</v>
      </c>
      <c r="G22" s="104" t="s">
        <v>141</v>
      </c>
      <c r="H22" s="109" t="s">
        <v>29</v>
      </c>
      <c r="I22" s="105">
        <v>0.42083333333333334</v>
      </c>
      <c r="J22" s="109" t="s">
        <v>33</v>
      </c>
      <c r="K22" s="109" t="s">
        <v>120</v>
      </c>
      <c r="L22" s="5">
        <v>30</v>
      </c>
    </row>
    <row r="23" spans="1:12" x14ac:dyDescent="0.2">
      <c r="A23" s="2">
        <v>22</v>
      </c>
      <c r="B23" s="4" t="s">
        <v>4</v>
      </c>
      <c r="D23" s="5" t="s">
        <v>31</v>
      </c>
      <c r="E23" s="19" t="s">
        <v>32</v>
      </c>
      <c r="F23" s="104"/>
      <c r="G23" s="104"/>
      <c r="H23" s="109"/>
      <c r="I23" s="105"/>
      <c r="J23" s="109"/>
      <c r="K23" s="109"/>
      <c r="L23" s="5">
        <v>30</v>
      </c>
    </row>
    <row r="24" spans="1:12" x14ac:dyDescent="0.2">
      <c r="A24" s="2">
        <v>23</v>
      </c>
      <c r="B24" s="4" t="s">
        <v>5</v>
      </c>
      <c r="D24" s="5" t="s">
        <v>31</v>
      </c>
      <c r="E24" s="19" t="s">
        <v>32</v>
      </c>
      <c r="F24" s="104"/>
      <c r="G24" s="104"/>
      <c r="H24" s="109"/>
      <c r="I24" s="105"/>
      <c r="J24" s="109"/>
      <c r="K24" s="109"/>
      <c r="L24" s="5">
        <v>30</v>
      </c>
    </row>
    <row r="25" spans="1:12" x14ac:dyDescent="0.2">
      <c r="A25" s="2">
        <v>24</v>
      </c>
      <c r="B25" s="5" t="s">
        <v>3</v>
      </c>
      <c r="C25" s="2" t="s">
        <v>7</v>
      </c>
      <c r="D25" s="5" t="s">
        <v>34</v>
      </c>
      <c r="E25" s="19" t="s">
        <v>35</v>
      </c>
      <c r="F25" s="104" t="s">
        <v>25</v>
      </c>
      <c r="G25" s="108" t="s">
        <v>142</v>
      </c>
      <c r="H25" s="109" t="s">
        <v>29</v>
      </c>
      <c r="I25" s="105">
        <v>0.57152777777777775</v>
      </c>
      <c r="J25" s="109" t="s">
        <v>36</v>
      </c>
      <c r="K25" s="109" t="s">
        <v>121</v>
      </c>
      <c r="L25" s="5">
        <v>30</v>
      </c>
    </row>
    <row r="26" spans="1:12" x14ac:dyDescent="0.2">
      <c r="A26" s="2">
        <v>25</v>
      </c>
      <c r="B26" s="5" t="s">
        <v>4</v>
      </c>
      <c r="D26" s="5" t="s">
        <v>34</v>
      </c>
      <c r="E26" s="19" t="s">
        <v>35</v>
      </c>
      <c r="F26" s="104"/>
      <c r="G26" s="104"/>
      <c r="H26" s="109"/>
      <c r="I26" s="105"/>
      <c r="J26" s="109"/>
      <c r="K26" s="109"/>
      <c r="L26" s="5">
        <v>30</v>
      </c>
    </row>
    <row r="27" spans="1:12" x14ac:dyDescent="0.2">
      <c r="A27" s="2">
        <v>26</v>
      </c>
      <c r="B27" s="5" t="s">
        <v>5</v>
      </c>
      <c r="D27" s="5" t="s">
        <v>34</v>
      </c>
      <c r="E27" s="19" t="s">
        <v>35</v>
      </c>
      <c r="F27" s="104"/>
      <c r="G27" s="104"/>
      <c r="H27" s="109"/>
      <c r="I27" s="105"/>
      <c r="J27" s="109"/>
      <c r="K27" s="109"/>
      <c r="L27" s="5">
        <v>30</v>
      </c>
    </row>
    <row r="28" spans="1:12" x14ac:dyDescent="0.2">
      <c r="A28" s="2">
        <v>27</v>
      </c>
      <c r="B28" s="5" t="s">
        <v>3</v>
      </c>
      <c r="C28" s="2" t="s">
        <v>7</v>
      </c>
      <c r="D28" s="5" t="s">
        <v>31</v>
      </c>
      <c r="E28" s="19" t="s">
        <v>37</v>
      </c>
      <c r="F28" s="5" t="s">
        <v>38</v>
      </c>
      <c r="G28" s="108" t="s">
        <v>143</v>
      </c>
      <c r="H28" s="109" t="s">
        <v>29</v>
      </c>
      <c r="I28" s="105">
        <v>0.61458333333333337</v>
      </c>
      <c r="J28" s="109" t="s">
        <v>39</v>
      </c>
      <c r="K28" s="109" t="s">
        <v>120</v>
      </c>
      <c r="L28" s="5">
        <v>30</v>
      </c>
    </row>
    <row r="29" spans="1:12" x14ac:dyDescent="0.2">
      <c r="A29" s="2">
        <v>28</v>
      </c>
      <c r="B29" s="5" t="s">
        <v>4</v>
      </c>
      <c r="D29" s="5" t="s">
        <v>31</v>
      </c>
      <c r="E29" s="19" t="s">
        <v>37</v>
      </c>
      <c r="F29" s="5" t="s">
        <v>38</v>
      </c>
      <c r="G29" s="104"/>
      <c r="H29" s="109"/>
      <c r="I29" s="105"/>
      <c r="J29" s="109"/>
      <c r="K29" s="109"/>
      <c r="L29" s="5">
        <v>30</v>
      </c>
    </row>
    <row r="30" spans="1:12" x14ac:dyDescent="0.2">
      <c r="A30" s="2">
        <v>29</v>
      </c>
      <c r="B30" s="5" t="s">
        <v>5</v>
      </c>
      <c r="D30" s="5" t="s">
        <v>31</v>
      </c>
      <c r="E30" s="19" t="s">
        <v>37</v>
      </c>
      <c r="F30" s="5" t="s">
        <v>24</v>
      </c>
      <c r="G30" s="104"/>
      <c r="H30" s="109"/>
      <c r="I30" s="105"/>
      <c r="J30" s="109"/>
      <c r="K30" s="109"/>
      <c r="L30" s="5">
        <v>30</v>
      </c>
    </row>
    <row r="31" spans="1:12" x14ac:dyDescent="0.2">
      <c r="A31" s="2">
        <v>30</v>
      </c>
      <c r="B31" s="5" t="s">
        <v>6</v>
      </c>
      <c r="D31" s="5" t="s">
        <v>31</v>
      </c>
      <c r="E31" s="19" t="s">
        <v>37</v>
      </c>
      <c r="F31" s="5" t="s">
        <v>24</v>
      </c>
      <c r="G31" s="104"/>
      <c r="H31" s="109"/>
      <c r="I31" s="105"/>
      <c r="J31" s="109"/>
      <c r="K31" s="109"/>
      <c r="L31" s="5">
        <v>30</v>
      </c>
    </row>
    <row r="32" spans="1:12" x14ac:dyDescent="0.2">
      <c r="A32" s="2">
        <v>31</v>
      </c>
      <c r="B32" s="6" t="s">
        <v>3</v>
      </c>
      <c r="C32" s="6" t="s">
        <v>7</v>
      </c>
      <c r="D32" s="5" t="s">
        <v>31</v>
      </c>
      <c r="E32" s="19" t="s">
        <v>37</v>
      </c>
      <c r="F32" s="104" t="s">
        <v>25</v>
      </c>
      <c r="G32" s="108" t="s">
        <v>143</v>
      </c>
      <c r="H32" s="109" t="s">
        <v>40</v>
      </c>
      <c r="I32" s="105">
        <v>0.4055555555555555</v>
      </c>
      <c r="J32" s="109" t="s">
        <v>41</v>
      </c>
      <c r="K32" s="109"/>
      <c r="L32" s="6">
        <v>30</v>
      </c>
    </row>
    <row r="33" spans="1:12" x14ac:dyDescent="0.2">
      <c r="A33" s="2">
        <v>32</v>
      </c>
      <c r="B33" s="6" t="s">
        <v>4</v>
      </c>
      <c r="D33" s="5" t="s">
        <v>31</v>
      </c>
      <c r="E33" s="19" t="s">
        <v>37</v>
      </c>
      <c r="F33" s="104"/>
      <c r="G33" s="104"/>
      <c r="H33" s="109"/>
      <c r="I33" s="105"/>
      <c r="J33" s="109"/>
      <c r="K33" s="109"/>
      <c r="L33" s="6">
        <v>30</v>
      </c>
    </row>
    <row r="34" spans="1:12" x14ac:dyDescent="0.2">
      <c r="A34" s="2">
        <v>33</v>
      </c>
      <c r="B34" s="6" t="s">
        <v>5</v>
      </c>
      <c r="D34" s="6" t="s">
        <v>42</v>
      </c>
      <c r="E34" s="19" t="s">
        <v>43</v>
      </c>
      <c r="F34" s="104"/>
      <c r="G34" s="104"/>
      <c r="H34" s="109"/>
      <c r="I34" s="105"/>
      <c r="J34" s="109"/>
      <c r="K34" s="109" t="s">
        <v>122</v>
      </c>
      <c r="L34" s="6">
        <v>30</v>
      </c>
    </row>
    <row r="35" spans="1:12" x14ac:dyDescent="0.2">
      <c r="A35" s="2">
        <v>34</v>
      </c>
      <c r="B35" s="6" t="s">
        <v>6</v>
      </c>
      <c r="D35" s="6" t="s">
        <v>42</v>
      </c>
      <c r="E35" s="19" t="s">
        <v>43</v>
      </c>
      <c r="F35" s="104"/>
      <c r="G35" s="104"/>
      <c r="H35" s="109"/>
      <c r="I35" s="105"/>
      <c r="J35" s="109"/>
      <c r="K35" s="109"/>
      <c r="L35" s="6">
        <v>30</v>
      </c>
    </row>
    <row r="36" spans="1:12" x14ac:dyDescent="0.2">
      <c r="A36" s="2">
        <v>35</v>
      </c>
      <c r="B36" s="6" t="s">
        <v>3</v>
      </c>
      <c r="C36" s="2" t="s">
        <v>7</v>
      </c>
      <c r="D36" s="6" t="s">
        <v>42</v>
      </c>
      <c r="E36" s="19" t="s">
        <v>43</v>
      </c>
      <c r="F36" s="104" t="s">
        <v>46</v>
      </c>
      <c r="G36" s="108" t="s">
        <v>138</v>
      </c>
      <c r="H36" s="109" t="s">
        <v>40</v>
      </c>
      <c r="I36" s="105">
        <v>0.44930555555555557</v>
      </c>
      <c r="J36" s="109" t="s">
        <v>47</v>
      </c>
      <c r="K36" s="109"/>
      <c r="L36" s="6">
        <v>30</v>
      </c>
    </row>
    <row r="37" spans="1:12" x14ac:dyDescent="0.2">
      <c r="A37" s="2">
        <v>36</v>
      </c>
      <c r="B37" s="6" t="s">
        <v>4</v>
      </c>
      <c r="D37" s="6" t="s">
        <v>44</v>
      </c>
      <c r="E37" s="19" t="s">
        <v>45</v>
      </c>
      <c r="F37" s="104"/>
      <c r="G37" s="104"/>
      <c r="H37" s="109"/>
      <c r="I37" s="105"/>
      <c r="J37" s="109"/>
      <c r="K37" s="109" t="s">
        <v>123</v>
      </c>
      <c r="L37" s="6">
        <v>30</v>
      </c>
    </row>
    <row r="38" spans="1:12" x14ac:dyDescent="0.2">
      <c r="A38" s="2">
        <v>37</v>
      </c>
      <c r="B38" s="6" t="s">
        <v>5</v>
      </c>
      <c r="D38" s="6" t="s">
        <v>44</v>
      </c>
      <c r="E38" s="19" t="s">
        <v>45</v>
      </c>
      <c r="F38" s="104"/>
      <c r="G38" s="104"/>
      <c r="H38" s="109"/>
      <c r="I38" s="105"/>
      <c r="J38" s="109"/>
      <c r="K38" s="109"/>
      <c r="L38" s="6">
        <v>30</v>
      </c>
    </row>
    <row r="39" spans="1:12" x14ac:dyDescent="0.2">
      <c r="A39" s="2">
        <v>38</v>
      </c>
      <c r="B39" s="6" t="s">
        <v>6</v>
      </c>
      <c r="D39" s="6" t="s">
        <v>44</v>
      </c>
      <c r="E39" s="19" t="s">
        <v>45</v>
      </c>
      <c r="F39" s="104"/>
      <c r="G39" s="104"/>
      <c r="H39" s="109"/>
      <c r="I39" s="105"/>
      <c r="J39" s="109"/>
      <c r="K39" s="109"/>
      <c r="L39" s="6">
        <v>30</v>
      </c>
    </row>
    <row r="40" spans="1:12" x14ac:dyDescent="0.2">
      <c r="A40" s="2">
        <v>39</v>
      </c>
      <c r="B40" s="7" t="s">
        <v>3</v>
      </c>
      <c r="C40" s="2" t="s">
        <v>7</v>
      </c>
      <c r="D40" s="9" t="s">
        <v>44</v>
      </c>
      <c r="E40" s="9" t="s">
        <v>45</v>
      </c>
      <c r="F40" s="7" t="s">
        <v>25</v>
      </c>
      <c r="G40" s="104" t="s">
        <v>141</v>
      </c>
      <c r="H40" s="109" t="s">
        <v>50</v>
      </c>
      <c r="I40" s="105">
        <v>0.59305555555555556</v>
      </c>
      <c r="J40" s="109" t="s">
        <v>51</v>
      </c>
      <c r="K40" s="109"/>
      <c r="L40" s="7">
        <v>30</v>
      </c>
    </row>
    <row r="41" spans="1:12" x14ac:dyDescent="0.2">
      <c r="A41" s="2">
        <v>40</v>
      </c>
      <c r="B41" s="7" t="s">
        <v>4</v>
      </c>
      <c r="D41" s="7" t="s">
        <v>48</v>
      </c>
      <c r="E41" s="19" t="s">
        <v>49</v>
      </c>
      <c r="F41" s="7" t="s">
        <v>24</v>
      </c>
      <c r="G41" s="104"/>
      <c r="H41" s="109"/>
      <c r="I41" s="105"/>
      <c r="J41" s="109"/>
      <c r="K41" s="109" t="s">
        <v>124</v>
      </c>
      <c r="L41" s="7">
        <v>30</v>
      </c>
    </row>
    <row r="42" spans="1:12" x14ac:dyDescent="0.2">
      <c r="A42" s="2">
        <v>41</v>
      </c>
      <c r="B42" s="7" t="s">
        <v>5</v>
      </c>
      <c r="D42" s="7" t="s">
        <v>48</v>
      </c>
      <c r="E42" s="19" t="s">
        <v>49</v>
      </c>
      <c r="F42" s="7" t="s">
        <v>24</v>
      </c>
      <c r="G42" s="104"/>
      <c r="H42" s="109"/>
      <c r="I42" s="105"/>
      <c r="J42" s="109"/>
      <c r="K42" s="109"/>
      <c r="L42" s="7">
        <v>30</v>
      </c>
    </row>
    <row r="43" spans="1:12" x14ac:dyDescent="0.2">
      <c r="A43" s="2">
        <v>42</v>
      </c>
      <c r="B43" s="7" t="s">
        <v>6</v>
      </c>
      <c r="D43" s="7" t="s">
        <v>48</v>
      </c>
      <c r="E43" s="19" t="s">
        <v>49</v>
      </c>
      <c r="F43" s="7" t="s">
        <v>24</v>
      </c>
      <c r="G43" s="104"/>
      <c r="H43" s="109"/>
      <c r="I43" s="105"/>
      <c r="J43" s="109"/>
      <c r="K43" s="109"/>
      <c r="L43" s="7">
        <v>30</v>
      </c>
    </row>
    <row r="44" spans="1:12" x14ac:dyDescent="0.2">
      <c r="A44" s="2">
        <v>43</v>
      </c>
      <c r="B44" s="7" t="s">
        <v>3</v>
      </c>
      <c r="C44" s="2" t="s">
        <v>7</v>
      </c>
      <c r="D44" s="7" t="s">
        <v>48</v>
      </c>
      <c r="E44" s="19" t="s">
        <v>49</v>
      </c>
      <c r="F44" s="104" t="s">
        <v>52</v>
      </c>
      <c r="G44" s="108" t="s">
        <v>144</v>
      </c>
      <c r="H44" s="109" t="s">
        <v>50</v>
      </c>
      <c r="I44" s="105">
        <v>0.625</v>
      </c>
      <c r="J44" s="109" t="s">
        <v>53</v>
      </c>
      <c r="K44" s="109"/>
      <c r="L44" s="7">
        <v>30</v>
      </c>
    </row>
    <row r="45" spans="1:12" x14ac:dyDescent="0.2">
      <c r="A45" s="2">
        <v>44</v>
      </c>
      <c r="B45" s="7" t="s">
        <v>4</v>
      </c>
      <c r="D45" s="7" t="s">
        <v>48</v>
      </c>
      <c r="E45" s="19" t="s">
        <v>49</v>
      </c>
      <c r="F45" s="104"/>
      <c r="G45" s="104"/>
      <c r="H45" s="109"/>
      <c r="I45" s="105"/>
      <c r="J45" s="109"/>
      <c r="K45" s="109"/>
      <c r="L45" s="7">
        <v>30</v>
      </c>
    </row>
    <row r="46" spans="1:12" x14ac:dyDescent="0.2">
      <c r="A46" s="2">
        <v>45</v>
      </c>
      <c r="B46" s="7" t="s">
        <v>5</v>
      </c>
      <c r="D46" s="7" t="s">
        <v>48</v>
      </c>
      <c r="E46" s="19" t="s">
        <v>49</v>
      </c>
      <c r="F46" s="104"/>
      <c r="G46" s="104"/>
      <c r="H46" s="109"/>
      <c r="I46" s="105"/>
      <c r="J46" s="109"/>
      <c r="K46" s="109"/>
      <c r="L46" s="7">
        <v>30</v>
      </c>
    </row>
    <row r="47" spans="1:12" x14ac:dyDescent="0.2">
      <c r="A47" s="2">
        <v>46</v>
      </c>
      <c r="B47" s="7" t="s">
        <v>6</v>
      </c>
      <c r="D47" s="7" t="s">
        <v>48</v>
      </c>
      <c r="E47" s="19" t="s">
        <v>49</v>
      </c>
      <c r="F47" s="104"/>
      <c r="G47" s="104"/>
      <c r="H47" s="109"/>
      <c r="I47" s="105"/>
      <c r="J47" s="109"/>
      <c r="K47" s="109"/>
      <c r="L47" s="7">
        <v>30</v>
      </c>
    </row>
    <row r="48" spans="1:12" x14ac:dyDescent="0.2">
      <c r="A48" s="2">
        <v>47</v>
      </c>
      <c r="B48" s="8" t="s">
        <v>3</v>
      </c>
      <c r="C48" s="2" t="s">
        <v>7</v>
      </c>
      <c r="D48" s="11" t="s">
        <v>34</v>
      </c>
      <c r="E48" s="11" t="s">
        <v>54</v>
      </c>
      <c r="F48" s="8" t="s">
        <v>16</v>
      </c>
      <c r="G48" s="8" t="s">
        <v>141</v>
      </c>
      <c r="H48" s="109" t="s">
        <v>59</v>
      </c>
      <c r="I48" s="105">
        <v>0.40069444444444446</v>
      </c>
      <c r="J48" s="109" t="s">
        <v>63</v>
      </c>
      <c r="K48" s="16" t="s">
        <v>121</v>
      </c>
      <c r="L48" s="8">
        <v>30</v>
      </c>
    </row>
    <row r="49" spans="1:13" x14ac:dyDescent="0.2">
      <c r="A49" s="2">
        <v>48</v>
      </c>
      <c r="B49" s="8" t="s">
        <v>4</v>
      </c>
      <c r="D49" s="8" t="s">
        <v>55</v>
      </c>
      <c r="E49" s="19" t="s">
        <v>56</v>
      </c>
      <c r="F49" s="8" t="s">
        <v>38</v>
      </c>
      <c r="G49" s="8" t="s">
        <v>145</v>
      </c>
      <c r="H49" s="109"/>
      <c r="I49" s="105"/>
      <c r="J49" s="109"/>
      <c r="K49" s="16" t="s">
        <v>120</v>
      </c>
      <c r="L49" s="8">
        <v>30</v>
      </c>
    </row>
    <row r="50" spans="1:13" x14ac:dyDescent="0.2">
      <c r="A50" s="2">
        <v>49</v>
      </c>
      <c r="B50" s="8" t="s">
        <v>5</v>
      </c>
      <c r="D50" s="8" t="s">
        <v>44</v>
      </c>
      <c r="E50" s="19" t="s">
        <v>57</v>
      </c>
      <c r="F50" s="8" t="s">
        <v>16</v>
      </c>
      <c r="G50" s="8" t="s">
        <v>141</v>
      </c>
      <c r="H50" s="109"/>
      <c r="I50" s="105"/>
      <c r="J50" s="109"/>
      <c r="K50" s="109" t="s">
        <v>123</v>
      </c>
      <c r="L50" s="8">
        <v>30</v>
      </c>
    </row>
    <row r="51" spans="1:13" x14ac:dyDescent="0.2">
      <c r="A51" s="2">
        <v>50</v>
      </c>
      <c r="B51" s="8" t="s">
        <v>6</v>
      </c>
      <c r="D51" s="8" t="s">
        <v>44</v>
      </c>
      <c r="E51" s="19" t="s">
        <v>58</v>
      </c>
      <c r="F51" s="8" t="s">
        <v>38</v>
      </c>
      <c r="G51" s="8" t="s">
        <v>145</v>
      </c>
      <c r="H51" s="109"/>
      <c r="I51" s="105"/>
      <c r="J51" s="109"/>
      <c r="K51" s="109"/>
      <c r="L51" s="8">
        <v>30</v>
      </c>
    </row>
    <row r="52" spans="1:13" x14ac:dyDescent="0.2">
      <c r="A52" s="2">
        <v>51</v>
      </c>
      <c r="B52" s="8" t="s">
        <v>3</v>
      </c>
      <c r="C52" s="2" t="s">
        <v>7</v>
      </c>
      <c r="D52" s="8" t="s">
        <v>31</v>
      </c>
      <c r="E52" s="19" t="s">
        <v>61</v>
      </c>
      <c r="F52" s="104" t="s">
        <v>23</v>
      </c>
      <c r="G52" s="104" t="s">
        <v>146</v>
      </c>
      <c r="H52" s="109" t="s">
        <v>59</v>
      </c>
      <c r="I52" s="105">
        <v>0.44513888888888892</v>
      </c>
      <c r="J52" s="109" t="s">
        <v>62</v>
      </c>
      <c r="K52" s="109" t="s">
        <v>120</v>
      </c>
      <c r="L52" s="8">
        <v>30</v>
      </c>
      <c r="M52" s="104" t="s">
        <v>231</v>
      </c>
    </row>
    <row r="53" spans="1:13" x14ac:dyDescent="0.2">
      <c r="A53" s="2">
        <v>52</v>
      </c>
      <c r="B53" s="8" t="s">
        <v>4</v>
      </c>
      <c r="D53" s="8" t="s">
        <v>31</v>
      </c>
      <c r="E53" s="19" t="s">
        <v>61</v>
      </c>
      <c r="F53" s="104"/>
      <c r="G53" s="104"/>
      <c r="H53" s="109"/>
      <c r="I53" s="105"/>
      <c r="J53" s="109"/>
      <c r="K53" s="109"/>
      <c r="L53" s="8">
        <v>30</v>
      </c>
      <c r="M53" s="104"/>
    </row>
    <row r="54" spans="1:13" x14ac:dyDescent="0.2">
      <c r="A54" s="2">
        <v>53</v>
      </c>
      <c r="B54" s="8" t="s">
        <v>5</v>
      </c>
      <c r="D54" s="8" t="s">
        <v>31</v>
      </c>
      <c r="E54" s="19" t="s">
        <v>61</v>
      </c>
      <c r="F54" s="104"/>
      <c r="G54" s="104"/>
      <c r="H54" s="109"/>
      <c r="I54" s="105"/>
      <c r="J54" s="109"/>
      <c r="K54" s="109"/>
      <c r="L54" s="8">
        <v>30</v>
      </c>
      <c r="M54" s="104"/>
    </row>
    <row r="55" spans="1:13" x14ac:dyDescent="0.2">
      <c r="A55" s="2">
        <v>54</v>
      </c>
      <c r="B55" s="8" t="s">
        <v>6</v>
      </c>
      <c r="D55" s="8" t="s">
        <v>31</v>
      </c>
      <c r="E55" s="19" t="s">
        <v>61</v>
      </c>
      <c r="F55" s="104"/>
      <c r="G55" s="104"/>
      <c r="H55" s="109"/>
      <c r="I55" s="105"/>
      <c r="J55" s="109"/>
      <c r="K55" s="109"/>
      <c r="L55" s="8">
        <v>30</v>
      </c>
      <c r="M55" s="104"/>
    </row>
    <row r="56" spans="1:13" x14ac:dyDescent="0.2">
      <c r="A56" s="2">
        <v>55</v>
      </c>
      <c r="B56" s="8" t="s">
        <v>3</v>
      </c>
      <c r="C56" s="8" t="s">
        <v>7</v>
      </c>
      <c r="D56" s="8" t="s">
        <v>31</v>
      </c>
      <c r="E56" s="19" t="s">
        <v>61</v>
      </c>
      <c r="F56" s="104" t="s">
        <v>16</v>
      </c>
      <c r="G56" s="104" t="s">
        <v>141</v>
      </c>
      <c r="H56" s="109" t="s">
        <v>64</v>
      </c>
      <c r="I56" s="105">
        <v>0.5708333333333333</v>
      </c>
      <c r="J56" s="109" t="s">
        <v>65</v>
      </c>
      <c r="K56" s="109"/>
      <c r="L56" s="10">
        <v>30</v>
      </c>
    </row>
    <row r="57" spans="1:13" x14ac:dyDescent="0.2">
      <c r="A57" s="2">
        <v>56</v>
      </c>
      <c r="B57" s="8" t="s">
        <v>4</v>
      </c>
      <c r="D57" s="8" t="s">
        <v>31</v>
      </c>
      <c r="E57" s="19" t="s">
        <v>61</v>
      </c>
      <c r="F57" s="104"/>
      <c r="G57" s="104"/>
      <c r="H57" s="109"/>
      <c r="I57" s="105"/>
      <c r="J57" s="109"/>
      <c r="K57" s="109"/>
      <c r="L57" s="10">
        <v>30</v>
      </c>
    </row>
    <row r="58" spans="1:13" x14ac:dyDescent="0.2">
      <c r="A58" s="2">
        <v>57</v>
      </c>
      <c r="B58" s="8" t="s">
        <v>5</v>
      </c>
      <c r="D58" s="8" t="s">
        <v>31</v>
      </c>
      <c r="E58" s="19" t="s">
        <v>61</v>
      </c>
      <c r="F58" s="104"/>
      <c r="G58" s="104"/>
      <c r="H58" s="109"/>
      <c r="I58" s="105"/>
      <c r="J58" s="109"/>
      <c r="K58" s="109"/>
      <c r="L58" s="10">
        <v>30</v>
      </c>
    </row>
    <row r="59" spans="1:13" x14ac:dyDescent="0.2">
      <c r="A59" s="2">
        <v>58</v>
      </c>
      <c r="B59" s="8" t="s">
        <v>6</v>
      </c>
      <c r="D59" s="10" t="s">
        <v>31</v>
      </c>
      <c r="E59" s="19" t="s">
        <v>61</v>
      </c>
      <c r="F59" s="104"/>
      <c r="G59" s="104"/>
      <c r="H59" s="109"/>
      <c r="I59" s="105"/>
      <c r="J59" s="109"/>
      <c r="K59" s="109"/>
      <c r="L59" s="10">
        <v>30</v>
      </c>
    </row>
    <row r="60" spans="1:13" x14ac:dyDescent="0.2">
      <c r="A60" s="2">
        <v>59</v>
      </c>
      <c r="B60" s="10" t="s">
        <v>3</v>
      </c>
      <c r="C60" s="2" t="s">
        <v>7</v>
      </c>
      <c r="D60" s="10" t="s">
        <v>31</v>
      </c>
      <c r="E60" s="19" t="s">
        <v>66</v>
      </c>
      <c r="F60" s="104" t="s">
        <v>46</v>
      </c>
      <c r="G60" s="108" t="s">
        <v>147</v>
      </c>
      <c r="H60" s="109" t="s">
        <v>64</v>
      </c>
      <c r="I60" s="105">
        <v>0.61041666666666672</v>
      </c>
      <c r="J60" s="104" t="s">
        <v>67</v>
      </c>
      <c r="K60" s="109"/>
      <c r="L60" s="10">
        <v>30</v>
      </c>
    </row>
    <row r="61" spans="1:13" x14ac:dyDescent="0.2">
      <c r="A61" s="2">
        <v>60</v>
      </c>
      <c r="B61" s="10" t="s">
        <v>4</v>
      </c>
      <c r="D61" s="10" t="s">
        <v>31</v>
      </c>
      <c r="E61" s="19" t="s">
        <v>66</v>
      </c>
      <c r="F61" s="104"/>
      <c r="G61" s="104"/>
      <c r="H61" s="109"/>
      <c r="I61" s="105"/>
      <c r="J61" s="104"/>
      <c r="K61" s="109"/>
      <c r="L61" s="10">
        <v>30</v>
      </c>
    </row>
    <row r="62" spans="1:13" x14ac:dyDescent="0.2">
      <c r="A62" s="2">
        <v>61</v>
      </c>
      <c r="B62" s="10" t="s">
        <v>5</v>
      </c>
      <c r="D62" s="10" t="s">
        <v>31</v>
      </c>
      <c r="E62" s="19" t="s">
        <v>66</v>
      </c>
      <c r="F62" s="104"/>
      <c r="G62" s="104"/>
      <c r="H62" s="109"/>
      <c r="I62" s="105"/>
      <c r="J62" s="104"/>
      <c r="K62" s="109"/>
      <c r="L62" s="10">
        <v>30</v>
      </c>
    </row>
    <row r="63" spans="1:13" x14ac:dyDescent="0.2">
      <c r="A63" s="2">
        <v>62</v>
      </c>
      <c r="B63" s="10" t="s">
        <v>6</v>
      </c>
      <c r="D63" s="10" t="s">
        <v>31</v>
      </c>
      <c r="E63" s="19" t="s">
        <v>66</v>
      </c>
      <c r="F63" s="104"/>
      <c r="G63" s="104"/>
      <c r="H63" s="109"/>
      <c r="I63" s="105"/>
      <c r="J63" s="104"/>
      <c r="K63" s="109"/>
      <c r="L63" s="10">
        <v>30</v>
      </c>
    </row>
    <row r="64" spans="1:13" x14ac:dyDescent="0.2">
      <c r="A64" s="2">
        <v>63</v>
      </c>
      <c r="B64" s="12" t="s">
        <v>3</v>
      </c>
      <c r="C64" s="2" t="s">
        <v>7</v>
      </c>
      <c r="D64" s="13" t="s">
        <v>31</v>
      </c>
      <c r="E64" s="19" t="s">
        <v>66</v>
      </c>
      <c r="F64" s="104" t="s">
        <v>25</v>
      </c>
      <c r="G64" s="108" t="s">
        <v>148</v>
      </c>
      <c r="H64" s="109" t="s">
        <v>68</v>
      </c>
      <c r="I64" s="105">
        <v>0.55486111111111114</v>
      </c>
      <c r="J64" s="104" t="s">
        <v>70</v>
      </c>
      <c r="K64" s="109"/>
      <c r="L64" s="13">
        <v>30</v>
      </c>
      <c r="M64" s="104" t="s">
        <v>231</v>
      </c>
    </row>
    <row r="65" spans="1:13" x14ac:dyDescent="0.2">
      <c r="A65" s="2">
        <v>64</v>
      </c>
      <c r="B65" s="12" t="s">
        <v>4</v>
      </c>
      <c r="D65" s="13" t="s">
        <v>31</v>
      </c>
      <c r="E65" s="19" t="s">
        <v>66</v>
      </c>
      <c r="F65" s="104"/>
      <c r="G65" s="104"/>
      <c r="H65" s="109"/>
      <c r="I65" s="105"/>
      <c r="J65" s="104"/>
      <c r="K65" s="109"/>
      <c r="L65" s="13">
        <v>30</v>
      </c>
      <c r="M65" s="104"/>
    </row>
    <row r="66" spans="1:13" x14ac:dyDescent="0.2">
      <c r="A66" s="2">
        <v>65</v>
      </c>
      <c r="B66" s="12" t="s">
        <v>5</v>
      </c>
      <c r="D66" s="13" t="s">
        <v>31</v>
      </c>
      <c r="E66" s="19" t="s">
        <v>69</v>
      </c>
      <c r="F66" s="104"/>
      <c r="G66" s="104"/>
      <c r="H66" s="109"/>
      <c r="I66" s="105"/>
      <c r="J66" s="104"/>
      <c r="K66" s="109"/>
      <c r="L66" s="13">
        <v>30</v>
      </c>
    </row>
    <row r="67" spans="1:13" x14ac:dyDescent="0.2">
      <c r="A67" s="2">
        <v>66</v>
      </c>
      <c r="B67" s="12" t="s">
        <v>6</v>
      </c>
      <c r="D67" s="13" t="s">
        <v>31</v>
      </c>
      <c r="E67" s="19" t="s">
        <v>69</v>
      </c>
      <c r="F67" s="104"/>
      <c r="G67" s="104"/>
      <c r="H67" s="109"/>
      <c r="I67" s="105"/>
      <c r="J67" s="104"/>
      <c r="K67" s="109"/>
      <c r="L67" s="13">
        <v>30</v>
      </c>
    </row>
    <row r="68" spans="1:13" x14ac:dyDescent="0.2">
      <c r="A68" s="2">
        <v>67</v>
      </c>
      <c r="B68" s="12" t="s">
        <v>3</v>
      </c>
      <c r="C68" s="2" t="s">
        <v>7</v>
      </c>
      <c r="D68" s="13" t="s">
        <v>31</v>
      </c>
      <c r="E68" s="19" t="s">
        <v>69</v>
      </c>
      <c r="F68" s="13" t="s">
        <v>52</v>
      </c>
      <c r="G68" s="108" t="s">
        <v>149</v>
      </c>
      <c r="H68" s="109" t="s">
        <v>68</v>
      </c>
      <c r="I68" s="105">
        <v>0.6</v>
      </c>
      <c r="J68" s="104" t="s">
        <v>72</v>
      </c>
      <c r="K68" s="109"/>
      <c r="L68" s="13">
        <v>30</v>
      </c>
      <c r="M68" s="104" t="s">
        <v>231</v>
      </c>
    </row>
    <row r="69" spans="1:13" x14ac:dyDescent="0.2">
      <c r="A69" s="2">
        <v>68</v>
      </c>
      <c r="B69" s="12" t="s">
        <v>4</v>
      </c>
      <c r="D69" s="13" t="s">
        <v>31</v>
      </c>
      <c r="E69" s="19" t="s">
        <v>69</v>
      </c>
      <c r="F69" s="13" t="s">
        <v>52</v>
      </c>
      <c r="G69" s="104"/>
      <c r="H69" s="109"/>
      <c r="I69" s="105"/>
      <c r="J69" s="104"/>
      <c r="K69" s="109"/>
      <c r="L69" s="13">
        <v>30</v>
      </c>
      <c r="M69" s="104"/>
    </row>
    <row r="70" spans="1:13" x14ac:dyDescent="0.2">
      <c r="A70" s="2">
        <v>69</v>
      </c>
      <c r="B70" s="12" t="s">
        <v>5</v>
      </c>
      <c r="D70" s="13" t="s">
        <v>31</v>
      </c>
      <c r="E70" s="19" t="s">
        <v>69</v>
      </c>
      <c r="F70" s="13" t="s">
        <v>52</v>
      </c>
      <c r="G70" s="104"/>
      <c r="H70" s="109"/>
      <c r="I70" s="105"/>
      <c r="J70" s="104"/>
      <c r="K70" s="109"/>
      <c r="L70" s="13">
        <v>30</v>
      </c>
      <c r="M70" s="104"/>
    </row>
    <row r="71" spans="1:13" x14ac:dyDescent="0.2">
      <c r="A71" s="2">
        <v>70</v>
      </c>
      <c r="B71" s="12" t="s">
        <v>6</v>
      </c>
      <c r="D71" s="13" t="s">
        <v>21</v>
      </c>
      <c r="E71" s="19" t="s">
        <v>71</v>
      </c>
      <c r="F71" s="13" t="s">
        <v>38</v>
      </c>
      <c r="G71" s="104"/>
      <c r="H71" s="109"/>
      <c r="I71" s="105"/>
      <c r="J71" s="104"/>
      <c r="K71" s="104" t="s">
        <v>119</v>
      </c>
      <c r="L71" s="13">
        <v>30</v>
      </c>
    </row>
    <row r="72" spans="1:13" x14ac:dyDescent="0.2">
      <c r="A72" s="2">
        <v>71</v>
      </c>
      <c r="B72" s="14" t="s">
        <v>3</v>
      </c>
      <c r="C72" s="2" t="s">
        <v>7</v>
      </c>
      <c r="D72" s="14" t="s">
        <v>21</v>
      </c>
      <c r="E72" s="19" t="s">
        <v>71</v>
      </c>
      <c r="F72" s="14" t="s">
        <v>25</v>
      </c>
      <c r="G72" s="104" t="s">
        <v>146</v>
      </c>
      <c r="H72" s="109" t="s">
        <v>73</v>
      </c>
      <c r="I72" s="105">
        <v>0.39999999999999997</v>
      </c>
      <c r="J72" s="104" t="s">
        <v>76</v>
      </c>
      <c r="K72" s="104"/>
      <c r="L72" s="15">
        <v>30</v>
      </c>
    </row>
    <row r="73" spans="1:13" x14ac:dyDescent="0.2">
      <c r="A73" s="2">
        <v>72</v>
      </c>
      <c r="B73" s="14" t="s">
        <v>4</v>
      </c>
      <c r="D73" s="14" t="s">
        <v>21</v>
      </c>
      <c r="E73" s="19" t="s">
        <v>71</v>
      </c>
      <c r="F73" s="14" t="s">
        <v>25</v>
      </c>
      <c r="G73" s="104"/>
      <c r="H73" s="109"/>
      <c r="I73" s="105"/>
      <c r="J73" s="104"/>
      <c r="K73" s="104"/>
      <c r="L73" s="15">
        <v>30</v>
      </c>
      <c r="M73" s="108" t="s">
        <v>231</v>
      </c>
    </row>
    <row r="74" spans="1:13" ht="16.5" customHeight="1" x14ac:dyDescent="0.2">
      <c r="A74" s="2">
        <v>73</v>
      </c>
      <c r="B74" s="14" t="s">
        <v>5</v>
      </c>
      <c r="D74" s="14" t="s">
        <v>21</v>
      </c>
      <c r="E74" s="19" t="s">
        <v>71</v>
      </c>
      <c r="F74" s="14" t="s">
        <v>69</v>
      </c>
      <c r="G74" s="27" t="s">
        <v>150</v>
      </c>
      <c r="H74" s="109"/>
      <c r="I74" s="105"/>
      <c r="J74" s="104"/>
      <c r="K74" s="104"/>
      <c r="L74" s="15">
        <v>30</v>
      </c>
      <c r="M74" s="104"/>
    </row>
    <row r="75" spans="1:13" x14ac:dyDescent="0.2">
      <c r="A75" s="2">
        <v>74</v>
      </c>
      <c r="B75" s="14" t="s">
        <v>6</v>
      </c>
      <c r="D75" s="14" t="s">
        <v>21</v>
      </c>
      <c r="E75" s="19" t="s">
        <v>71</v>
      </c>
      <c r="F75" s="14" t="s">
        <v>25</v>
      </c>
      <c r="G75" s="14" t="s">
        <v>146</v>
      </c>
      <c r="H75" s="109"/>
      <c r="I75" s="105"/>
      <c r="J75" s="104"/>
      <c r="K75" s="104"/>
      <c r="L75" s="15">
        <v>30</v>
      </c>
      <c r="M75" s="104"/>
    </row>
    <row r="76" spans="1:13" x14ac:dyDescent="0.2">
      <c r="A76" s="2">
        <v>75</v>
      </c>
      <c r="B76" s="14" t="s">
        <v>3</v>
      </c>
      <c r="C76" s="2" t="s">
        <v>7</v>
      </c>
      <c r="D76" s="14" t="s">
        <v>48</v>
      </c>
      <c r="E76" s="19" t="s">
        <v>74</v>
      </c>
      <c r="F76" s="14" t="s">
        <v>75</v>
      </c>
      <c r="G76" s="108" t="s">
        <v>151</v>
      </c>
      <c r="H76" s="109" t="s">
        <v>73</v>
      </c>
      <c r="I76" s="105">
        <v>0.44166666666666665</v>
      </c>
      <c r="J76" s="104" t="s">
        <v>77</v>
      </c>
      <c r="K76" s="104" t="s">
        <v>124</v>
      </c>
      <c r="L76" s="15">
        <v>30</v>
      </c>
      <c r="M76" s="108" t="s">
        <v>231</v>
      </c>
    </row>
    <row r="77" spans="1:13" x14ac:dyDescent="0.2">
      <c r="A77" s="2">
        <v>76</v>
      </c>
      <c r="B77" s="14" t="s">
        <v>4</v>
      </c>
      <c r="D77" s="14" t="s">
        <v>48</v>
      </c>
      <c r="E77" s="19" t="s">
        <v>74</v>
      </c>
      <c r="F77" s="14" t="s">
        <v>75</v>
      </c>
      <c r="G77" s="104"/>
      <c r="H77" s="109"/>
      <c r="I77" s="105"/>
      <c r="J77" s="104"/>
      <c r="K77" s="104"/>
      <c r="L77" s="15">
        <v>30</v>
      </c>
      <c r="M77" s="104"/>
    </row>
    <row r="78" spans="1:13" x14ac:dyDescent="0.2">
      <c r="A78" s="2">
        <v>77</v>
      </c>
      <c r="B78" s="14" t="s">
        <v>5</v>
      </c>
      <c r="D78" s="14" t="s">
        <v>48</v>
      </c>
      <c r="E78" s="19" t="s">
        <v>74</v>
      </c>
      <c r="F78" s="14" t="s">
        <v>25</v>
      </c>
      <c r="G78" s="104" t="s">
        <v>141</v>
      </c>
      <c r="H78" s="109"/>
      <c r="I78" s="105"/>
      <c r="J78" s="104"/>
      <c r="K78" s="104"/>
      <c r="L78" s="15">
        <v>30</v>
      </c>
      <c r="M78" s="104"/>
    </row>
    <row r="79" spans="1:13" x14ac:dyDescent="0.2">
      <c r="A79" s="2">
        <v>78</v>
      </c>
      <c r="B79" s="14" t="s">
        <v>6</v>
      </c>
      <c r="D79" s="14" t="s">
        <v>48</v>
      </c>
      <c r="E79" s="19" t="s">
        <v>74</v>
      </c>
      <c r="F79" s="14" t="s">
        <v>25</v>
      </c>
      <c r="G79" s="104"/>
      <c r="H79" s="109"/>
      <c r="I79" s="105"/>
      <c r="J79" s="104"/>
      <c r="K79" s="104"/>
      <c r="L79" s="15">
        <v>30</v>
      </c>
      <c r="M79" s="104"/>
    </row>
    <row r="80" spans="1:13" x14ac:dyDescent="0.2">
      <c r="A80" s="2">
        <v>79</v>
      </c>
      <c r="B80" s="14" t="s">
        <v>3</v>
      </c>
      <c r="C80" s="2" t="s">
        <v>7</v>
      </c>
      <c r="D80" s="14" t="s">
        <v>48</v>
      </c>
      <c r="E80" s="19" t="s">
        <v>74</v>
      </c>
      <c r="F80" s="104" t="s">
        <v>75</v>
      </c>
      <c r="G80" s="108" t="s">
        <v>152</v>
      </c>
      <c r="H80" s="109" t="s">
        <v>73</v>
      </c>
      <c r="I80" s="105">
        <v>0.57361111111111118</v>
      </c>
      <c r="J80" s="104" t="s">
        <v>78</v>
      </c>
      <c r="K80" s="104"/>
      <c r="L80" s="15">
        <v>30</v>
      </c>
      <c r="M80" s="108" t="s">
        <v>231</v>
      </c>
    </row>
    <row r="81" spans="1:15" x14ac:dyDescent="0.2">
      <c r="A81" s="2">
        <v>80</v>
      </c>
      <c r="B81" s="14" t="s">
        <v>4</v>
      </c>
      <c r="D81" s="14" t="s">
        <v>48</v>
      </c>
      <c r="E81" s="19" t="s">
        <v>74</v>
      </c>
      <c r="F81" s="104"/>
      <c r="G81" s="104"/>
      <c r="H81" s="109"/>
      <c r="I81" s="105"/>
      <c r="J81" s="104"/>
      <c r="K81" s="104"/>
      <c r="L81" s="15">
        <v>30</v>
      </c>
      <c r="M81" s="104"/>
    </row>
    <row r="82" spans="1:15" x14ac:dyDescent="0.2">
      <c r="A82" s="2">
        <v>81</v>
      </c>
      <c r="B82" s="14" t="s">
        <v>5</v>
      </c>
      <c r="D82" s="14" t="s">
        <v>48</v>
      </c>
      <c r="E82" s="19" t="s">
        <v>74</v>
      </c>
      <c r="F82" s="104"/>
      <c r="G82" s="104"/>
      <c r="H82" s="109"/>
      <c r="I82" s="105"/>
      <c r="J82" s="104"/>
      <c r="K82" s="104"/>
      <c r="L82" s="15">
        <v>30</v>
      </c>
      <c r="M82" s="104"/>
    </row>
    <row r="83" spans="1:15" x14ac:dyDescent="0.2">
      <c r="A83" s="2">
        <v>82</v>
      </c>
      <c r="B83" s="14" t="s">
        <v>6</v>
      </c>
      <c r="D83" s="14" t="s">
        <v>48</v>
      </c>
      <c r="E83" s="19" t="s">
        <v>74</v>
      </c>
      <c r="F83" s="104"/>
      <c r="G83" s="104"/>
      <c r="H83" s="109"/>
      <c r="I83" s="105"/>
      <c r="J83" s="104"/>
      <c r="K83" s="104"/>
      <c r="L83" s="15">
        <v>30</v>
      </c>
      <c r="M83" s="104"/>
    </row>
    <row r="84" spans="1:15" x14ac:dyDescent="0.2">
      <c r="A84" s="2">
        <v>83</v>
      </c>
      <c r="B84" s="14" t="s">
        <v>3</v>
      </c>
      <c r="C84" s="2" t="s">
        <v>7</v>
      </c>
      <c r="D84" s="14" t="s">
        <v>48</v>
      </c>
      <c r="E84" s="19" t="s">
        <v>74</v>
      </c>
      <c r="F84" s="104" t="s">
        <v>75</v>
      </c>
      <c r="G84" s="104" t="s">
        <v>153</v>
      </c>
      <c r="H84" s="104" t="s">
        <v>81</v>
      </c>
      <c r="I84" s="105">
        <v>0.41944444444444445</v>
      </c>
      <c r="J84" s="104" t="s">
        <v>82</v>
      </c>
      <c r="K84" s="104"/>
      <c r="L84" s="15">
        <v>30</v>
      </c>
      <c r="M84" s="104"/>
    </row>
    <row r="85" spans="1:15" x14ac:dyDescent="0.2">
      <c r="A85" s="2">
        <v>84</v>
      </c>
      <c r="B85" s="14" t="s">
        <v>4</v>
      </c>
      <c r="D85" s="14" t="s">
        <v>48</v>
      </c>
      <c r="E85" s="19" t="s">
        <v>74</v>
      </c>
      <c r="F85" s="104"/>
      <c r="G85" s="104"/>
      <c r="H85" s="104"/>
      <c r="I85" s="105"/>
      <c r="J85" s="104"/>
      <c r="K85" s="104"/>
      <c r="L85" s="15">
        <v>30</v>
      </c>
      <c r="M85" s="104"/>
    </row>
    <row r="86" spans="1:15" x14ac:dyDescent="0.2">
      <c r="A86" s="2">
        <v>85</v>
      </c>
      <c r="B86" s="14" t="s">
        <v>5</v>
      </c>
      <c r="D86" s="15" t="s">
        <v>48</v>
      </c>
      <c r="E86" s="19" t="s">
        <v>74</v>
      </c>
      <c r="F86" s="104"/>
      <c r="G86" s="104"/>
      <c r="H86" s="104"/>
      <c r="I86" s="105"/>
      <c r="J86" s="104"/>
      <c r="K86" s="104"/>
      <c r="L86" s="15">
        <v>30</v>
      </c>
      <c r="M86" s="104"/>
      <c r="N86" s="25"/>
    </row>
    <row r="87" spans="1:15" x14ac:dyDescent="0.2">
      <c r="A87" s="2">
        <v>86</v>
      </c>
      <c r="B87" s="14" t="s">
        <v>6</v>
      </c>
      <c r="D87" s="15" t="s">
        <v>79</v>
      </c>
      <c r="E87" s="19" t="s">
        <v>80</v>
      </c>
      <c r="F87" s="104"/>
      <c r="G87" s="104"/>
      <c r="H87" s="104"/>
      <c r="I87" s="105"/>
      <c r="J87" s="104"/>
      <c r="K87" s="104" t="s">
        <v>125</v>
      </c>
      <c r="L87" s="15">
        <v>30</v>
      </c>
      <c r="M87" s="108" t="s">
        <v>231</v>
      </c>
    </row>
    <row r="88" spans="1:15" x14ac:dyDescent="0.2">
      <c r="A88" s="2">
        <v>87</v>
      </c>
      <c r="B88" s="15" t="s">
        <v>3</v>
      </c>
      <c r="C88" s="15" t="s">
        <v>7</v>
      </c>
      <c r="D88" s="15" t="s">
        <v>79</v>
      </c>
      <c r="E88" s="19" t="s">
        <v>80</v>
      </c>
      <c r="F88" s="104" t="s">
        <v>46</v>
      </c>
      <c r="G88" s="104" t="s">
        <v>145</v>
      </c>
      <c r="H88" s="104" t="s">
        <v>81</v>
      </c>
      <c r="I88" s="105">
        <v>0.57847222222222217</v>
      </c>
      <c r="J88" s="104" t="s">
        <v>83</v>
      </c>
      <c r="K88" s="104"/>
      <c r="L88" s="15">
        <v>30</v>
      </c>
      <c r="M88" s="104"/>
    </row>
    <row r="89" spans="1:15" x14ac:dyDescent="0.2">
      <c r="A89" s="2">
        <v>88</v>
      </c>
      <c r="B89" s="15" t="s">
        <v>4</v>
      </c>
      <c r="C89" s="15"/>
      <c r="D89" s="15" t="s">
        <v>79</v>
      </c>
      <c r="E89" s="19" t="s">
        <v>80</v>
      </c>
      <c r="F89" s="104"/>
      <c r="G89" s="104"/>
      <c r="H89" s="104"/>
      <c r="I89" s="105"/>
      <c r="J89" s="104"/>
      <c r="K89" s="104"/>
      <c r="L89" s="15">
        <v>30</v>
      </c>
      <c r="M89" s="104"/>
    </row>
    <row r="90" spans="1:15" x14ac:dyDescent="0.2">
      <c r="A90" s="2">
        <v>89</v>
      </c>
      <c r="B90" s="15" t="s">
        <v>5</v>
      </c>
      <c r="C90" s="15"/>
      <c r="D90" s="15" t="s">
        <v>79</v>
      </c>
      <c r="E90" s="19" t="s">
        <v>80</v>
      </c>
      <c r="F90" s="104"/>
      <c r="G90" s="104"/>
      <c r="H90" s="104"/>
      <c r="I90" s="105"/>
      <c r="J90" s="104"/>
      <c r="K90" s="104"/>
      <c r="L90" s="15">
        <v>30</v>
      </c>
      <c r="M90" s="104"/>
    </row>
    <row r="91" spans="1:15" x14ac:dyDescent="0.2">
      <c r="A91" s="2">
        <v>90</v>
      </c>
      <c r="B91" s="15" t="s">
        <v>6</v>
      </c>
      <c r="C91" s="15"/>
      <c r="D91" s="15" t="s">
        <v>79</v>
      </c>
      <c r="E91" s="19" t="s">
        <v>80</v>
      </c>
      <c r="F91" s="104"/>
      <c r="G91" s="104"/>
      <c r="H91" s="104"/>
      <c r="I91" s="105"/>
      <c r="J91" s="104"/>
      <c r="K91" s="104"/>
      <c r="L91" s="15">
        <v>30</v>
      </c>
      <c r="M91" s="104"/>
    </row>
    <row r="92" spans="1:15" x14ac:dyDescent="0.2">
      <c r="A92" s="2">
        <v>91</v>
      </c>
      <c r="B92" s="15" t="s">
        <v>3</v>
      </c>
      <c r="C92" s="15" t="s">
        <v>7</v>
      </c>
      <c r="D92" s="15" t="s">
        <v>79</v>
      </c>
      <c r="E92" s="19" t="s">
        <v>80</v>
      </c>
      <c r="F92" s="104" t="s">
        <v>25</v>
      </c>
      <c r="G92" s="104" t="s">
        <v>145</v>
      </c>
      <c r="H92" s="104" t="s">
        <v>86</v>
      </c>
      <c r="I92" s="105">
        <v>0.41111111111111115</v>
      </c>
      <c r="J92" s="104" t="s">
        <v>87</v>
      </c>
      <c r="K92" s="104"/>
      <c r="L92" s="26">
        <v>30</v>
      </c>
      <c r="M92" s="104"/>
    </row>
    <row r="93" spans="1:15" x14ac:dyDescent="0.2">
      <c r="A93" s="2">
        <v>92</v>
      </c>
      <c r="B93" s="15" t="s">
        <v>4</v>
      </c>
      <c r="D93" s="15" t="s">
        <v>84</v>
      </c>
      <c r="E93" s="19" t="s">
        <v>85</v>
      </c>
      <c r="F93" s="104"/>
      <c r="G93" s="104"/>
      <c r="H93" s="104"/>
      <c r="I93" s="104"/>
      <c r="J93" s="104"/>
      <c r="K93" s="104" t="s">
        <v>117</v>
      </c>
      <c r="L93" s="26">
        <v>30</v>
      </c>
      <c r="M93" s="108" t="s">
        <v>231</v>
      </c>
      <c r="N93" s="110" t="s">
        <v>135</v>
      </c>
      <c r="O93" s="108" t="s">
        <v>272</v>
      </c>
    </row>
    <row r="94" spans="1:15" x14ac:dyDescent="0.2">
      <c r="A94" s="2">
        <v>93</v>
      </c>
      <c r="B94" s="15" t="s">
        <v>5</v>
      </c>
      <c r="D94" s="15" t="s">
        <v>84</v>
      </c>
      <c r="E94" s="19" t="s">
        <v>85</v>
      </c>
      <c r="F94" s="104"/>
      <c r="G94" s="104"/>
      <c r="H94" s="104"/>
      <c r="I94" s="104"/>
      <c r="J94" s="104"/>
      <c r="K94" s="104"/>
      <c r="L94" s="26">
        <v>30</v>
      </c>
      <c r="M94" s="104"/>
      <c r="N94" s="104"/>
      <c r="O94" s="104"/>
    </row>
    <row r="95" spans="1:15" x14ac:dyDescent="0.2">
      <c r="A95" s="2">
        <v>94</v>
      </c>
      <c r="B95" s="15" t="s">
        <v>6</v>
      </c>
      <c r="D95" s="15" t="s">
        <v>84</v>
      </c>
      <c r="E95" s="19" t="s">
        <v>85</v>
      </c>
      <c r="F95" s="104"/>
      <c r="G95" s="104"/>
      <c r="H95" s="104"/>
      <c r="I95" s="104"/>
      <c r="J95" s="104"/>
      <c r="K95" s="104"/>
      <c r="L95" s="26">
        <v>30</v>
      </c>
      <c r="M95" s="104"/>
      <c r="N95" s="104"/>
      <c r="O95" s="104"/>
    </row>
    <row r="96" spans="1:15" x14ac:dyDescent="0.2">
      <c r="A96" s="2">
        <v>95</v>
      </c>
      <c r="B96" s="15" t="s">
        <v>3</v>
      </c>
      <c r="C96" s="2" t="s">
        <v>7</v>
      </c>
      <c r="D96" s="15" t="s">
        <v>84</v>
      </c>
      <c r="E96" s="19" t="s">
        <v>85</v>
      </c>
      <c r="F96" s="104" t="s">
        <v>25</v>
      </c>
      <c r="G96" s="104" t="s">
        <v>145</v>
      </c>
      <c r="H96" s="104" t="s">
        <v>86</v>
      </c>
      <c r="I96" s="105">
        <v>0.59930555555555554</v>
      </c>
      <c r="J96" s="104" t="s">
        <v>90</v>
      </c>
      <c r="K96" s="104" t="s">
        <v>117</v>
      </c>
      <c r="L96" s="26">
        <v>30</v>
      </c>
      <c r="M96" s="104"/>
      <c r="N96" s="104"/>
      <c r="O96" s="104"/>
    </row>
    <row r="97" spans="1:15" x14ac:dyDescent="0.2">
      <c r="A97" s="2">
        <v>96</v>
      </c>
      <c r="B97" s="15" t="s">
        <v>4</v>
      </c>
      <c r="D97" s="15" t="s">
        <v>84</v>
      </c>
      <c r="E97" s="19" t="s">
        <v>85</v>
      </c>
      <c r="F97" s="104"/>
      <c r="G97" s="104"/>
      <c r="H97" s="104"/>
      <c r="I97" s="104"/>
      <c r="J97" s="104"/>
      <c r="K97" s="104"/>
      <c r="L97" s="26">
        <v>30</v>
      </c>
      <c r="M97" s="104"/>
      <c r="N97" s="104"/>
      <c r="O97" s="104"/>
    </row>
    <row r="98" spans="1:15" x14ac:dyDescent="0.2">
      <c r="A98" s="2">
        <v>97</v>
      </c>
      <c r="B98" s="15" t="s">
        <v>5</v>
      </c>
      <c r="D98" s="15" t="s">
        <v>84</v>
      </c>
      <c r="E98" s="19" t="s">
        <v>85</v>
      </c>
      <c r="F98" s="104" t="s">
        <v>89</v>
      </c>
      <c r="G98" s="104" t="s">
        <v>154</v>
      </c>
      <c r="H98" s="104"/>
      <c r="I98" s="104"/>
      <c r="J98" s="104"/>
      <c r="K98" s="104"/>
      <c r="L98" s="26">
        <v>30</v>
      </c>
      <c r="M98" s="104" t="s">
        <v>231</v>
      </c>
    </row>
    <row r="99" spans="1:15" x14ac:dyDescent="0.2">
      <c r="A99" s="2">
        <v>98</v>
      </c>
      <c r="B99" s="15" t="s">
        <v>6</v>
      </c>
      <c r="D99" s="15" t="s">
        <v>19</v>
      </c>
      <c r="E99" s="19" t="s">
        <v>88</v>
      </c>
      <c r="F99" s="104"/>
      <c r="G99" s="104"/>
      <c r="H99" s="104"/>
      <c r="I99" s="104"/>
      <c r="J99" s="104"/>
      <c r="K99" s="15" t="s">
        <v>118</v>
      </c>
      <c r="L99" s="26">
        <v>30</v>
      </c>
      <c r="M99" s="104"/>
    </row>
    <row r="100" spans="1:15" x14ac:dyDescent="0.2">
      <c r="A100" s="2">
        <v>99</v>
      </c>
      <c r="B100" s="17" t="s">
        <v>3</v>
      </c>
      <c r="C100" s="17" t="s">
        <v>7</v>
      </c>
      <c r="D100" s="17" t="s">
        <v>19</v>
      </c>
      <c r="E100" s="19" t="s">
        <v>88</v>
      </c>
      <c r="F100" s="104" t="s">
        <v>52</v>
      </c>
      <c r="G100" s="104" t="s">
        <v>150</v>
      </c>
      <c r="H100" s="104" t="s">
        <v>91</v>
      </c>
      <c r="I100" s="105">
        <v>0.41041666666666665</v>
      </c>
      <c r="J100" s="104" t="s">
        <v>92</v>
      </c>
      <c r="K100" s="104" t="s">
        <v>118</v>
      </c>
      <c r="L100" s="26">
        <v>30</v>
      </c>
      <c r="M100" s="104"/>
    </row>
    <row r="101" spans="1:15" x14ac:dyDescent="0.2">
      <c r="A101" s="2">
        <v>100</v>
      </c>
      <c r="B101" s="17" t="s">
        <v>4</v>
      </c>
      <c r="C101" s="17"/>
      <c r="D101" s="17" t="s">
        <v>19</v>
      </c>
      <c r="E101" s="19" t="s">
        <v>88</v>
      </c>
      <c r="F101" s="104"/>
      <c r="G101" s="104"/>
      <c r="H101" s="104"/>
      <c r="I101" s="104"/>
      <c r="J101" s="104"/>
      <c r="K101" s="104"/>
      <c r="L101" s="26">
        <v>30</v>
      </c>
      <c r="M101" s="104"/>
    </row>
    <row r="102" spans="1:15" x14ac:dyDescent="0.2">
      <c r="A102" s="2">
        <v>101</v>
      </c>
      <c r="B102" s="17" t="s">
        <v>5</v>
      </c>
      <c r="C102" s="17"/>
      <c r="D102" s="17" t="s">
        <v>19</v>
      </c>
      <c r="E102" s="19" t="s">
        <v>88</v>
      </c>
      <c r="F102" s="104"/>
      <c r="G102" s="104"/>
      <c r="H102" s="104"/>
      <c r="I102" s="104"/>
      <c r="J102" s="104"/>
      <c r="K102" s="104"/>
      <c r="L102" s="26">
        <v>30</v>
      </c>
      <c r="M102" s="104"/>
    </row>
    <row r="103" spans="1:15" x14ac:dyDescent="0.2">
      <c r="A103" s="2">
        <v>102</v>
      </c>
      <c r="B103" s="17" t="s">
        <v>6</v>
      </c>
      <c r="C103" s="17"/>
      <c r="D103" s="17" t="s">
        <v>19</v>
      </c>
      <c r="E103" s="19" t="s">
        <v>88</v>
      </c>
      <c r="F103" s="104"/>
      <c r="G103" s="104"/>
      <c r="H103" s="104"/>
      <c r="I103" s="104"/>
      <c r="J103" s="104"/>
      <c r="K103" s="104"/>
      <c r="L103" s="26">
        <v>30</v>
      </c>
      <c r="M103" s="104"/>
    </row>
    <row r="104" spans="1:15" x14ac:dyDescent="0.2">
      <c r="A104" s="2">
        <v>103</v>
      </c>
      <c r="B104" s="17" t="s">
        <v>3</v>
      </c>
      <c r="C104" s="17" t="s">
        <v>7</v>
      </c>
      <c r="D104" s="17" t="s">
        <v>19</v>
      </c>
      <c r="E104" s="19" t="s">
        <v>88</v>
      </c>
      <c r="F104" s="17" t="s">
        <v>24</v>
      </c>
      <c r="G104" s="104" t="s">
        <v>141</v>
      </c>
      <c r="H104" s="104" t="s">
        <v>91</v>
      </c>
      <c r="I104" s="105">
        <v>0.46249999999999997</v>
      </c>
      <c r="J104" s="104" t="s">
        <v>95</v>
      </c>
      <c r="K104" s="22" t="s">
        <v>118</v>
      </c>
      <c r="L104" s="26">
        <v>30</v>
      </c>
      <c r="M104" s="104"/>
    </row>
    <row r="105" spans="1:15" x14ac:dyDescent="0.2">
      <c r="A105" s="2">
        <v>104</v>
      </c>
      <c r="B105" s="17" t="s">
        <v>4</v>
      </c>
      <c r="C105" s="17"/>
      <c r="D105" s="17" t="s">
        <v>93</v>
      </c>
      <c r="E105" s="19" t="s">
        <v>94</v>
      </c>
      <c r="F105" s="17" t="s">
        <v>25</v>
      </c>
      <c r="G105" s="104"/>
      <c r="H105" s="104"/>
      <c r="I105" s="104"/>
      <c r="J105" s="104"/>
      <c r="K105" s="104" t="s">
        <v>126</v>
      </c>
      <c r="L105" s="26">
        <v>30</v>
      </c>
      <c r="M105" s="104"/>
    </row>
    <row r="106" spans="1:15" x14ac:dyDescent="0.2">
      <c r="A106" s="2">
        <v>105</v>
      </c>
      <c r="B106" s="17" t="s">
        <v>5</v>
      </c>
      <c r="C106" s="17"/>
      <c r="D106" s="17" t="s">
        <v>93</v>
      </c>
      <c r="E106" s="19" t="s">
        <v>94</v>
      </c>
      <c r="F106" s="17" t="s">
        <v>24</v>
      </c>
      <c r="G106" s="104"/>
      <c r="H106" s="104"/>
      <c r="I106" s="104"/>
      <c r="J106" s="104"/>
      <c r="K106" s="104"/>
      <c r="L106" s="26">
        <v>30</v>
      </c>
      <c r="M106" s="104"/>
    </row>
    <row r="107" spans="1:15" x14ac:dyDescent="0.2">
      <c r="A107" s="2">
        <v>106</v>
      </c>
      <c r="B107" s="17" t="s">
        <v>6</v>
      </c>
      <c r="C107" s="17"/>
      <c r="D107" s="17" t="s">
        <v>93</v>
      </c>
      <c r="E107" s="19" t="s">
        <v>94</v>
      </c>
      <c r="F107" s="17" t="s">
        <v>24</v>
      </c>
      <c r="G107" s="104"/>
      <c r="H107" s="104"/>
      <c r="I107" s="104"/>
      <c r="J107" s="104"/>
      <c r="K107" s="104"/>
      <c r="L107" s="26">
        <v>30</v>
      </c>
      <c r="M107" s="104"/>
    </row>
    <row r="108" spans="1:15" x14ac:dyDescent="0.2">
      <c r="A108" s="2">
        <v>107</v>
      </c>
      <c r="B108" s="17" t="s">
        <v>3</v>
      </c>
      <c r="C108" s="17" t="s">
        <v>7</v>
      </c>
      <c r="D108" s="17" t="s">
        <v>93</v>
      </c>
      <c r="E108" s="19" t="s">
        <v>94</v>
      </c>
      <c r="F108" s="104" t="s">
        <v>89</v>
      </c>
      <c r="G108" s="104" t="s">
        <v>145</v>
      </c>
      <c r="H108" s="104" t="s">
        <v>91</v>
      </c>
      <c r="I108" s="105">
        <v>0.59444444444444444</v>
      </c>
      <c r="J108" s="104" t="s">
        <v>99</v>
      </c>
      <c r="K108" s="104" t="s">
        <v>126</v>
      </c>
      <c r="L108" s="26">
        <v>30</v>
      </c>
      <c r="M108" s="104"/>
    </row>
    <row r="109" spans="1:15" x14ac:dyDescent="0.2">
      <c r="A109" s="2">
        <v>108</v>
      </c>
      <c r="B109" s="17" t="s">
        <v>4</v>
      </c>
      <c r="C109" s="17"/>
      <c r="D109" s="17" t="s">
        <v>93</v>
      </c>
      <c r="E109" s="19" t="s">
        <v>94</v>
      </c>
      <c r="F109" s="104"/>
      <c r="G109" s="104"/>
      <c r="H109" s="104"/>
      <c r="I109" s="104"/>
      <c r="J109" s="104"/>
      <c r="K109" s="104"/>
      <c r="L109" s="26">
        <v>30</v>
      </c>
      <c r="M109" s="104"/>
    </row>
    <row r="110" spans="1:15" x14ac:dyDescent="0.2">
      <c r="A110" s="2">
        <v>109</v>
      </c>
      <c r="B110" s="17" t="s">
        <v>5</v>
      </c>
      <c r="C110" s="17"/>
      <c r="D110" s="17" t="s">
        <v>93</v>
      </c>
      <c r="E110" s="19" t="s">
        <v>94</v>
      </c>
      <c r="F110" s="104" t="s">
        <v>38</v>
      </c>
      <c r="G110" s="104" t="s">
        <v>150</v>
      </c>
      <c r="H110" s="104"/>
      <c r="I110" s="104"/>
      <c r="J110" s="104"/>
      <c r="K110" s="104"/>
      <c r="L110" s="26">
        <v>30</v>
      </c>
      <c r="M110" s="104"/>
    </row>
    <row r="111" spans="1:15" x14ac:dyDescent="0.2">
      <c r="A111" s="2">
        <v>110</v>
      </c>
      <c r="B111" s="17" t="s">
        <v>6</v>
      </c>
      <c r="C111" s="17"/>
      <c r="D111" s="17" t="s">
        <v>93</v>
      </c>
      <c r="E111" s="19" t="s">
        <v>94</v>
      </c>
      <c r="F111" s="104"/>
      <c r="G111" s="104"/>
      <c r="H111" s="104"/>
      <c r="I111" s="104"/>
      <c r="J111" s="104"/>
      <c r="K111" s="104"/>
      <c r="L111" s="26">
        <v>30</v>
      </c>
      <c r="M111" s="104"/>
    </row>
    <row r="112" spans="1:15" x14ac:dyDescent="0.2">
      <c r="A112" s="2">
        <v>111</v>
      </c>
      <c r="B112" s="18" t="s">
        <v>3</v>
      </c>
      <c r="C112" s="18" t="s">
        <v>7</v>
      </c>
      <c r="D112" s="18" t="s">
        <v>93</v>
      </c>
      <c r="E112" s="19" t="s">
        <v>94</v>
      </c>
      <c r="F112" s="104" t="s">
        <v>25</v>
      </c>
      <c r="G112" s="104" t="s">
        <v>145</v>
      </c>
      <c r="H112" s="104" t="s">
        <v>97</v>
      </c>
      <c r="I112" s="105">
        <v>0.41250000000000003</v>
      </c>
      <c r="J112" s="104" t="s">
        <v>98</v>
      </c>
      <c r="K112" s="104" t="s">
        <v>126</v>
      </c>
      <c r="L112" s="26">
        <v>30</v>
      </c>
      <c r="M112" s="104"/>
    </row>
    <row r="113" spans="1:13" x14ac:dyDescent="0.2">
      <c r="A113" s="2">
        <v>112</v>
      </c>
      <c r="B113" s="18" t="s">
        <v>4</v>
      </c>
      <c r="C113" s="18"/>
      <c r="D113" s="18" t="s">
        <v>93</v>
      </c>
      <c r="E113" s="19" t="s">
        <v>94</v>
      </c>
      <c r="F113" s="104"/>
      <c r="G113" s="104"/>
      <c r="H113" s="104"/>
      <c r="I113" s="104"/>
      <c r="J113" s="104"/>
      <c r="K113" s="104"/>
      <c r="L113" s="26">
        <v>30</v>
      </c>
      <c r="M113" s="104"/>
    </row>
    <row r="114" spans="1:13" x14ac:dyDescent="0.2">
      <c r="A114" s="2">
        <v>113</v>
      </c>
      <c r="B114" s="18" t="s">
        <v>5</v>
      </c>
      <c r="C114" s="18"/>
      <c r="D114" s="18" t="s">
        <v>93</v>
      </c>
      <c r="E114" s="19" t="s">
        <v>96</v>
      </c>
      <c r="F114" s="104"/>
      <c r="G114" s="104"/>
      <c r="H114" s="104"/>
      <c r="I114" s="104"/>
      <c r="J114" s="104"/>
      <c r="K114" s="104"/>
      <c r="L114" s="26">
        <v>30</v>
      </c>
      <c r="M114" s="104"/>
    </row>
    <row r="115" spans="1:13" x14ac:dyDescent="0.2">
      <c r="A115" s="2">
        <v>114</v>
      </c>
      <c r="B115" s="18" t="s">
        <v>6</v>
      </c>
      <c r="C115" s="18"/>
      <c r="D115" s="18" t="s">
        <v>93</v>
      </c>
      <c r="E115" s="19" t="s">
        <v>96</v>
      </c>
      <c r="F115" s="104"/>
      <c r="G115" s="104"/>
      <c r="H115" s="104"/>
      <c r="I115" s="104"/>
      <c r="J115" s="104"/>
      <c r="K115" s="104"/>
      <c r="L115" s="26">
        <v>30</v>
      </c>
      <c r="M115" s="104"/>
    </row>
    <row r="116" spans="1:13" x14ac:dyDescent="0.2">
      <c r="A116" s="2">
        <v>115</v>
      </c>
      <c r="B116" s="18" t="s">
        <v>3</v>
      </c>
      <c r="C116" s="18" t="s">
        <v>7</v>
      </c>
      <c r="D116" s="18" t="s">
        <v>93</v>
      </c>
      <c r="E116" s="19" t="s">
        <v>96</v>
      </c>
      <c r="F116" s="18" t="s">
        <v>25</v>
      </c>
      <c r="G116" s="104" t="s">
        <v>145</v>
      </c>
      <c r="H116" s="104" t="s">
        <v>97</v>
      </c>
      <c r="I116" s="105">
        <v>0.59930555555555554</v>
      </c>
      <c r="J116" s="104" t="s">
        <v>102</v>
      </c>
      <c r="K116" s="104" t="s">
        <v>126</v>
      </c>
      <c r="L116" s="26">
        <v>30</v>
      </c>
      <c r="M116" s="104"/>
    </row>
    <row r="117" spans="1:13" x14ac:dyDescent="0.2">
      <c r="A117" s="2">
        <v>116</v>
      </c>
      <c r="B117" s="18" t="s">
        <v>4</v>
      </c>
      <c r="C117" s="18"/>
      <c r="D117" s="18" t="s">
        <v>93</v>
      </c>
      <c r="E117" s="19" t="s">
        <v>96</v>
      </c>
      <c r="F117" s="18" t="s">
        <v>25</v>
      </c>
      <c r="G117" s="104"/>
      <c r="H117" s="104"/>
      <c r="I117" s="104"/>
      <c r="J117" s="104"/>
      <c r="K117" s="104"/>
      <c r="L117" s="26">
        <v>30</v>
      </c>
      <c r="M117" s="104"/>
    </row>
    <row r="118" spans="1:13" x14ac:dyDescent="0.2">
      <c r="A118" s="2">
        <v>117</v>
      </c>
      <c r="B118" s="18" t="s">
        <v>5</v>
      </c>
      <c r="C118" s="18"/>
      <c r="D118" s="18" t="s">
        <v>93</v>
      </c>
      <c r="E118" s="19" t="s">
        <v>96</v>
      </c>
      <c r="F118" s="18" t="s">
        <v>25</v>
      </c>
      <c r="G118" s="104"/>
      <c r="H118" s="104"/>
      <c r="I118" s="104"/>
      <c r="J118" s="104"/>
      <c r="K118" s="104"/>
      <c r="L118" s="26">
        <v>30</v>
      </c>
      <c r="M118" s="104"/>
    </row>
    <row r="119" spans="1:13" x14ac:dyDescent="0.2">
      <c r="A119" s="2">
        <v>118</v>
      </c>
      <c r="B119" s="18" t="s">
        <v>6</v>
      </c>
      <c r="C119" s="18"/>
      <c r="D119" s="18" t="s">
        <v>100</v>
      </c>
      <c r="E119" s="19" t="s">
        <v>101</v>
      </c>
      <c r="F119" s="18" t="s">
        <v>69</v>
      </c>
      <c r="G119" s="26" t="s">
        <v>150</v>
      </c>
      <c r="H119" s="104"/>
      <c r="I119" s="104"/>
      <c r="J119" s="104"/>
      <c r="K119" s="18" t="s">
        <v>116</v>
      </c>
      <c r="L119" s="26">
        <v>30</v>
      </c>
      <c r="M119" s="104"/>
    </row>
    <row r="120" spans="1:13" x14ac:dyDescent="0.2">
      <c r="A120" s="2">
        <v>119</v>
      </c>
      <c r="B120" s="18" t="s">
        <v>3</v>
      </c>
      <c r="C120" s="18" t="s">
        <v>7</v>
      </c>
      <c r="D120" s="18" t="s">
        <v>100</v>
      </c>
      <c r="E120" s="19" t="s">
        <v>101</v>
      </c>
      <c r="F120" s="104" t="s">
        <v>103</v>
      </c>
      <c r="G120" s="104" t="s">
        <v>150</v>
      </c>
      <c r="H120" s="104" t="s">
        <v>97</v>
      </c>
      <c r="I120" s="105">
        <v>0.64374999999999993</v>
      </c>
      <c r="J120" s="104" t="s">
        <v>104</v>
      </c>
      <c r="K120" s="104" t="s">
        <v>116</v>
      </c>
      <c r="L120" s="26">
        <v>30</v>
      </c>
      <c r="M120" s="104"/>
    </row>
    <row r="121" spans="1:13" x14ac:dyDescent="0.2">
      <c r="A121" s="2">
        <v>120</v>
      </c>
      <c r="B121" s="18" t="s">
        <v>4</v>
      </c>
      <c r="C121" s="18"/>
      <c r="D121" s="18" t="s">
        <v>100</v>
      </c>
      <c r="E121" s="19" t="s">
        <v>101</v>
      </c>
      <c r="F121" s="104"/>
      <c r="G121" s="104"/>
      <c r="H121" s="104"/>
      <c r="I121" s="104"/>
      <c r="J121" s="104"/>
      <c r="K121" s="104"/>
      <c r="L121" s="26">
        <v>30</v>
      </c>
      <c r="M121" s="104"/>
    </row>
    <row r="122" spans="1:13" x14ac:dyDescent="0.2">
      <c r="A122" s="2">
        <v>121</v>
      </c>
      <c r="B122" s="18" t="s">
        <v>5</v>
      </c>
      <c r="C122" s="18"/>
      <c r="D122" s="18" t="s">
        <v>100</v>
      </c>
      <c r="E122" s="19" t="s">
        <v>101</v>
      </c>
      <c r="F122" s="104"/>
      <c r="G122" s="104"/>
      <c r="H122" s="104"/>
      <c r="I122" s="104"/>
      <c r="J122" s="104"/>
      <c r="K122" s="104"/>
      <c r="L122" s="26">
        <v>30</v>
      </c>
      <c r="M122" s="104"/>
    </row>
    <row r="123" spans="1:13" x14ac:dyDescent="0.2">
      <c r="A123" s="2">
        <v>122</v>
      </c>
      <c r="B123" s="18" t="s">
        <v>6</v>
      </c>
      <c r="C123" s="18"/>
      <c r="D123" s="18" t="s">
        <v>100</v>
      </c>
      <c r="E123" s="19" t="s">
        <v>101</v>
      </c>
      <c r="F123" s="104"/>
      <c r="G123" s="104"/>
      <c r="H123" s="104"/>
      <c r="I123" s="104"/>
      <c r="J123" s="104"/>
      <c r="K123" s="104"/>
      <c r="L123" s="26">
        <v>30</v>
      </c>
      <c r="M123" s="104"/>
    </row>
    <row r="124" spans="1:13" x14ac:dyDescent="0.2">
      <c r="A124" s="2">
        <v>123</v>
      </c>
      <c r="B124" s="19" t="s">
        <v>3</v>
      </c>
      <c r="C124" s="19" t="s">
        <v>7</v>
      </c>
      <c r="D124" s="19" t="s">
        <v>100</v>
      </c>
      <c r="E124" s="19" t="s">
        <v>101</v>
      </c>
      <c r="F124" s="20" t="s">
        <v>16</v>
      </c>
      <c r="G124" s="20" t="s">
        <v>137</v>
      </c>
      <c r="H124" s="104" t="s">
        <v>107</v>
      </c>
      <c r="I124" s="105">
        <v>0.5805555555555556</v>
      </c>
      <c r="J124" s="104" t="s">
        <v>108</v>
      </c>
      <c r="K124" s="19" t="s">
        <v>116</v>
      </c>
      <c r="L124" s="26">
        <v>30</v>
      </c>
      <c r="M124" s="104"/>
    </row>
    <row r="125" spans="1:13" x14ac:dyDescent="0.2">
      <c r="A125" s="2">
        <v>124</v>
      </c>
      <c r="B125" s="19" t="s">
        <v>4</v>
      </c>
      <c r="D125" s="19" t="s">
        <v>48</v>
      </c>
      <c r="E125" s="19" t="s">
        <v>105</v>
      </c>
      <c r="F125" s="104" t="s">
        <v>106</v>
      </c>
      <c r="G125" s="104" t="s">
        <v>154</v>
      </c>
      <c r="H125" s="104"/>
      <c r="I125" s="104"/>
      <c r="J125" s="104"/>
      <c r="K125" s="104" t="s">
        <v>124</v>
      </c>
      <c r="L125" s="26">
        <v>30</v>
      </c>
      <c r="M125" s="104"/>
    </row>
    <row r="126" spans="1:13" x14ac:dyDescent="0.2">
      <c r="A126" s="2">
        <v>125</v>
      </c>
      <c r="B126" s="19" t="s">
        <v>5</v>
      </c>
      <c r="D126" s="19" t="s">
        <v>48</v>
      </c>
      <c r="E126" s="19" t="s">
        <v>105</v>
      </c>
      <c r="F126" s="104"/>
      <c r="G126" s="104"/>
      <c r="H126" s="104"/>
      <c r="I126" s="104"/>
      <c r="J126" s="104"/>
      <c r="K126" s="104"/>
      <c r="L126" s="26">
        <v>30</v>
      </c>
      <c r="M126" s="104"/>
    </row>
    <row r="127" spans="1:13" x14ac:dyDescent="0.2">
      <c r="A127" s="2">
        <v>126</v>
      </c>
      <c r="B127" s="19" t="s">
        <v>6</v>
      </c>
      <c r="D127" s="19" t="s">
        <v>48</v>
      </c>
      <c r="E127" s="19" t="s">
        <v>105</v>
      </c>
      <c r="F127" s="104"/>
      <c r="G127" s="104"/>
      <c r="H127" s="104"/>
      <c r="I127" s="104"/>
      <c r="J127" s="104"/>
      <c r="K127" s="104"/>
      <c r="L127" s="26">
        <v>30</v>
      </c>
      <c r="M127" s="104"/>
    </row>
    <row r="128" spans="1:13" x14ac:dyDescent="0.2">
      <c r="A128" s="19">
        <v>127</v>
      </c>
      <c r="B128" s="19" t="s">
        <v>3</v>
      </c>
      <c r="C128" s="19" t="s">
        <v>7</v>
      </c>
      <c r="D128" s="19" t="s">
        <v>48</v>
      </c>
      <c r="E128" s="19" t="s">
        <v>105</v>
      </c>
      <c r="F128" s="104" t="s">
        <v>109</v>
      </c>
      <c r="G128" s="104" t="s">
        <v>154</v>
      </c>
      <c r="H128" s="104" t="s">
        <v>107</v>
      </c>
      <c r="I128" s="105">
        <v>0.61944444444444446</v>
      </c>
      <c r="J128" s="104" t="s">
        <v>110</v>
      </c>
      <c r="K128" s="104" t="s">
        <v>124</v>
      </c>
      <c r="L128" s="26">
        <v>30</v>
      </c>
      <c r="M128" s="104"/>
    </row>
    <row r="129" spans="1:14" x14ac:dyDescent="0.2">
      <c r="A129" s="19">
        <v>128</v>
      </c>
      <c r="B129" s="19" t="s">
        <v>4</v>
      </c>
      <c r="C129" s="19"/>
      <c r="D129" s="19" t="s">
        <v>48</v>
      </c>
      <c r="E129" s="19" t="s">
        <v>105</v>
      </c>
      <c r="F129" s="104"/>
      <c r="G129" s="104"/>
      <c r="H129" s="104"/>
      <c r="I129" s="104"/>
      <c r="J129" s="104"/>
      <c r="K129" s="104"/>
      <c r="L129" s="26">
        <v>30</v>
      </c>
      <c r="M129" s="104"/>
    </row>
    <row r="130" spans="1:14" x14ac:dyDescent="0.2">
      <c r="A130" s="19">
        <v>129</v>
      </c>
      <c r="B130" s="19" t="s">
        <v>5</v>
      </c>
      <c r="C130" s="19"/>
      <c r="D130" s="19" t="s">
        <v>48</v>
      </c>
      <c r="E130" s="19" t="s">
        <v>105</v>
      </c>
      <c r="F130" s="104"/>
      <c r="G130" s="104"/>
      <c r="H130" s="104"/>
      <c r="I130" s="104"/>
      <c r="J130" s="104"/>
      <c r="K130" s="104"/>
      <c r="L130" s="26">
        <v>30</v>
      </c>
      <c r="M130" s="104"/>
    </row>
    <row r="131" spans="1:14" x14ac:dyDescent="0.2">
      <c r="A131" s="19">
        <v>130</v>
      </c>
      <c r="B131" s="19" t="s">
        <v>6</v>
      </c>
      <c r="C131" s="19"/>
      <c r="D131" s="19" t="s">
        <v>48</v>
      </c>
      <c r="E131" s="19" t="s">
        <v>105</v>
      </c>
      <c r="F131" s="104"/>
      <c r="G131" s="104"/>
      <c r="H131" s="104"/>
      <c r="I131" s="104"/>
      <c r="J131" s="104"/>
      <c r="K131" s="104"/>
      <c r="L131" s="26">
        <v>30</v>
      </c>
      <c r="M131" s="104"/>
    </row>
    <row r="132" spans="1:14" x14ac:dyDescent="0.2">
      <c r="A132" s="19">
        <v>131</v>
      </c>
      <c r="B132" s="21" t="s">
        <v>3</v>
      </c>
      <c r="C132" s="21" t="s">
        <v>7</v>
      </c>
      <c r="D132" s="21" t="s">
        <v>42</v>
      </c>
      <c r="E132" s="21" t="s">
        <v>111</v>
      </c>
      <c r="F132" s="104" t="s">
        <v>52</v>
      </c>
      <c r="G132" s="104" t="s">
        <v>150</v>
      </c>
      <c r="H132" s="104" t="s">
        <v>112</v>
      </c>
      <c r="I132" s="105">
        <v>0.4069444444444445</v>
      </c>
      <c r="J132" s="104" t="s">
        <v>113</v>
      </c>
      <c r="K132" s="104" t="s">
        <v>122</v>
      </c>
      <c r="L132" s="26">
        <v>30</v>
      </c>
      <c r="M132" s="104"/>
    </row>
    <row r="133" spans="1:14" x14ac:dyDescent="0.2">
      <c r="A133" s="2">
        <v>132</v>
      </c>
      <c r="B133" s="21" t="s">
        <v>4</v>
      </c>
      <c r="C133" s="21"/>
      <c r="D133" s="21" t="s">
        <v>42</v>
      </c>
      <c r="E133" s="21" t="s">
        <v>111</v>
      </c>
      <c r="F133" s="104"/>
      <c r="G133" s="104"/>
      <c r="H133" s="104"/>
      <c r="I133" s="104"/>
      <c r="J133" s="104"/>
      <c r="K133" s="104"/>
      <c r="L133" s="26">
        <v>30</v>
      </c>
      <c r="M133" s="104"/>
      <c r="N133" t="s">
        <v>136</v>
      </c>
    </row>
    <row r="134" spans="1:14" x14ac:dyDescent="0.2">
      <c r="A134" s="2">
        <v>133</v>
      </c>
      <c r="B134" s="21" t="s">
        <v>5</v>
      </c>
      <c r="C134" s="21"/>
      <c r="D134" s="21" t="s">
        <v>42</v>
      </c>
      <c r="E134" s="21" t="s">
        <v>111</v>
      </c>
      <c r="F134" s="104"/>
      <c r="G134" s="104"/>
      <c r="H134" s="104"/>
      <c r="I134" s="104"/>
      <c r="J134" s="104"/>
      <c r="K134" s="104"/>
      <c r="L134" s="26">
        <v>30</v>
      </c>
      <c r="M134" s="104"/>
    </row>
    <row r="135" spans="1:14" x14ac:dyDescent="0.2">
      <c r="A135" s="2">
        <v>134</v>
      </c>
      <c r="B135" s="21" t="s">
        <v>6</v>
      </c>
      <c r="C135" s="21"/>
      <c r="D135" s="21" t="s">
        <v>42</v>
      </c>
      <c r="E135" s="21" t="s">
        <v>111</v>
      </c>
      <c r="F135" s="104"/>
      <c r="G135" s="104"/>
      <c r="H135" s="104"/>
      <c r="I135" s="104"/>
      <c r="J135" s="104"/>
      <c r="K135" s="104"/>
      <c r="L135" s="26">
        <v>30</v>
      </c>
      <c r="M135" s="104"/>
    </row>
    <row r="136" spans="1:14" x14ac:dyDescent="0.2">
      <c r="A136" s="2">
        <v>135</v>
      </c>
      <c r="B136" s="21" t="s">
        <v>3</v>
      </c>
      <c r="C136" s="21" t="s">
        <v>7</v>
      </c>
      <c r="D136" s="21" t="s">
        <v>42</v>
      </c>
      <c r="E136" s="21" t="s">
        <v>111</v>
      </c>
      <c r="F136" s="21" t="s">
        <v>25</v>
      </c>
      <c r="G136" s="104" t="s">
        <v>155</v>
      </c>
      <c r="H136" s="104" t="s">
        <v>112</v>
      </c>
      <c r="I136" s="105">
        <v>0.44791666666666669</v>
      </c>
      <c r="J136" s="104" t="s">
        <v>114</v>
      </c>
      <c r="K136" s="104" t="s">
        <v>122</v>
      </c>
      <c r="L136" s="26">
        <v>30</v>
      </c>
      <c r="M136" s="104"/>
    </row>
    <row r="137" spans="1:14" x14ac:dyDescent="0.2">
      <c r="A137" s="2">
        <v>136</v>
      </c>
      <c r="B137" s="21" t="s">
        <v>4</v>
      </c>
      <c r="C137" s="21"/>
      <c r="D137" s="21" t="s">
        <v>42</v>
      </c>
      <c r="E137" s="21" t="s">
        <v>111</v>
      </c>
      <c r="F137" s="104" t="s">
        <v>24</v>
      </c>
      <c r="G137" s="104"/>
      <c r="H137" s="104"/>
      <c r="I137" s="104"/>
      <c r="J137" s="104"/>
      <c r="K137" s="104"/>
      <c r="L137" s="26">
        <v>30</v>
      </c>
      <c r="M137" s="104"/>
    </row>
    <row r="138" spans="1:14" x14ac:dyDescent="0.2">
      <c r="A138" s="2">
        <v>137</v>
      </c>
      <c r="B138" s="21" t="s">
        <v>5</v>
      </c>
      <c r="C138" s="21"/>
      <c r="D138" s="21" t="s">
        <v>42</v>
      </c>
      <c r="E138" s="21" t="s">
        <v>111</v>
      </c>
      <c r="F138" s="104"/>
      <c r="G138" s="104"/>
      <c r="H138" s="104"/>
      <c r="I138" s="104"/>
      <c r="J138" s="104"/>
      <c r="K138" s="104"/>
      <c r="L138" s="26">
        <v>30</v>
      </c>
      <c r="M138" s="104"/>
    </row>
    <row r="139" spans="1:14" ht="15" customHeight="1" x14ac:dyDescent="0.2">
      <c r="A139" s="75">
        <v>138</v>
      </c>
      <c r="B139" s="75" t="s">
        <v>3</v>
      </c>
      <c r="C139" s="22" t="s">
        <v>274</v>
      </c>
      <c r="D139" s="22" t="s">
        <v>21</v>
      </c>
      <c r="E139" s="22" t="s">
        <v>278</v>
      </c>
      <c r="F139" s="104" t="s">
        <v>75</v>
      </c>
      <c r="G139" s="104" t="s">
        <v>275</v>
      </c>
      <c r="H139" s="104" t="s">
        <v>276</v>
      </c>
      <c r="I139" s="105">
        <v>0.41597222222222219</v>
      </c>
      <c r="J139" s="104" t="s">
        <v>280</v>
      </c>
      <c r="K139" s="104" t="s">
        <v>119</v>
      </c>
      <c r="L139" s="75">
        <v>30</v>
      </c>
      <c r="N139" s="108" t="s">
        <v>258</v>
      </c>
    </row>
    <row r="140" spans="1:14" x14ac:dyDescent="0.2">
      <c r="A140" s="75">
        <v>139</v>
      </c>
      <c r="B140" s="75" t="s">
        <v>4</v>
      </c>
      <c r="D140" s="75" t="s">
        <v>21</v>
      </c>
      <c r="E140" s="75" t="s">
        <v>278</v>
      </c>
      <c r="F140" s="104"/>
      <c r="G140" s="104"/>
      <c r="H140" s="104"/>
      <c r="I140" s="104"/>
      <c r="J140" s="104"/>
      <c r="K140" s="104"/>
      <c r="L140" s="75">
        <v>30</v>
      </c>
      <c r="N140" s="108"/>
    </row>
    <row r="141" spans="1:14" x14ac:dyDescent="0.2">
      <c r="A141" s="75">
        <v>140</v>
      </c>
      <c r="B141" s="75" t="s">
        <v>5</v>
      </c>
      <c r="D141" s="75" t="s">
        <v>21</v>
      </c>
      <c r="E141" s="19" t="s">
        <v>277</v>
      </c>
      <c r="F141" s="104"/>
      <c r="G141" s="104"/>
      <c r="H141" s="104"/>
      <c r="I141" s="104"/>
      <c r="J141" s="104"/>
      <c r="K141" s="104"/>
      <c r="L141" s="75">
        <v>30</v>
      </c>
      <c r="N141" s="108"/>
    </row>
    <row r="142" spans="1:14" x14ac:dyDescent="0.2">
      <c r="A142" s="75">
        <v>141</v>
      </c>
      <c r="B142" s="75" t="s">
        <v>6</v>
      </c>
      <c r="D142" s="75" t="s">
        <v>21</v>
      </c>
      <c r="E142" s="75" t="s">
        <v>277</v>
      </c>
      <c r="F142" s="104"/>
      <c r="G142" s="104"/>
      <c r="H142" s="104"/>
      <c r="I142" s="104"/>
      <c r="J142" s="104"/>
      <c r="K142" s="104"/>
      <c r="L142" s="75">
        <v>30</v>
      </c>
      <c r="N142" s="108"/>
    </row>
    <row r="143" spans="1:14" x14ac:dyDescent="0.2">
      <c r="A143" s="75">
        <v>142</v>
      </c>
      <c r="B143" s="75" t="s">
        <v>3</v>
      </c>
      <c r="C143" s="22" t="s">
        <v>7</v>
      </c>
      <c r="D143" s="75" t="s">
        <v>21</v>
      </c>
      <c r="E143" s="75" t="s">
        <v>277</v>
      </c>
      <c r="F143" s="104"/>
      <c r="G143" s="104"/>
      <c r="H143" s="104"/>
      <c r="I143" s="105">
        <v>0.41736111111111113</v>
      </c>
      <c r="J143" s="104" t="s">
        <v>279</v>
      </c>
      <c r="K143" s="104" t="s">
        <v>119</v>
      </c>
      <c r="L143" s="75">
        <v>30</v>
      </c>
      <c r="N143" s="108"/>
    </row>
    <row r="144" spans="1:14" x14ac:dyDescent="0.2">
      <c r="A144" s="75">
        <v>143</v>
      </c>
      <c r="B144" s="75" t="s">
        <v>4</v>
      </c>
      <c r="D144" s="75" t="s">
        <v>21</v>
      </c>
      <c r="E144" s="75" t="s">
        <v>277</v>
      </c>
      <c r="F144" s="104"/>
      <c r="G144" s="104"/>
      <c r="H144" s="104"/>
      <c r="I144" s="104"/>
      <c r="J144" s="104"/>
      <c r="K144" s="104"/>
      <c r="L144" s="75">
        <v>30</v>
      </c>
    </row>
    <row r="145" spans="1:14" x14ac:dyDescent="0.2">
      <c r="A145" s="75">
        <v>144</v>
      </c>
      <c r="B145" s="75" t="s">
        <v>5</v>
      </c>
      <c r="D145" s="75" t="s">
        <v>21</v>
      </c>
      <c r="E145" s="75" t="s">
        <v>277</v>
      </c>
      <c r="F145" s="104"/>
      <c r="G145" s="104"/>
      <c r="H145" s="104"/>
      <c r="I145" s="104"/>
      <c r="J145" s="104"/>
      <c r="K145" s="104"/>
      <c r="L145" s="75">
        <v>30</v>
      </c>
    </row>
    <row r="146" spans="1:14" x14ac:dyDescent="0.2">
      <c r="A146" s="75">
        <v>145</v>
      </c>
      <c r="B146" s="75" t="s">
        <v>3</v>
      </c>
      <c r="C146" s="2" t="s">
        <v>274</v>
      </c>
      <c r="D146" s="75" t="s">
        <v>19</v>
      </c>
      <c r="E146" s="19" t="s">
        <v>115</v>
      </c>
      <c r="F146" s="104" t="s">
        <v>25</v>
      </c>
      <c r="G146" s="104" t="s">
        <v>281</v>
      </c>
      <c r="H146" s="104" t="s">
        <v>282</v>
      </c>
      <c r="I146" s="105">
        <v>0.42638888888888887</v>
      </c>
      <c r="J146" s="104" t="s">
        <v>363</v>
      </c>
      <c r="K146" s="104" t="s">
        <v>118</v>
      </c>
      <c r="L146" s="92">
        <v>30</v>
      </c>
      <c r="M146" t="s">
        <v>283</v>
      </c>
      <c r="N146" s="25"/>
    </row>
    <row r="147" spans="1:14" x14ac:dyDescent="0.2">
      <c r="A147" s="75">
        <v>146</v>
      </c>
      <c r="B147" s="75" t="s">
        <v>4</v>
      </c>
      <c r="D147" s="75" t="s">
        <v>19</v>
      </c>
      <c r="E147" s="75" t="s">
        <v>115</v>
      </c>
      <c r="F147" s="104"/>
      <c r="G147" s="104"/>
      <c r="H147" s="104"/>
      <c r="I147" s="104"/>
      <c r="J147" s="104"/>
      <c r="K147" s="104"/>
      <c r="L147" s="92">
        <v>30</v>
      </c>
    </row>
    <row r="148" spans="1:14" x14ac:dyDescent="0.2">
      <c r="A148" s="75">
        <v>147</v>
      </c>
      <c r="B148" s="75" t="s">
        <v>5</v>
      </c>
      <c r="D148" s="75" t="s">
        <v>19</v>
      </c>
      <c r="E148" s="75" t="s">
        <v>115</v>
      </c>
      <c r="F148" s="104"/>
      <c r="G148" s="104"/>
      <c r="H148" s="104"/>
      <c r="I148" s="104"/>
      <c r="J148" s="104"/>
      <c r="K148" s="104"/>
      <c r="L148" s="92">
        <v>30</v>
      </c>
    </row>
    <row r="149" spans="1:14" x14ac:dyDescent="0.2">
      <c r="A149" s="75">
        <v>148</v>
      </c>
      <c r="B149" s="75" t="s">
        <v>6</v>
      </c>
      <c r="D149" s="75" t="s">
        <v>19</v>
      </c>
      <c r="E149" s="75" t="s">
        <v>115</v>
      </c>
      <c r="F149" s="104"/>
      <c r="G149" s="104"/>
      <c r="H149" s="104"/>
      <c r="I149" s="104"/>
      <c r="J149" s="104"/>
      <c r="K149" s="104"/>
      <c r="L149" s="92">
        <v>30</v>
      </c>
      <c r="M149" t="s">
        <v>283</v>
      </c>
    </row>
    <row r="150" spans="1:14" x14ac:dyDescent="0.2">
      <c r="A150" s="75">
        <v>149</v>
      </c>
      <c r="B150" s="75" t="s">
        <v>3</v>
      </c>
      <c r="C150" s="2" t="s">
        <v>7</v>
      </c>
      <c r="D150" s="75" t="s">
        <v>19</v>
      </c>
      <c r="E150" s="75" t="s">
        <v>115</v>
      </c>
      <c r="F150" s="104"/>
      <c r="G150" s="104"/>
      <c r="H150" s="104"/>
      <c r="I150" s="105">
        <v>0.42708333333333331</v>
      </c>
      <c r="J150" s="104" t="s">
        <v>364</v>
      </c>
      <c r="K150" s="104" t="s">
        <v>118</v>
      </c>
      <c r="L150" s="92">
        <v>30</v>
      </c>
    </row>
    <row r="151" spans="1:14" x14ac:dyDescent="0.2">
      <c r="A151" s="75">
        <v>150</v>
      </c>
      <c r="B151" s="75" t="s">
        <v>4</v>
      </c>
      <c r="D151" s="75" t="s">
        <v>19</v>
      </c>
      <c r="E151" s="75" t="s">
        <v>115</v>
      </c>
      <c r="F151" s="104"/>
      <c r="G151" s="104"/>
      <c r="H151" s="104"/>
      <c r="I151" s="104"/>
      <c r="J151" s="104"/>
      <c r="K151" s="104"/>
      <c r="L151" s="92">
        <v>30</v>
      </c>
    </row>
    <row r="152" spans="1:14" x14ac:dyDescent="0.2">
      <c r="A152" s="75">
        <v>151</v>
      </c>
      <c r="B152" s="75" t="s">
        <v>5</v>
      </c>
      <c r="D152" s="75" t="s">
        <v>19</v>
      </c>
      <c r="E152" s="75" t="s">
        <v>115</v>
      </c>
      <c r="F152" s="104"/>
      <c r="G152" s="104"/>
      <c r="H152" s="104"/>
      <c r="I152" s="104"/>
      <c r="J152" s="104"/>
      <c r="K152" s="104"/>
      <c r="L152" s="92">
        <v>30</v>
      </c>
    </row>
    <row r="153" spans="1:14" x14ac:dyDescent="0.2">
      <c r="A153" s="75">
        <v>152</v>
      </c>
      <c r="B153" s="75" t="s">
        <v>6</v>
      </c>
      <c r="D153" s="75" t="s">
        <v>19</v>
      </c>
      <c r="E153" s="75" t="s">
        <v>115</v>
      </c>
      <c r="F153" s="104"/>
      <c r="G153" s="104"/>
      <c r="H153" s="104"/>
      <c r="I153" s="104"/>
      <c r="J153" s="104"/>
      <c r="K153" s="104"/>
      <c r="L153" s="92">
        <v>30</v>
      </c>
    </row>
    <row r="154" spans="1:14" x14ac:dyDescent="0.2">
      <c r="A154" s="79">
        <v>153</v>
      </c>
      <c r="B154" s="79" t="s">
        <v>3</v>
      </c>
      <c r="C154" s="2" t="s">
        <v>274</v>
      </c>
      <c r="D154" s="79" t="s">
        <v>19</v>
      </c>
      <c r="E154" s="79" t="s">
        <v>115</v>
      </c>
      <c r="F154" s="104" t="s">
        <v>38</v>
      </c>
      <c r="G154" s="104" t="s">
        <v>281</v>
      </c>
      <c r="H154" s="104" t="s">
        <v>284</v>
      </c>
      <c r="I154" s="105">
        <v>0.59791666666666665</v>
      </c>
      <c r="J154" s="104" t="s">
        <v>285</v>
      </c>
      <c r="K154" s="104" t="s">
        <v>118</v>
      </c>
      <c r="L154" s="92">
        <v>30</v>
      </c>
    </row>
    <row r="155" spans="1:14" x14ac:dyDescent="0.2">
      <c r="A155" s="79">
        <v>154</v>
      </c>
      <c r="B155" s="79" t="s">
        <v>4</v>
      </c>
      <c r="D155" s="79" t="s">
        <v>19</v>
      </c>
      <c r="E155" s="79" t="s">
        <v>115</v>
      </c>
      <c r="F155" s="104"/>
      <c r="G155" s="104"/>
      <c r="H155" s="104"/>
      <c r="I155" s="104"/>
      <c r="J155" s="104"/>
      <c r="K155" s="104"/>
      <c r="L155" s="92">
        <v>30</v>
      </c>
    </row>
    <row r="156" spans="1:14" x14ac:dyDescent="0.2">
      <c r="A156" s="79">
        <v>155</v>
      </c>
      <c r="B156" s="79" t="s">
        <v>5</v>
      </c>
      <c r="D156" s="79" t="s">
        <v>19</v>
      </c>
      <c r="E156" s="79" t="s">
        <v>115</v>
      </c>
      <c r="F156" s="104"/>
      <c r="G156" s="104"/>
      <c r="H156" s="104"/>
      <c r="I156" s="104"/>
      <c r="J156" s="104"/>
      <c r="K156" s="104"/>
      <c r="L156" s="92">
        <v>30</v>
      </c>
    </row>
    <row r="157" spans="1:14" x14ac:dyDescent="0.2">
      <c r="A157" s="79">
        <v>156</v>
      </c>
      <c r="B157" s="79" t="s">
        <v>6</v>
      </c>
      <c r="D157" s="79" t="s">
        <v>19</v>
      </c>
      <c r="E157" s="80" t="s">
        <v>212</v>
      </c>
      <c r="F157" s="104"/>
      <c r="G157" s="104"/>
      <c r="H157" s="104"/>
      <c r="I157" s="104"/>
      <c r="J157" s="104"/>
      <c r="K157" s="104"/>
      <c r="L157" s="92">
        <v>30</v>
      </c>
      <c r="M157" t="s">
        <v>287</v>
      </c>
    </row>
    <row r="158" spans="1:14" x14ac:dyDescent="0.2">
      <c r="A158" s="79">
        <v>157</v>
      </c>
      <c r="B158" s="79" t="s">
        <v>3</v>
      </c>
      <c r="C158" s="2" t="s">
        <v>7</v>
      </c>
      <c r="D158" s="79" t="s">
        <v>19</v>
      </c>
      <c r="E158" s="80" t="s">
        <v>212</v>
      </c>
      <c r="F158" s="104" t="s">
        <v>75</v>
      </c>
      <c r="G158" s="104" t="s">
        <v>275</v>
      </c>
      <c r="H158" s="104"/>
      <c r="I158" s="105">
        <v>0.59861111111111109</v>
      </c>
      <c r="J158" s="104" t="s">
        <v>286</v>
      </c>
      <c r="K158" s="104" t="s">
        <v>118</v>
      </c>
      <c r="L158" s="92">
        <v>30</v>
      </c>
    </row>
    <row r="159" spans="1:14" x14ac:dyDescent="0.2">
      <c r="A159" s="79">
        <v>158</v>
      </c>
      <c r="B159" s="79" t="s">
        <v>4</v>
      </c>
      <c r="D159" s="79" t="s">
        <v>19</v>
      </c>
      <c r="E159" s="80" t="s">
        <v>212</v>
      </c>
      <c r="F159" s="104"/>
      <c r="G159" s="104"/>
      <c r="H159" s="104"/>
      <c r="I159" s="104"/>
      <c r="J159" s="104"/>
      <c r="K159" s="104"/>
      <c r="L159" s="92">
        <v>30</v>
      </c>
    </row>
    <row r="160" spans="1:14" x14ac:dyDescent="0.2">
      <c r="A160" s="79">
        <v>159</v>
      </c>
      <c r="B160" s="79" t="s">
        <v>5</v>
      </c>
      <c r="D160" s="79" t="s">
        <v>19</v>
      </c>
      <c r="E160" s="80" t="s">
        <v>212</v>
      </c>
      <c r="F160" s="104"/>
      <c r="G160" s="104"/>
      <c r="H160" s="104"/>
      <c r="I160" s="104"/>
      <c r="J160" s="104"/>
      <c r="K160" s="104"/>
      <c r="L160" s="92">
        <v>30</v>
      </c>
    </row>
    <row r="161" spans="1:12" x14ac:dyDescent="0.2">
      <c r="A161" s="79">
        <v>160</v>
      </c>
      <c r="B161" s="79" t="s">
        <v>6</v>
      </c>
      <c r="D161" s="79" t="s">
        <v>19</v>
      </c>
      <c r="E161" s="80" t="s">
        <v>212</v>
      </c>
      <c r="F161" s="104"/>
      <c r="G161" s="104"/>
      <c r="H161" s="104"/>
      <c r="I161" s="104"/>
      <c r="J161" s="104"/>
      <c r="K161" s="104"/>
      <c r="L161" s="92">
        <v>30</v>
      </c>
    </row>
    <row r="162" spans="1:12" x14ac:dyDescent="0.2">
      <c r="A162" s="82">
        <v>161</v>
      </c>
      <c r="B162" s="82" t="s">
        <v>3</v>
      </c>
      <c r="C162" s="2" t="s">
        <v>274</v>
      </c>
      <c r="D162" s="82" t="s">
        <v>19</v>
      </c>
      <c r="E162" s="83" t="s">
        <v>212</v>
      </c>
      <c r="F162" s="104" t="s">
        <v>89</v>
      </c>
      <c r="G162" s="104" t="s">
        <v>275</v>
      </c>
      <c r="H162" s="104" t="s">
        <v>289</v>
      </c>
      <c r="I162" s="105">
        <v>0.4236111111111111</v>
      </c>
      <c r="J162" s="104" t="s">
        <v>290</v>
      </c>
      <c r="K162" s="104" t="s">
        <v>118</v>
      </c>
      <c r="L162" s="92">
        <v>30</v>
      </c>
    </row>
    <row r="163" spans="1:12" x14ac:dyDescent="0.2">
      <c r="A163" s="82">
        <v>162</v>
      </c>
      <c r="B163" s="82" t="s">
        <v>4</v>
      </c>
      <c r="D163" s="82" t="s">
        <v>19</v>
      </c>
      <c r="E163" s="83" t="s">
        <v>212</v>
      </c>
      <c r="F163" s="104"/>
      <c r="G163" s="104"/>
      <c r="H163" s="104"/>
      <c r="I163" s="104"/>
      <c r="J163" s="104"/>
      <c r="K163" s="104"/>
      <c r="L163" s="92">
        <v>30</v>
      </c>
    </row>
    <row r="164" spans="1:12" x14ac:dyDescent="0.2">
      <c r="A164" s="82">
        <v>163</v>
      </c>
      <c r="B164" s="82" t="s">
        <v>5</v>
      </c>
      <c r="D164" s="82" t="s">
        <v>19</v>
      </c>
      <c r="E164" s="83" t="s">
        <v>212</v>
      </c>
      <c r="F164" s="104"/>
      <c r="G164" s="104"/>
      <c r="H164" s="104"/>
      <c r="I164" s="104"/>
      <c r="J164" s="104"/>
      <c r="K164" s="104"/>
      <c r="L164" s="92">
        <v>30</v>
      </c>
    </row>
    <row r="165" spans="1:12" x14ac:dyDescent="0.2">
      <c r="A165" s="82">
        <v>164</v>
      </c>
      <c r="B165" s="82" t="s">
        <v>6</v>
      </c>
      <c r="D165" s="84" t="s">
        <v>31</v>
      </c>
      <c r="E165" s="19" t="s">
        <v>89</v>
      </c>
      <c r="F165" s="104"/>
      <c r="G165" s="104"/>
      <c r="H165" s="104"/>
      <c r="I165" s="104"/>
      <c r="J165" s="104"/>
      <c r="K165" s="86" t="s">
        <v>120</v>
      </c>
      <c r="L165" s="92">
        <v>30</v>
      </c>
    </row>
    <row r="166" spans="1:12" x14ac:dyDescent="0.2">
      <c r="A166" s="82">
        <v>165</v>
      </c>
      <c r="B166" s="82" t="s">
        <v>3</v>
      </c>
      <c r="C166" s="2" t="s">
        <v>7</v>
      </c>
      <c r="D166" s="84" t="s">
        <v>31</v>
      </c>
      <c r="E166" s="84" t="s">
        <v>89</v>
      </c>
      <c r="F166" s="104" t="s">
        <v>106</v>
      </c>
      <c r="G166" s="104" t="s">
        <v>288</v>
      </c>
      <c r="H166" s="104"/>
      <c r="I166" s="105">
        <v>0.42430555555555555</v>
      </c>
      <c r="J166" s="104" t="s">
        <v>291</v>
      </c>
      <c r="K166" s="104" t="s">
        <v>120</v>
      </c>
      <c r="L166" s="92">
        <v>30</v>
      </c>
    </row>
    <row r="167" spans="1:12" x14ac:dyDescent="0.2">
      <c r="A167" s="82">
        <v>166</v>
      </c>
      <c r="B167" s="82" t="s">
        <v>4</v>
      </c>
      <c r="D167" s="84" t="s">
        <v>31</v>
      </c>
      <c r="E167" s="84" t="s">
        <v>89</v>
      </c>
      <c r="F167" s="104"/>
      <c r="G167" s="104"/>
      <c r="H167" s="104"/>
      <c r="I167" s="104"/>
      <c r="J167" s="104"/>
      <c r="K167" s="104"/>
      <c r="L167" s="92">
        <v>30</v>
      </c>
    </row>
    <row r="168" spans="1:12" x14ac:dyDescent="0.2">
      <c r="A168" s="82">
        <v>167</v>
      </c>
      <c r="B168" s="82" t="s">
        <v>5</v>
      </c>
      <c r="D168" s="84" t="s">
        <v>31</v>
      </c>
      <c r="E168" s="19" t="s">
        <v>103</v>
      </c>
      <c r="F168" s="104"/>
      <c r="G168" s="104"/>
      <c r="H168" s="104"/>
      <c r="I168" s="104"/>
      <c r="J168" s="104"/>
      <c r="K168" s="104"/>
      <c r="L168" s="92">
        <v>30</v>
      </c>
    </row>
    <row r="169" spans="1:12" x14ac:dyDescent="0.2">
      <c r="A169" s="82">
        <v>168</v>
      </c>
      <c r="B169" s="82" t="s">
        <v>6</v>
      </c>
      <c r="D169" s="84" t="s">
        <v>31</v>
      </c>
      <c r="E169" s="84" t="s">
        <v>103</v>
      </c>
      <c r="F169" s="104"/>
      <c r="G169" s="104"/>
      <c r="H169" s="104"/>
      <c r="I169" s="104"/>
      <c r="J169" s="104"/>
      <c r="K169" s="104"/>
      <c r="L169" s="92">
        <v>30</v>
      </c>
    </row>
    <row r="170" spans="1:12" x14ac:dyDescent="0.2">
      <c r="A170" s="85">
        <v>169</v>
      </c>
      <c r="B170" s="85" t="s">
        <v>3</v>
      </c>
      <c r="C170" s="2" t="s">
        <v>274</v>
      </c>
      <c r="D170" s="85" t="s">
        <v>93</v>
      </c>
      <c r="E170" s="19" t="s">
        <v>205</v>
      </c>
      <c r="F170" s="104" t="s">
        <v>75</v>
      </c>
      <c r="G170" s="104" t="s">
        <v>275</v>
      </c>
      <c r="H170" s="104" t="s">
        <v>293</v>
      </c>
      <c r="I170" s="105">
        <v>0.58263888888888882</v>
      </c>
      <c r="J170" s="104" t="s">
        <v>294</v>
      </c>
      <c r="K170" s="104" t="s">
        <v>126</v>
      </c>
      <c r="L170" s="92">
        <v>30</v>
      </c>
    </row>
    <row r="171" spans="1:12" x14ac:dyDescent="0.2">
      <c r="A171" s="85">
        <v>170</v>
      </c>
      <c r="B171" s="85" t="s">
        <v>4</v>
      </c>
      <c r="D171" s="85" t="s">
        <v>93</v>
      </c>
      <c r="E171" s="85" t="s">
        <v>205</v>
      </c>
      <c r="F171" s="104"/>
      <c r="G171" s="104"/>
      <c r="H171" s="104"/>
      <c r="I171" s="104"/>
      <c r="J171" s="104"/>
      <c r="K171" s="104"/>
      <c r="L171" s="92">
        <v>30</v>
      </c>
    </row>
    <row r="172" spans="1:12" x14ac:dyDescent="0.2">
      <c r="A172" s="85">
        <v>171</v>
      </c>
      <c r="B172" s="85" t="s">
        <v>5</v>
      </c>
      <c r="D172" s="85" t="s">
        <v>31</v>
      </c>
      <c r="E172" s="19" t="s">
        <v>196</v>
      </c>
      <c r="F172" s="104"/>
      <c r="G172" s="104"/>
      <c r="H172" s="104"/>
      <c r="I172" s="104"/>
      <c r="J172" s="104"/>
      <c r="K172" s="104" t="s">
        <v>120</v>
      </c>
      <c r="L172" s="92">
        <v>30</v>
      </c>
    </row>
    <row r="173" spans="1:12" x14ac:dyDescent="0.2">
      <c r="A173" s="85">
        <v>172</v>
      </c>
      <c r="B173" s="85" t="s">
        <v>6</v>
      </c>
      <c r="D173" s="85" t="s">
        <v>31</v>
      </c>
      <c r="E173" s="85" t="s">
        <v>196</v>
      </c>
      <c r="F173" s="104"/>
      <c r="G173" s="104"/>
      <c r="H173" s="104"/>
      <c r="I173" s="104"/>
      <c r="J173" s="104"/>
      <c r="K173" s="104"/>
      <c r="L173" s="92">
        <v>30</v>
      </c>
    </row>
    <row r="174" spans="1:12" x14ac:dyDescent="0.2">
      <c r="A174" s="85">
        <v>173</v>
      </c>
      <c r="B174" s="85" t="s">
        <v>3</v>
      </c>
      <c r="C174" s="2" t="s">
        <v>7</v>
      </c>
      <c r="D174" s="85" t="s">
        <v>48</v>
      </c>
      <c r="E174" s="19" t="s">
        <v>292</v>
      </c>
      <c r="F174" s="104"/>
      <c r="G174" s="104"/>
      <c r="H174" s="104"/>
      <c r="I174" s="105">
        <v>0.58333333333333337</v>
      </c>
      <c r="J174" s="104" t="s">
        <v>295</v>
      </c>
      <c r="K174" s="104" t="s">
        <v>124</v>
      </c>
      <c r="L174" s="92">
        <v>30</v>
      </c>
    </row>
    <row r="175" spans="1:12" x14ac:dyDescent="0.2">
      <c r="A175" s="85">
        <v>174</v>
      </c>
      <c r="B175" s="85" t="s">
        <v>4</v>
      </c>
      <c r="D175" s="85" t="s">
        <v>48</v>
      </c>
      <c r="E175" s="85" t="s">
        <v>292</v>
      </c>
      <c r="F175" s="104"/>
      <c r="G175" s="104"/>
      <c r="H175" s="104"/>
      <c r="I175" s="104"/>
      <c r="J175" s="104"/>
      <c r="K175" s="104"/>
      <c r="L175" s="92">
        <v>30</v>
      </c>
    </row>
    <row r="176" spans="1:12" x14ac:dyDescent="0.2">
      <c r="A176" s="85">
        <v>175</v>
      </c>
      <c r="B176" s="85" t="s">
        <v>5</v>
      </c>
      <c r="D176" s="85" t="s">
        <v>48</v>
      </c>
      <c r="E176" s="85" t="s">
        <v>292</v>
      </c>
      <c r="F176" s="104"/>
      <c r="G176" s="104"/>
      <c r="H176" s="104"/>
      <c r="I176" s="104"/>
      <c r="J176" s="104"/>
      <c r="K176" s="104"/>
      <c r="L176" s="92">
        <v>30</v>
      </c>
    </row>
    <row r="177" spans="1:12" x14ac:dyDescent="0.2">
      <c r="A177" s="85">
        <v>176</v>
      </c>
      <c r="B177" s="85" t="s">
        <v>6</v>
      </c>
      <c r="D177" s="85" t="s">
        <v>48</v>
      </c>
      <c r="E177" s="85" t="s">
        <v>292</v>
      </c>
      <c r="F177" s="104"/>
      <c r="G177" s="104"/>
      <c r="H177" s="104"/>
      <c r="I177" s="104"/>
      <c r="J177" s="104"/>
      <c r="K177" s="104"/>
      <c r="L177" s="92">
        <v>30</v>
      </c>
    </row>
    <row r="178" spans="1:12" x14ac:dyDescent="0.2">
      <c r="A178" s="86">
        <v>177</v>
      </c>
      <c r="B178" s="86" t="s">
        <v>3</v>
      </c>
      <c r="C178" s="2" t="s">
        <v>274</v>
      </c>
      <c r="D178" s="86" t="s">
        <v>31</v>
      </c>
      <c r="E178" s="19" t="s">
        <v>195</v>
      </c>
      <c r="F178" s="104" t="s">
        <v>25</v>
      </c>
      <c r="G178" s="104" t="s">
        <v>281</v>
      </c>
      <c r="H178" s="104" t="s">
        <v>296</v>
      </c>
      <c r="I178" s="105">
        <v>0.38819444444444445</v>
      </c>
      <c r="J178" s="104" t="s">
        <v>298</v>
      </c>
      <c r="K178" s="104" t="s">
        <v>120</v>
      </c>
      <c r="L178" s="92">
        <v>30</v>
      </c>
    </row>
    <row r="179" spans="1:12" x14ac:dyDescent="0.2">
      <c r="A179" s="86">
        <v>178</v>
      </c>
      <c r="B179" s="86" t="s">
        <v>4</v>
      </c>
      <c r="D179" s="86" t="s">
        <v>31</v>
      </c>
      <c r="E179" s="86" t="s">
        <v>195</v>
      </c>
      <c r="F179" s="104"/>
      <c r="G179" s="104"/>
      <c r="H179" s="104"/>
      <c r="I179" s="104"/>
      <c r="J179" s="104"/>
      <c r="K179" s="104"/>
      <c r="L179" s="92">
        <v>30</v>
      </c>
    </row>
    <row r="180" spans="1:12" x14ac:dyDescent="0.2">
      <c r="A180" s="86">
        <v>179</v>
      </c>
      <c r="B180" s="86" t="s">
        <v>5</v>
      </c>
      <c r="D180" s="86" t="s">
        <v>31</v>
      </c>
      <c r="E180" s="86" t="s">
        <v>195</v>
      </c>
      <c r="F180" s="104"/>
      <c r="G180" s="104"/>
      <c r="H180" s="104"/>
      <c r="I180" s="104"/>
      <c r="J180" s="104"/>
      <c r="K180" s="104"/>
      <c r="L180" s="92">
        <v>30</v>
      </c>
    </row>
    <row r="181" spans="1:12" x14ac:dyDescent="0.2">
      <c r="A181" s="86">
        <v>180</v>
      </c>
      <c r="B181" s="86" t="s">
        <v>6</v>
      </c>
      <c r="D181" s="86" t="s">
        <v>31</v>
      </c>
      <c r="E181" s="86" t="s">
        <v>195</v>
      </c>
      <c r="F181" s="104"/>
      <c r="G181" s="104"/>
      <c r="H181" s="104"/>
      <c r="I181" s="104"/>
      <c r="J181" s="104"/>
      <c r="K181" s="104"/>
      <c r="L181" s="92">
        <v>30</v>
      </c>
    </row>
    <row r="182" spans="1:12" x14ac:dyDescent="0.2">
      <c r="A182" s="86">
        <v>181</v>
      </c>
      <c r="B182" s="86" t="s">
        <v>3</v>
      </c>
      <c r="C182" s="2" t="s">
        <v>7</v>
      </c>
      <c r="D182" s="86" t="s">
        <v>31</v>
      </c>
      <c r="E182" s="86" t="s">
        <v>195</v>
      </c>
      <c r="F182" s="104" t="s">
        <v>106</v>
      </c>
      <c r="G182" s="104" t="s">
        <v>288</v>
      </c>
      <c r="H182" s="104"/>
      <c r="I182" s="105">
        <v>0.38958333333333334</v>
      </c>
      <c r="J182" s="104" t="s">
        <v>297</v>
      </c>
      <c r="K182" s="104"/>
      <c r="L182" s="92">
        <v>30</v>
      </c>
    </row>
    <row r="183" spans="1:12" x14ac:dyDescent="0.2">
      <c r="A183" s="86">
        <v>182</v>
      </c>
      <c r="B183" s="86" t="s">
        <v>4</v>
      </c>
      <c r="D183" s="86" t="s">
        <v>19</v>
      </c>
      <c r="E183" s="19" t="s">
        <v>103</v>
      </c>
      <c r="F183" s="104"/>
      <c r="G183" s="104"/>
      <c r="H183" s="104"/>
      <c r="I183" s="104"/>
      <c r="J183" s="104"/>
      <c r="K183" s="104" t="s">
        <v>118</v>
      </c>
      <c r="L183" s="92">
        <v>30</v>
      </c>
    </row>
    <row r="184" spans="1:12" x14ac:dyDescent="0.2">
      <c r="A184" s="86">
        <v>183</v>
      </c>
      <c r="B184" s="86" t="s">
        <v>5</v>
      </c>
      <c r="D184" s="86" t="s">
        <v>19</v>
      </c>
      <c r="E184" s="19" t="s">
        <v>103</v>
      </c>
      <c r="F184" s="104"/>
      <c r="G184" s="104"/>
      <c r="H184" s="104"/>
      <c r="I184" s="104"/>
      <c r="J184" s="104"/>
      <c r="K184" s="104"/>
      <c r="L184" s="92">
        <v>30</v>
      </c>
    </row>
    <row r="185" spans="1:12" x14ac:dyDescent="0.2">
      <c r="A185" s="86">
        <v>184</v>
      </c>
      <c r="B185" s="86" t="s">
        <v>6</v>
      </c>
      <c r="D185" s="86" t="s">
        <v>19</v>
      </c>
      <c r="E185" s="86" t="s">
        <v>103</v>
      </c>
      <c r="F185" s="104"/>
      <c r="G185" s="104"/>
      <c r="H185" s="104"/>
      <c r="I185" s="104"/>
      <c r="J185" s="104"/>
      <c r="K185" s="104"/>
      <c r="L185" s="92">
        <v>30</v>
      </c>
    </row>
    <row r="186" spans="1:12" x14ac:dyDescent="0.2">
      <c r="A186" s="87">
        <v>185</v>
      </c>
      <c r="B186" s="87" t="s">
        <v>3</v>
      </c>
      <c r="C186" s="2" t="s">
        <v>274</v>
      </c>
      <c r="D186" s="87" t="s">
        <v>31</v>
      </c>
      <c r="E186" s="19" t="s">
        <v>103</v>
      </c>
      <c r="F186" s="104" t="s">
        <v>299</v>
      </c>
      <c r="G186" s="104" t="s">
        <v>288</v>
      </c>
      <c r="H186" s="104" t="s">
        <v>301</v>
      </c>
      <c r="I186" s="105">
        <v>0.38680555555555557</v>
      </c>
      <c r="J186" s="104" t="s">
        <v>302</v>
      </c>
      <c r="K186" s="104" t="s">
        <v>120</v>
      </c>
      <c r="L186" s="92">
        <v>30</v>
      </c>
    </row>
    <row r="187" spans="1:12" x14ac:dyDescent="0.2">
      <c r="A187" s="87">
        <v>186</v>
      </c>
      <c r="B187" s="87" t="s">
        <v>4</v>
      </c>
      <c r="D187" s="87" t="s">
        <v>31</v>
      </c>
      <c r="E187" s="87" t="s">
        <v>103</v>
      </c>
      <c r="F187" s="104"/>
      <c r="G187" s="104"/>
      <c r="H187" s="104"/>
      <c r="I187" s="104"/>
      <c r="J187" s="104"/>
      <c r="K187" s="104"/>
      <c r="L187" s="92">
        <v>30</v>
      </c>
    </row>
    <row r="188" spans="1:12" x14ac:dyDescent="0.2">
      <c r="A188" s="87">
        <v>187</v>
      </c>
      <c r="B188" s="87" t="s">
        <v>5</v>
      </c>
      <c r="D188" s="87" t="s">
        <v>31</v>
      </c>
      <c r="E188" s="87" t="s">
        <v>103</v>
      </c>
      <c r="F188" s="104"/>
      <c r="G188" s="104"/>
      <c r="H188" s="104"/>
      <c r="I188" s="104"/>
      <c r="J188" s="104"/>
      <c r="K188" s="104"/>
      <c r="L188" s="92">
        <v>30</v>
      </c>
    </row>
    <row r="189" spans="1:12" x14ac:dyDescent="0.2">
      <c r="A189" s="87">
        <v>188</v>
      </c>
      <c r="B189" s="87" t="s">
        <v>6</v>
      </c>
      <c r="D189" s="87" t="s">
        <v>31</v>
      </c>
      <c r="E189" s="87" t="s">
        <v>103</v>
      </c>
      <c r="F189" s="104"/>
      <c r="G189" s="104"/>
      <c r="H189" s="104"/>
      <c r="I189" s="104"/>
      <c r="J189" s="104"/>
      <c r="K189" s="104"/>
      <c r="L189" s="92">
        <v>30</v>
      </c>
    </row>
    <row r="190" spans="1:12" x14ac:dyDescent="0.2">
      <c r="A190" s="87">
        <v>189</v>
      </c>
      <c r="B190" s="87" t="s">
        <v>3</v>
      </c>
      <c r="C190" s="2" t="s">
        <v>7</v>
      </c>
      <c r="D190" s="87" t="s">
        <v>31</v>
      </c>
      <c r="E190" s="87" t="s">
        <v>103</v>
      </c>
      <c r="F190" s="104" t="s">
        <v>300</v>
      </c>
      <c r="G190" s="104"/>
      <c r="H190" s="104"/>
      <c r="I190" s="105">
        <v>0.38750000000000001</v>
      </c>
      <c r="J190" s="104" t="s">
        <v>303</v>
      </c>
      <c r="K190" s="104"/>
      <c r="L190" s="92">
        <v>30</v>
      </c>
    </row>
    <row r="191" spans="1:12" x14ac:dyDescent="0.2">
      <c r="A191" s="87">
        <v>190</v>
      </c>
      <c r="B191" s="87" t="s">
        <v>4</v>
      </c>
      <c r="D191" s="87" t="s">
        <v>31</v>
      </c>
      <c r="E191" s="87" t="s">
        <v>103</v>
      </c>
      <c r="F191" s="104"/>
      <c r="G191" s="104"/>
      <c r="H191" s="104"/>
      <c r="I191" s="104"/>
      <c r="J191" s="104"/>
      <c r="K191" s="104"/>
      <c r="L191" s="92">
        <v>30</v>
      </c>
    </row>
    <row r="192" spans="1:12" x14ac:dyDescent="0.2">
      <c r="A192" s="87">
        <v>191</v>
      </c>
      <c r="B192" s="87" t="s">
        <v>5</v>
      </c>
      <c r="D192" s="87" t="s">
        <v>31</v>
      </c>
      <c r="E192" s="87" t="s">
        <v>103</v>
      </c>
      <c r="F192" s="104"/>
      <c r="G192" s="104"/>
      <c r="H192" s="104"/>
      <c r="I192" s="104"/>
      <c r="J192" s="104"/>
      <c r="K192" s="104"/>
      <c r="L192" s="92">
        <v>30</v>
      </c>
    </row>
    <row r="193" spans="1:14" x14ac:dyDescent="0.2">
      <c r="A193" s="87">
        <v>192</v>
      </c>
      <c r="B193" s="87" t="s">
        <v>6</v>
      </c>
      <c r="D193" s="87" t="s">
        <v>31</v>
      </c>
      <c r="E193" s="87" t="s">
        <v>103</v>
      </c>
      <c r="F193" s="104"/>
      <c r="G193" s="104"/>
      <c r="H193" s="104"/>
      <c r="I193" s="104"/>
      <c r="J193" s="104"/>
      <c r="K193" s="104"/>
      <c r="L193" s="92">
        <v>30</v>
      </c>
    </row>
    <row r="194" spans="1:14" x14ac:dyDescent="0.2">
      <c r="A194" s="88">
        <v>193</v>
      </c>
      <c r="B194" s="88" t="s">
        <v>3</v>
      </c>
      <c r="C194" s="2" t="s">
        <v>274</v>
      </c>
      <c r="D194" s="88" t="s">
        <v>93</v>
      </c>
      <c r="E194" s="19" t="s">
        <v>204</v>
      </c>
      <c r="F194" s="104" t="s">
        <v>38</v>
      </c>
      <c r="G194" s="104" t="s">
        <v>281</v>
      </c>
      <c r="H194" s="104" t="s">
        <v>306</v>
      </c>
      <c r="I194" s="105">
        <v>0.41180555555555554</v>
      </c>
      <c r="J194" s="104" t="s">
        <v>307</v>
      </c>
      <c r="K194" s="104" t="s">
        <v>126</v>
      </c>
      <c r="L194" s="92">
        <v>30</v>
      </c>
    </row>
    <row r="195" spans="1:14" x14ac:dyDescent="0.2">
      <c r="A195" s="88">
        <v>194</v>
      </c>
      <c r="B195" s="88" t="s">
        <v>4</v>
      </c>
      <c r="D195" s="88" t="s">
        <v>93</v>
      </c>
      <c r="E195" s="88" t="s">
        <v>204</v>
      </c>
      <c r="F195" s="104"/>
      <c r="G195" s="104"/>
      <c r="H195" s="104"/>
      <c r="I195" s="104"/>
      <c r="J195" s="104"/>
      <c r="K195" s="104"/>
      <c r="L195" s="92">
        <v>30</v>
      </c>
    </row>
    <row r="196" spans="1:14" x14ac:dyDescent="0.2">
      <c r="A196" s="88">
        <v>195</v>
      </c>
      <c r="B196" s="88" t="s">
        <v>5</v>
      </c>
      <c r="D196" s="88" t="s">
        <v>93</v>
      </c>
      <c r="E196" s="88" t="s">
        <v>204</v>
      </c>
      <c r="F196" s="104"/>
      <c r="G196" s="104"/>
      <c r="H196" s="104"/>
      <c r="I196" s="104"/>
      <c r="J196" s="104"/>
      <c r="K196" s="104"/>
      <c r="L196" s="92">
        <v>30</v>
      </c>
    </row>
    <row r="197" spans="1:14" x14ac:dyDescent="0.2">
      <c r="A197" s="88">
        <v>196</v>
      </c>
      <c r="B197" s="88" t="s">
        <v>6</v>
      </c>
      <c r="D197" s="88" t="s">
        <v>93</v>
      </c>
      <c r="E197" s="88" t="s">
        <v>204</v>
      </c>
      <c r="F197" s="104"/>
      <c r="G197" s="104"/>
      <c r="H197" s="104"/>
      <c r="I197" s="104"/>
      <c r="J197" s="104"/>
      <c r="K197" s="104"/>
      <c r="L197" s="92">
        <v>30</v>
      </c>
    </row>
    <row r="198" spans="1:14" x14ac:dyDescent="0.2">
      <c r="A198" s="88">
        <v>197</v>
      </c>
      <c r="B198" s="88" t="s">
        <v>3</v>
      </c>
      <c r="C198" s="2" t="s">
        <v>7</v>
      </c>
      <c r="D198" s="88" t="s">
        <v>93</v>
      </c>
      <c r="E198" s="88" t="s">
        <v>204</v>
      </c>
      <c r="F198" s="104" t="s">
        <v>304</v>
      </c>
      <c r="G198" s="108" t="s">
        <v>305</v>
      </c>
      <c r="H198" s="104"/>
      <c r="I198" s="105">
        <v>0.41319444444444442</v>
      </c>
      <c r="J198" s="104" t="s">
        <v>308</v>
      </c>
      <c r="K198" s="104"/>
      <c r="L198" s="92">
        <v>30</v>
      </c>
    </row>
    <row r="199" spans="1:14" x14ac:dyDescent="0.2">
      <c r="A199" s="88">
        <v>198</v>
      </c>
      <c r="B199" s="88" t="s">
        <v>4</v>
      </c>
      <c r="D199" s="88" t="s">
        <v>21</v>
      </c>
      <c r="E199" s="19" t="s">
        <v>204</v>
      </c>
      <c r="F199" s="104"/>
      <c r="G199" s="104"/>
      <c r="H199" s="104"/>
      <c r="I199" s="104"/>
      <c r="J199" s="104"/>
      <c r="K199" s="104" t="s">
        <v>119</v>
      </c>
      <c r="L199" s="92">
        <v>30</v>
      </c>
    </row>
    <row r="200" spans="1:14" x14ac:dyDescent="0.2">
      <c r="A200" s="88">
        <v>199</v>
      </c>
      <c r="B200" s="88" t="s">
        <v>5</v>
      </c>
      <c r="D200" s="88" t="s">
        <v>21</v>
      </c>
      <c r="E200" s="88" t="s">
        <v>204</v>
      </c>
      <c r="F200" s="104"/>
      <c r="G200" s="104"/>
      <c r="H200" s="104"/>
      <c r="I200" s="104"/>
      <c r="J200" s="104"/>
      <c r="K200" s="104"/>
      <c r="L200" s="92">
        <v>30</v>
      </c>
    </row>
    <row r="201" spans="1:14" x14ac:dyDescent="0.2">
      <c r="A201" s="88">
        <v>200</v>
      </c>
      <c r="B201" s="88" t="s">
        <v>6</v>
      </c>
      <c r="D201" s="88" t="s">
        <v>21</v>
      </c>
      <c r="E201" s="88" t="s">
        <v>204</v>
      </c>
      <c r="F201" s="104"/>
      <c r="G201" s="104"/>
      <c r="H201" s="104"/>
      <c r="I201" s="104"/>
      <c r="J201" s="104"/>
      <c r="K201" s="104"/>
      <c r="L201" s="92">
        <v>30</v>
      </c>
    </row>
    <row r="202" spans="1:14" ht="26.25" customHeight="1" x14ac:dyDescent="0.2">
      <c r="A202" s="89">
        <v>201</v>
      </c>
      <c r="B202" s="89" t="s">
        <v>3</v>
      </c>
      <c r="C202" s="2" t="s">
        <v>274</v>
      </c>
      <c r="D202" s="89" t="s">
        <v>21</v>
      </c>
      <c r="E202" s="89" t="s">
        <v>204</v>
      </c>
      <c r="F202" s="104" t="s">
        <v>75</v>
      </c>
      <c r="G202" s="104" t="s">
        <v>275</v>
      </c>
      <c r="H202" s="104" t="s">
        <v>309</v>
      </c>
      <c r="I202" s="105">
        <v>0.41944444444444445</v>
      </c>
      <c r="J202" s="104" t="s">
        <v>310</v>
      </c>
      <c r="K202" s="104" t="s">
        <v>119</v>
      </c>
      <c r="L202" s="92">
        <v>30</v>
      </c>
      <c r="M202" s="25" t="s">
        <v>312</v>
      </c>
      <c r="N202" s="94" t="s">
        <v>320</v>
      </c>
    </row>
    <row r="203" spans="1:14" x14ac:dyDescent="0.2">
      <c r="A203" s="89">
        <v>202</v>
      </c>
      <c r="B203" s="89" t="s">
        <v>4</v>
      </c>
      <c r="D203" s="89" t="s">
        <v>21</v>
      </c>
      <c r="E203" s="89" t="s">
        <v>204</v>
      </c>
      <c r="F203" s="104"/>
      <c r="G203" s="104"/>
      <c r="H203" s="104"/>
      <c r="I203" s="104"/>
      <c r="J203" s="104"/>
      <c r="K203" s="104"/>
      <c r="L203" s="92">
        <v>30</v>
      </c>
    </row>
    <row r="204" spans="1:14" x14ac:dyDescent="0.2">
      <c r="A204" s="89">
        <v>203</v>
      </c>
      <c r="B204" s="89" t="s">
        <v>5</v>
      </c>
      <c r="D204" s="89" t="s">
        <v>19</v>
      </c>
      <c r="E204" s="19" t="s">
        <v>214</v>
      </c>
      <c r="F204" s="104"/>
      <c r="G204" s="104"/>
      <c r="H204" s="104"/>
      <c r="I204" s="104"/>
      <c r="J204" s="104"/>
      <c r="K204" s="104" t="s">
        <v>118</v>
      </c>
      <c r="L204" s="92">
        <v>30</v>
      </c>
    </row>
    <row r="205" spans="1:14" x14ac:dyDescent="0.2">
      <c r="A205" s="89">
        <v>204</v>
      </c>
      <c r="B205" s="89" t="s">
        <v>6</v>
      </c>
      <c r="D205" s="89" t="s">
        <v>19</v>
      </c>
      <c r="E205" s="89" t="s">
        <v>214</v>
      </c>
      <c r="F205" s="104"/>
      <c r="G205" s="104"/>
      <c r="H205" s="104"/>
      <c r="I205" s="104"/>
      <c r="J205" s="104"/>
      <c r="K205" s="104"/>
      <c r="L205" s="92">
        <v>30</v>
      </c>
    </row>
    <row r="206" spans="1:14" x14ac:dyDescent="0.2">
      <c r="A206" s="89">
        <v>205</v>
      </c>
      <c r="B206" s="89" t="s">
        <v>3</v>
      </c>
      <c r="C206" s="2" t="s">
        <v>7</v>
      </c>
      <c r="D206" s="89" t="s">
        <v>19</v>
      </c>
      <c r="E206" s="89" t="s">
        <v>214</v>
      </c>
      <c r="F206" s="104"/>
      <c r="G206" s="104"/>
      <c r="H206" s="104"/>
      <c r="I206" s="106">
        <v>0.4201388888888889</v>
      </c>
      <c r="J206" s="104" t="s">
        <v>311</v>
      </c>
      <c r="K206" s="104"/>
      <c r="L206" s="92">
        <v>30</v>
      </c>
    </row>
    <row r="207" spans="1:14" x14ac:dyDescent="0.2">
      <c r="A207" s="89">
        <v>206</v>
      </c>
      <c r="B207" s="89" t="s">
        <v>4</v>
      </c>
      <c r="D207" s="89" t="s">
        <v>19</v>
      </c>
      <c r="E207" s="89" t="s">
        <v>214</v>
      </c>
      <c r="F207" s="104"/>
      <c r="G207" s="104"/>
      <c r="H207" s="104"/>
      <c r="I207" s="107"/>
      <c r="J207" s="104"/>
      <c r="K207" s="104"/>
      <c r="L207" s="92">
        <v>30</v>
      </c>
      <c r="M207" t="s">
        <v>313</v>
      </c>
    </row>
    <row r="208" spans="1:14" x14ac:dyDescent="0.2">
      <c r="A208" s="89">
        <v>207</v>
      </c>
      <c r="B208" s="89" t="s">
        <v>5</v>
      </c>
      <c r="D208" s="89" t="s">
        <v>19</v>
      </c>
      <c r="E208" s="89" t="s">
        <v>214</v>
      </c>
      <c r="F208" s="104"/>
      <c r="G208" s="104"/>
      <c r="H208" s="104"/>
      <c r="I208" s="107"/>
      <c r="J208" s="104"/>
      <c r="K208" s="104"/>
      <c r="L208" s="92">
        <v>30</v>
      </c>
    </row>
    <row r="209" spans="1:12" x14ac:dyDescent="0.2">
      <c r="A209" s="89">
        <v>208</v>
      </c>
      <c r="B209" s="89" t="s">
        <v>6</v>
      </c>
      <c r="D209" s="89" t="s">
        <v>19</v>
      </c>
      <c r="E209" s="89" t="s">
        <v>214</v>
      </c>
      <c r="F209" s="104"/>
      <c r="G209" s="104"/>
      <c r="H209" s="104"/>
      <c r="I209" s="107"/>
      <c r="J209" s="104"/>
      <c r="K209" s="104"/>
      <c r="L209" s="92">
        <v>30</v>
      </c>
    </row>
    <row r="210" spans="1:12" x14ac:dyDescent="0.2">
      <c r="A210" s="90">
        <v>209</v>
      </c>
      <c r="B210" s="90" t="s">
        <v>3</v>
      </c>
      <c r="C210" s="2" t="s">
        <v>274</v>
      </c>
      <c r="D210" s="90" t="s">
        <v>19</v>
      </c>
      <c r="E210" s="90" t="s">
        <v>196</v>
      </c>
      <c r="F210" s="104" t="s">
        <v>89</v>
      </c>
      <c r="G210" s="104" t="s">
        <v>288</v>
      </c>
      <c r="H210" s="104" t="s">
        <v>314</v>
      </c>
      <c r="I210" s="105">
        <v>0.41180555555555554</v>
      </c>
      <c r="J210" s="107" t="s">
        <v>315</v>
      </c>
      <c r="K210" s="104" t="s">
        <v>118</v>
      </c>
      <c r="L210" s="92">
        <v>30</v>
      </c>
    </row>
    <row r="211" spans="1:12" x14ac:dyDescent="0.2">
      <c r="A211" s="90">
        <v>210</v>
      </c>
      <c r="B211" s="90" t="s">
        <v>4</v>
      </c>
      <c r="D211" s="90" t="s">
        <v>19</v>
      </c>
      <c r="E211" s="90" t="s">
        <v>196</v>
      </c>
      <c r="F211" s="104"/>
      <c r="G211" s="104"/>
      <c r="H211" s="104"/>
      <c r="I211" s="104"/>
      <c r="J211" s="107"/>
      <c r="K211" s="104"/>
      <c r="L211" s="92">
        <v>30</v>
      </c>
    </row>
    <row r="212" spans="1:12" x14ac:dyDescent="0.2">
      <c r="A212" s="90">
        <v>211</v>
      </c>
      <c r="B212" s="90" t="s">
        <v>5</v>
      </c>
      <c r="D212" s="90" t="s">
        <v>19</v>
      </c>
      <c r="E212" s="90" t="s">
        <v>196</v>
      </c>
      <c r="F212" s="104"/>
      <c r="G212" s="104"/>
      <c r="H212" s="104"/>
      <c r="I212" s="104"/>
      <c r="J212" s="107"/>
      <c r="K212" s="104"/>
      <c r="L212" s="92">
        <v>30</v>
      </c>
    </row>
    <row r="213" spans="1:12" x14ac:dyDescent="0.2">
      <c r="A213" s="90">
        <v>212</v>
      </c>
      <c r="B213" s="90" t="s">
        <v>6</v>
      </c>
      <c r="D213" s="90" t="s">
        <v>19</v>
      </c>
      <c r="E213" s="90" t="s">
        <v>196</v>
      </c>
      <c r="F213" s="104"/>
      <c r="G213" s="104"/>
      <c r="H213" s="104"/>
      <c r="I213" s="104"/>
      <c r="J213" s="107"/>
      <c r="K213" s="104"/>
      <c r="L213" s="92">
        <v>30</v>
      </c>
    </row>
    <row r="214" spans="1:12" x14ac:dyDescent="0.2">
      <c r="A214" s="90">
        <v>213</v>
      </c>
      <c r="B214" s="90" t="s">
        <v>3</v>
      </c>
      <c r="C214" s="2" t="s">
        <v>7</v>
      </c>
      <c r="D214" s="90" t="s">
        <v>19</v>
      </c>
      <c r="E214" s="90" t="s">
        <v>196</v>
      </c>
      <c r="F214" s="104" t="s">
        <v>106</v>
      </c>
      <c r="G214" s="104"/>
      <c r="H214" s="104"/>
      <c r="I214" s="105">
        <v>0.41319444444444442</v>
      </c>
      <c r="J214" s="104" t="s">
        <v>316</v>
      </c>
      <c r="K214" s="104"/>
      <c r="L214" s="92">
        <v>30</v>
      </c>
    </row>
    <row r="215" spans="1:12" x14ac:dyDescent="0.2">
      <c r="A215" s="90">
        <v>214</v>
      </c>
      <c r="B215" s="90" t="s">
        <v>4</v>
      </c>
      <c r="D215" s="90" t="s">
        <v>19</v>
      </c>
      <c r="E215" s="19" t="s">
        <v>215</v>
      </c>
      <c r="F215" s="104"/>
      <c r="G215" s="104"/>
      <c r="H215" s="104"/>
      <c r="I215" s="104"/>
      <c r="J215" s="104"/>
      <c r="K215" s="104"/>
      <c r="L215" s="92">
        <v>30</v>
      </c>
    </row>
    <row r="216" spans="1:12" x14ac:dyDescent="0.2">
      <c r="A216" s="90">
        <v>215</v>
      </c>
      <c r="B216" s="90" t="s">
        <v>5</v>
      </c>
      <c r="D216" s="90" t="s">
        <v>19</v>
      </c>
      <c r="E216" s="90" t="s">
        <v>215</v>
      </c>
      <c r="F216" s="104"/>
      <c r="G216" s="104"/>
      <c r="H216" s="104"/>
      <c r="I216" s="104"/>
      <c r="J216" s="104"/>
      <c r="K216" s="104"/>
      <c r="L216" s="92">
        <v>30</v>
      </c>
    </row>
    <row r="217" spans="1:12" x14ac:dyDescent="0.2">
      <c r="A217" s="90">
        <v>216</v>
      </c>
      <c r="B217" s="90" t="s">
        <v>6</v>
      </c>
      <c r="D217" s="90" t="s">
        <v>19</v>
      </c>
      <c r="E217" s="90" t="s">
        <v>215</v>
      </c>
      <c r="F217" s="104"/>
      <c r="G217" s="104"/>
      <c r="H217" s="104"/>
      <c r="I217" s="104"/>
      <c r="J217" s="104"/>
      <c r="K217" s="104"/>
      <c r="L217" s="92">
        <v>30</v>
      </c>
    </row>
    <row r="218" spans="1:12" x14ac:dyDescent="0.2">
      <c r="A218" s="91">
        <v>217</v>
      </c>
      <c r="B218" s="91" t="s">
        <v>3</v>
      </c>
      <c r="C218" s="2" t="s">
        <v>274</v>
      </c>
      <c r="D218" s="91" t="s">
        <v>19</v>
      </c>
      <c r="E218" s="91" t="s">
        <v>215</v>
      </c>
      <c r="F218" s="104" t="s">
        <v>75</v>
      </c>
      <c r="G218" s="104" t="s">
        <v>275</v>
      </c>
      <c r="H218" s="104" t="s">
        <v>317</v>
      </c>
      <c r="I218" s="105">
        <v>0.42291666666666666</v>
      </c>
      <c r="J218" s="104" t="s">
        <v>319</v>
      </c>
      <c r="K218" s="104" t="s">
        <v>118</v>
      </c>
      <c r="L218" s="92">
        <v>30</v>
      </c>
    </row>
    <row r="219" spans="1:12" x14ac:dyDescent="0.2">
      <c r="A219" s="91">
        <v>218</v>
      </c>
      <c r="B219" s="91" t="s">
        <v>4</v>
      </c>
      <c r="D219" s="91" t="s">
        <v>19</v>
      </c>
      <c r="E219" s="91" t="s">
        <v>215</v>
      </c>
      <c r="F219" s="104"/>
      <c r="G219" s="104"/>
      <c r="H219" s="104"/>
      <c r="I219" s="104"/>
      <c r="J219" s="104"/>
      <c r="K219" s="104"/>
      <c r="L219" s="92">
        <v>30</v>
      </c>
    </row>
    <row r="220" spans="1:12" x14ac:dyDescent="0.2">
      <c r="A220" s="91">
        <v>219</v>
      </c>
      <c r="B220" s="91" t="s">
        <v>5</v>
      </c>
      <c r="D220" s="91" t="s">
        <v>42</v>
      </c>
      <c r="E220" s="19" t="s">
        <v>224</v>
      </c>
      <c r="F220" s="104"/>
      <c r="G220" s="104"/>
      <c r="H220" s="104"/>
      <c r="I220" s="104"/>
      <c r="J220" s="104"/>
      <c r="K220" s="104" t="s">
        <v>122</v>
      </c>
      <c r="L220" s="92">
        <v>30</v>
      </c>
    </row>
    <row r="221" spans="1:12" x14ac:dyDescent="0.2">
      <c r="A221" s="91">
        <v>220</v>
      </c>
      <c r="B221" s="91" t="s">
        <v>6</v>
      </c>
      <c r="D221" s="91" t="s">
        <v>42</v>
      </c>
      <c r="E221" s="91" t="s">
        <v>224</v>
      </c>
      <c r="F221" s="104"/>
      <c r="G221" s="104"/>
      <c r="H221" s="104"/>
      <c r="I221" s="104"/>
      <c r="J221" s="104"/>
      <c r="K221" s="104"/>
      <c r="L221" s="92">
        <v>30</v>
      </c>
    </row>
    <row r="222" spans="1:12" x14ac:dyDescent="0.2">
      <c r="A222" s="91">
        <v>221</v>
      </c>
      <c r="B222" s="91" t="s">
        <v>3</v>
      </c>
      <c r="C222" s="2" t="s">
        <v>7</v>
      </c>
      <c r="D222" s="91" t="s">
        <v>42</v>
      </c>
      <c r="E222" s="91" t="s">
        <v>224</v>
      </c>
      <c r="F222" s="104"/>
      <c r="G222" s="104"/>
      <c r="H222" s="104"/>
      <c r="I222" s="105">
        <v>0.4236111111111111</v>
      </c>
      <c r="J222" s="104" t="s">
        <v>318</v>
      </c>
      <c r="K222" s="104"/>
      <c r="L222" s="92">
        <v>30</v>
      </c>
    </row>
    <row r="223" spans="1:12" x14ac:dyDescent="0.2">
      <c r="A223" s="91">
        <v>222</v>
      </c>
      <c r="B223" s="91" t="s">
        <v>4</v>
      </c>
      <c r="D223" s="91" t="s">
        <v>42</v>
      </c>
      <c r="E223" s="91" t="s">
        <v>224</v>
      </c>
      <c r="F223" s="104"/>
      <c r="G223" s="104"/>
      <c r="H223" s="104"/>
      <c r="I223" s="104"/>
      <c r="J223" s="104"/>
      <c r="K223" s="104"/>
      <c r="L223" s="92">
        <v>30</v>
      </c>
    </row>
    <row r="224" spans="1:12" x14ac:dyDescent="0.2">
      <c r="A224" s="91">
        <v>223</v>
      </c>
      <c r="B224" s="91" t="s">
        <v>5</v>
      </c>
      <c r="D224" s="91" t="s">
        <v>42</v>
      </c>
      <c r="E224" s="91" t="s">
        <v>224</v>
      </c>
      <c r="F224" s="104"/>
      <c r="G224" s="104"/>
      <c r="H224" s="104"/>
      <c r="I224" s="104"/>
      <c r="J224" s="104"/>
      <c r="K224" s="104"/>
      <c r="L224" s="92">
        <v>30</v>
      </c>
    </row>
    <row r="225" spans="1:13" x14ac:dyDescent="0.2">
      <c r="A225" s="91">
        <v>224</v>
      </c>
      <c r="B225" s="91" t="s">
        <v>6</v>
      </c>
      <c r="D225" s="91" t="s">
        <v>100</v>
      </c>
      <c r="E225" s="19" t="s">
        <v>205</v>
      </c>
      <c r="F225" s="104"/>
      <c r="G225" s="104"/>
      <c r="H225" s="104"/>
      <c r="I225" s="104"/>
      <c r="J225" s="104"/>
      <c r="K225" s="104" t="s">
        <v>116</v>
      </c>
      <c r="L225" s="92">
        <v>30</v>
      </c>
    </row>
    <row r="226" spans="1:13" x14ac:dyDescent="0.2">
      <c r="A226" s="95">
        <v>225</v>
      </c>
      <c r="B226" s="93" t="s">
        <v>3</v>
      </c>
      <c r="C226" s="93" t="s">
        <v>274</v>
      </c>
      <c r="D226" s="95" t="s">
        <v>100</v>
      </c>
      <c r="E226" s="95" t="s">
        <v>205</v>
      </c>
      <c r="F226" s="104" t="s">
        <v>106</v>
      </c>
      <c r="G226" s="104" t="s">
        <v>288</v>
      </c>
      <c r="H226" s="104" t="s">
        <v>321</v>
      </c>
      <c r="I226" s="105">
        <v>0.40833333333333338</v>
      </c>
      <c r="J226" s="104" t="s">
        <v>322</v>
      </c>
      <c r="K226" s="104"/>
      <c r="L226" s="95">
        <v>30</v>
      </c>
    </row>
    <row r="227" spans="1:13" x14ac:dyDescent="0.2">
      <c r="A227" s="95">
        <v>226</v>
      </c>
      <c r="B227" s="93" t="s">
        <v>4</v>
      </c>
      <c r="D227" s="95" t="s">
        <v>100</v>
      </c>
      <c r="E227" s="95" t="s">
        <v>205</v>
      </c>
      <c r="F227" s="104"/>
      <c r="G227" s="104"/>
      <c r="H227" s="104"/>
      <c r="I227" s="104"/>
      <c r="J227" s="104"/>
      <c r="K227" s="104"/>
      <c r="L227" s="95">
        <v>30</v>
      </c>
    </row>
    <row r="228" spans="1:13" x14ac:dyDescent="0.2">
      <c r="A228" s="95">
        <v>227</v>
      </c>
      <c r="B228" s="93" t="s">
        <v>5</v>
      </c>
      <c r="D228" s="95" t="s">
        <v>100</v>
      </c>
      <c r="E228" s="95" t="s">
        <v>205</v>
      </c>
      <c r="F228" s="104"/>
      <c r="G228" s="104"/>
      <c r="H228" s="104"/>
      <c r="I228" s="104"/>
      <c r="J228" s="104"/>
      <c r="K228" s="104"/>
      <c r="L228" s="95">
        <v>30</v>
      </c>
    </row>
    <row r="229" spans="1:13" x14ac:dyDescent="0.2">
      <c r="A229" s="95">
        <v>228</v>
      </c>
      <c r="B229" s="93" t="s">
        <v>6</v>
      </c>
      <c r="D229" s="95" t="s">
        <v>100</v>
      </c>
      <c r="E229" s="95" t="s">
        <v>205</v>
      </c>
      <c r="F229" s="104"/>
      <c r="G229" s="104"/>
      <c r="H229" s="104"/>
      <c r="I229" s="104"/>
      <c r="J229" s="104"/>
      <c r="K229" s="104"/>
      <c r="L229" s="95">
        <v>30</v>
      </c>
    </row>
    <row r="230" spans="1:13" x14ac:dyDescent="0.2">
      <c r="A230" s="95">
        <v>229</v>
      </c>
      <c r="B230" s="93" t="s">
        <v>3</v>
      </c>
      <c r="C230" s="93" t="s">
        <v>7</v>
      </c>
      <c r="D230" s="95" t="s">
        <v>100</v>
      </c>
      <c r="E230" s="95" t="s">
        <v>205</v>
      </c>
      <c r="F230" s="104" t="s">
        <v>299</v>
      </c>
      <c r="G230" s="104"/>
      <c r="H230" s="104"/>
      <c r="I230" s="105">
        <v>0.41041666666666665</v>
      </c>
      <c r="J230" s="104" t="s">
        <v>323</v>
      </c>
      <c r="K230" s="104"/>
      <c r="L230" s="95">
        <v>30</v>
      </c>
    </row>
    <row r="231" spans="1:13" x14ac:dyDescent="0.2">
      <c r="A231" s="95">
        <v>230</v>
      </c>
      <c r="B231" s="93" t="s">
        <v>4</v>
      </c>
      <c r="D231" s="96" t="s">
        <v>326</v>
      </c>
      <c r="E231" s="19" t="s">
        <v>327</v>
      </c>
      <c r="F231" s="104"/>
      <c r="G231" s="104"/>
      <c r="H231" s="104"/>
      <c r="I231" s="104"/>
      <c r="J231" s="104"/>
      <c r="K231" s="104" t="s">
        <v>170</v>
      </c>
      <c r="L231" s="95">
        <v>30</v>
      </c>
      <c r="M231" t="s">
        <v>324</v>
      </c>
    </row>
    <row r="232" spans="1:13" x14ac:dyDescent="0.2">
      <c r="A232" s="95">
        <v>231</v>
      </c>
      <c r="B232" s="93" t="s">
        <v>5</v>
      </c>
      <c r="D232" s="96" t="s">
        <v>326</v>
      </c>
      <c r="E232" s="96" t="s">
        <v>327</v>
      </c>
      <c r="F232" s="104"/>
      <c r="G232" s="104"/>
      <c r="H232" s="104"/>
      <c r="I232" s="104"/>
      <c r="J232" s="104"/>
      <c r="K232" s="104"/>
      <c r="L232" s="95">
        <v>30</v>
      </c>
    </row>
    <row r="233" spans="1:13" x14ac:dyDescent="0.2">
      <c r="A233" s="95">
        <v>232</v>
      </c>
      <c r="B233" s="93" t="s">
        <v>6</v>
      </c>
      <c r="D233" s="96" t="s">
        <v>326</v>
      </c>
      <c r="E233" s="96" t="s">
        <v>327</v>
      </c>
      <c r="F233" s="104"/>
      <c r="G233" s="104"/>
      <c r="H233" s="104"/>
      <c r="I233" s="104"/>
      <c r="J233" s="104"/>
      <c r="K233" s="104"/>
      <c r="L233" s="95">
        <v>30</v>
      </c>
    </row>
    <row r="234" spans="1:13" x14ac:dyDescent="0.2">
      <c r="A234" s="96">
        <v>233</v>
      </c>
      <c r="B234" s="96" t="s">
        <v>3</v>
      </c>
      <c r="C234" s="2" t="s">
        <v>274</v>
      </c>
      <c r="D234" s="96" t="s">
        <v>326</v>
      </c>
      <c r="E234" s="96" t="s">
        <v>327</v>
      </c>
      <c r="F234" s="104" t="s">
        <v>300</v>
      </c>
      <c r="G234" s="104" t="s">
        <v>288</v>
      </c>
      <c r="H234" s="104" t="s">
        <v>325</v>
      </c>
      <c r="I234" s="105">
        <v>0.42708333333333331</v>
      </c>
      <c r="J234" s="104" t="s">
        <v>331</v>
      </c>
      <c r="K234" s="104"/>
      <c r="L234" s="97">
        <v>30</v>
      </c>
    </row>
    <row r="235" spans="1:13" x14ac:dyDescent="0.2">
      <c r="A235" s="96">
        <v>234</v>
      </c>
      <c r="B235" s="96" t="s">
        <v>4</v>
      </c>
      <c r="D235" s="96" t="s">
        <v>326</v>
      </c>
      <c r="E235" s="19" t="s">
        <v>246</v>
      </c>
      <c r="F235" s="104"/>
      <c r="G235" s="104"/>
      <c r="H235" s="104"/>
      <c r="I235" s="104"/>
      <c r="J235" s="104"/>
      <c r="K235" s="104"/>
      <c r="L235" s="97">
        <v>30</v>
      </c>
    </row>
    <row r="236" spans="1:13" x14ac:dyDescent="0.2">
      <c r="A236" s="96">
        <v>235</v>
      </c>
      <c r="B236" s="96" t="s">
        <v>5</v>
      </c>
      <c r="D236" s="96" t="s">
        <v>326</v>
      </c>
      <c r="E236" s="96" t="s">
        <v>246</v>
      </c>
      <c r="F236" s="104"/>
      <c r="G236" s="104"/>
      <c r="H236" s="104"/>
      <c r="I236" s="104"/>
      <c r="J236" s="104"/>
      <c r="K236" s="104"/>
      <c r="L236" s="97">
        <v>30</v>
      </c>
    </row>
    <row r="237" spans="1:13" x14ac:dyDescent="0.2">
      <c r="A237" s="96">
        <v>236</v>
      </c>
      <c r="B237" s="96" t="s">
        <v>6</v>
      </c>
      <c r="D237" s="96" t="s">
        <v>326</v>
      </c>
      <c r="E237" s="19" t="s">
        <v>180</v>
      </c>
      <c r="F237" s="104"/>
      <c r="G237" s="104"/>
      <c r="H237" s="104"/>
      <c r="I237" s="104"/>
      <c r="J237" s="104"/>
      <c r="K237" s="104"/>
      <c r="L237" s="97">
        <v>30</v>
      </c>
    </row>
    <row r="238" spans="1:13" x14ac:dyDescent="0.2">
      <c r="A238" s="96">
        <v>237</v>
      </c>
      <c r="B238" s="96" t="s">
        <v>3</v>
      </c>
      <c r="C238" s="2" t="s">
        <v>7</v>
      </c>
      <c r="D238" s="96" t="s">
        <v>31</v>
      </c>
      <c r="E238" s="19" t="s">
        <v>177</v>
      </c>
      <c r="F238" s="104" t="s">
        <v>329</v>
      </c>
      <c r="G238" s="104" t="s">
        <v>330</v>
      </c>
      <c r="H238" s="104"/>
      <c r="I238" s="105">
        <v>0.42777777777777781</v>
      </c>
      <c r="J238" s="104" t="s">
        <v>332</v>
      </c>
      <c r="K238" s="104" t="s">
        <v>120</v>
      </c>
      <c r="L238" s="97">
        <v>30</v>
      </c>
    </row>
    <row r="239" spans="1:13" x14ac:dyDescent="0.2">
      <c r="A239" s="96">
        <v>238</v>
      </c>
      <c r="B239" s="96" t="s">
        <v>4</v>
      </c>
      <c r="D239" s="96" t="s">
        <v>31</v>
      </c>
      <c r="E239" s="96" t="s">
        <v>177</v>
      </c>
      <c r="F239" s="104"/>
      <c r="G239" s="104"/>
      <c r="H239" s="104"/>
      <c r="I239" s="104"/>
      <c r="J239" s="104"/>
      <c r="K239" s="104"/>
      <c r="L239" s="97">
        <v>30</v>
      </c>
    </row>
    <row r="240" spans="1:13" x14ac:dyDescent="0.2">
      <c r="A240" s="96">
        <v>239</v>
      </c>
      <c r="B240" s="96" t="s">
        <v>5</v>
      </c>
      <c r="D240" s="96" t="s">
        <v>31</v>
      </c>
      <c r="E240" s="19" t="s">
        <v>328</v>
      </c>
      <c r="F240" s="104"/>
      <c r="G240" s="104"/>
      <c r="H240" s="104"/>
      <c r="I240" s="104"/>
      <c r="J240" s="104"/>
      <c r="K240" s="104"/>
      <c r="L240" s="97">
        <v>30</v>
      </c>
    </row>
    <row r="241" spans="1:12" x14ac:dyDescent="0.2">
      <c r="A241" s="96">
        <v>240</v>
      </c>
      <c r="B241" s="96" t="s">
        <v>6</v>
      </c>
      <c r="D241" s="96" t="s">
        <v>31</v>
      </c>
      <c r="E241" s="96" t="s">
        <v>328</v>
      </c>
      <c r="F241" s="104"/>
      <c r="G241" s="104"/>
      <c r="H241" s="104"/>
      <c r="I241" s="104"/>
      <c r="J241" s="104"/>
      <c r="K241" s="104"/>
      <c r="L241" s="97">
        <v>30</v>
      </c>
    </row>
    <row r="242" spans="1:12" x14ac:dyDescent="0.2">
      <c r="A242" s="97">
        <v>241</v>
      </c>
      <c r="B242" s="97" t="s">
        <v>3</v>
      </c>
      <c r="C242" s="2" t="s">
        <v>274</v>
      </c>
      <c r="D242" s="97" t="s">
        <v>31</v>
      </c>
      <c r="E242" s="97" t="s">
        <v>180</v>
      </c>
      <c r="F242" s="104" t="s">
        <v>335</v>
      </c>
      <c r="G242" s="104" t="s">
        <v>330</v>
      </c>
      <c r="H242" s="104" t="s">
        <v>333</v>
      </c>
      <c r="I242" s="105">
        <v>0.41388888888888892</v>
      </c>
      <c r="J242" s="104" t="s">
        <v>339</v>
      </c>
      <c r="K242" s="104"/>
      <c r="L242" s="97">
        <v>30</v>
      </c>
    </row>
    <row r="243" spans="1:12" x14ac:dyDescent="0.2">
      <c r="A243" s="97">
        <v>242</v>
      </c>
      <c r="B243" s="97" t="s">
        <v>4</v>
      </c>
      <c r="D243" s="97" t="s">
        <v>31</v>
      </c>
      <c r="E243" s="97" t="s">
        <v>180</v>
      </c>
      <c r="F243" s="104"/>
      <c r="G243" s="104"/>
      <c r="H243" s="104"/>
      <c r="I243" s="104"/>
      <c r="J243" s="104"/>
      <c r="K243" s="104"/>
      <c r="L243" s="97">
        <v>30</v>
      </c>
    </row>
    <row r="244" spans="1:12" x14ac:dyDescent="0.2">
      <c r="A244" s="97">
        <v>243</v>
      </c>
      <c r="B244" s="97" t="s">
        <v>5</v>
      </c>
      <c r="D244" s="97" t="s">
        <v>31</v>
      </c>
      <c r="E244" s="97" t="s">
        <v>180</v>
      </c>
      <c r="F244" s="104"/>
      <c r="G244" s="104"/>
      <c r="H244" s="104"/>
      <c r="I244" s="104"/>
      <c r="J244" s="104"/>
      <c r="K244" s="104"/>
      <c r="L244" s="97">
        <v>30</v>
      </c>
    </row>
    <row r="245" spans="1:12" x14ac:dyDescent="0.2">
      <c r="A245" s="97">
        <v>244</v>
      </c>
      <c r="B245" s="97" t="s">
        <v>6</v>
      </c>
      <c r="D245" s="97" t="s">
        <v>31</v>
      </c>
      <c r="E245" s="97" t="s">
        <v>180</v>
      </c>
      <c r="F245" s="104"/>
      <c r="G245" s="104"/>
      <c r="H245" s="104"/>
      <c r="I245" s="104"/>
      <c r="J245" s="104"/>
      <c r="K245" s="104"/>
      <c r="L245" s="97">
        <v>30</v>
      </c>
    </row>
    <row r="246" spans="1:12" x14ac:dyDescent="0.2">
      <c r="A246" s="97">
        <v>245</v>
      </c>
      <c r="B246" s="97" t="s">
        <v>3</v>
      </c>
      <c r="C246" s="2" t="s">
        <v>7</v>
      </c>
      <c r="D246" s="97" t="s">
        <v>31</v>
      </c>
      <c r="E246" s="19" t="s">
        <v>183</v>
      </c>
      <c r="F246" s="104" t="s">
        <v>336</v>
      </c>
      <c r="G246" s="104"/>
      <c r="H246" s="104"/>
      <c r="I246" s="105">
        <v>0.4145833333333333</v>
      </c>
      <c r="J246" s="104" t="s">
        <v>340</v>
      </c>
      <c r="K246" s="104"/>
      <c r="L246" s="97">
        <v>30</v>
      </c>
    </row>
    <row r="247" spans="1:12" x14ac:dyDescent="0.2">
      <c r="A247" s="97">
        <v>246</v>
      </c>
      <c r="B247" s="97" t="s">
        <v>4</v>
      </c>
      <c r="D247" s="97" t="s">
        <v>31</v>
      </c>
      <c r="E247" s="19" t="s">
        <v>337</v>
      </c>
      <c r="F247" s="104"/>
      <c r="G247" s="104"/>
      <c r="H247" s="104"/>
      <c r="I247" s="104"/>
      <c r="J247" s="104"/>
      <c r="K247" s="104"/>
      <c r="L247" s="97">
        <v>30</v>
      </c>
    </row>
    <row r="248" spans="1:12" x14ac:dyDescent="0.2">
      <c r="A248" s="97">
        <v>247</v>
      </c>
      <c r="B248" s="97" t="s">
        <v>5</v>
      </c>
      <c r="D248" s="97" t="s">
        <v>31</v>
      </c>
      <c r="E248" s="97" t="s">
        <v>337</v>
      </c>
      <c r="F248" s="104"/>
      <c r="G248" s="104"/>
      <c r="H248" s="104"/>
      <c r="I248" s="104"/>
      <c r="J248" s="104"/>
      <c r="K248" s="104"/>
      <c r="L248" s="97">
        <v>30</v>
      </c>
    </row>
    <row r="249" spans="1:12" x14ac:dyDescent="0.2">
      <c r="A249" s="97">
        <v>248</v>
      </c>
      <c r="B249" s="97" t="s">
        <v>6</v>
      </c>
      <c r="D249" s="97" t="s">
        <v>21</v>
      </c>
      <c r="E249" s="19" t="s">
        <v>338</v>
      </c>
      <c r="F249" s="104"/>
      <c r="G249" s="104"/>
      <c r="H249" s="104"/>
      <c r="I249" s="104"/>
      <c r="J249" s="104"/>
      <c r="K249" s="102" t="s">
        <v>119</v>
      </c>
      <c r="L249" s="97">
        <v>30</v>
      </c>
    </row>
    <row r="250" spans="1:12" x14ac:dyDescent="0.2">
      <c r="A250" s="98">
        <v>249</v>
      </c>
      <c r="B250" s="98" t="s">
        <v>3</v>
      </c>
      <c r="C250" s="2" t="s">
        <v>274</v>
      </c>
      <c r="D250" s="98" t="s">
        <v>93</v>
      </c>
      <c r="E250" s="19" t="s">
        <v>342</v>
      </c>
      <c r="F250" s="104" t="s">
        <v>75</v>
      </c>
      <c r="G250" s="104" t="s">
        <v>275</v>
      </c>
      <c r="H250" s="104" t="s">
        <v>341</v>
      </c>
      <c r="I250" s="105">
        <v>0.4284722222222222</v>
      </c>
      <c r="J250" s="104" t="s">
        <v>345</v>
      </c>
      <c r="K250" s="104" t="s">
        <v>126</v>
      </c>
      <c r="L250" s="98">
        <v>30</v>
      </c>
    </row>
    <row r="251" spans="1:12" x14ac:dyDescent="0.2">
      <c r="A251" s="98">
        <v>250</v>
      </c>
      <c r="B251" s="98" t="s">
        <v>4</v>
      </c>
      <c r="D251" s="98" t="s">
        <v>93</v>
      </c>
      <c r="E251" s="98" t="s">
        <v>342</v>
      </c>
      <c r="F251" s="104"/>
      <c r="G251" s="104"/>
      <c r="H251" s="104"/>
      <c r="I251" s="104"/>
      <c r="J251" s="104"/>
      <c r="K251" s="104"/>
      <c r="L251" s="98">
        <v>30</v>
      </c>
    </row>
    <row r="252" spans="1:12" x14ac:dyDescent="0.2">
      <c r="A252" s="98">
        <v>251</v>
      </c>
      <c r="B252" s="98" t="s">
        <v>5</v>
      </c>
      <c r="D252" s="98" t="s">
        <v>48</v>
      </c>
      <c r="E252" s="19" t="s">
        <v>343</v>
      </c>
      <c r="F252" s="104"/>
      <c r="G252" s="104"/>
      <c r="H252" s="104"/>
      <c r="I252" s="104"/>
      <c r="J252" s="104"/>
      <c r="K252" s="104" t="s">
        <v>124</v>
      </c>
      <c r="L252" s="98">
        <v>30</v>
      </c>
    </row>
    <row r="253" spans="1:12" x14ac:dyDescent="0.2">
      <c r="A253" s="98">
        <v>252</v>
      </c>
      <c r="B253" s="98" t="s">
        <v>6</v>
      </c>
      <c r="D253" s="98" t="s">
        <v>48</v>
      </c>
      <c r="E253" s="98" t="s">
        <v>343</v>
      </c>
      <c r="F253" s="104"/>
      <c r="G253" s="104"/>
      <c r="H253" s="104"/>
      <c r="I253" s="104"/>
      <c r="J253" s="104"/>
      <c r="K253" s="104"/>
      <c r="L253" s="98">
        <v>30</v>
      </c>
    </row>
    <row r="254" spans="1:12" x14ac:dyDescent="0.2">
      <c r="A254" s="98">
        <v>253</v>
      </c>
      <c r="B254" s="98" t="s">
        <v>3</v>
      </c>
      <c r="C254" s="2" t="s">
        <v>7</v>
      </c>
      <c r="D254" s="98" t="s">
        <v>48</v>
      </c>
      <c r="E254" s="19" t="s">
        <v>344</v>
      </c>
      <c r="F254" s="104"/>
      <c r="G254" s="104"/>
      <c r="H254" s="104"/>
      <c r="I254" s="105">
        <v>0.42986111111111108</v>
      </c>
      <c r="J254" s="104" t="s">
        <v>346</v>
      </c>
      <c r="K254" s="104"/>
      <c r="L254" s="98">
        <v>30</v>
      </c>
    </row>
    <row r="255" spans="1:12" x14ac:dyDescent="0.2">
      <c r="A255" s="98">
        <v>254</v>
      </c>
      <c r="B255" s="98" t="s">
        <v>4</v>
      </c>
      <c r="D255" s="98" t="s">
        <v>48</v>
      </c>
      <c r="E255" s="98" t="s">
        <v>344</v>
      </c>
      <c r="F255" s="104"/>
      <c r="G255" s="104"/>
      <c r="H255" s="104"/>
      <c r="I255" s="104"/>
      <c r="J255" s="104"/>
      <c r="K255" s="104"/>
      <c r="L255" s="98">
        <v>30</v>
      </c>
    </row>
    <row r="256" spans="1:12" x14ac:dyDescent="0.2">
      <c r="A256" s="98">
        <v>255</v>
      </c>
      <c r="B256" s="98" t="s">
        <v>5</v>
      </c>
      <c r="D256" s="98" t="s">
        <v>48</v>
      </c>
      <c r="E256" s="98" t="s">
        <v>344</v>
      </c>
      <c r="F256" s="104"/>
      <c r="G256" s="104"/>
      <c r="H256" s="104"/>
      <c r="I256" s="104"/>
      <c r="J256" s="104"/>
      <c r="K256" s="104"/>
      <c r="L256" s="98">
        <v>30</v>
      </c>
    </row>
    <row r="257" spans="1:12" x14ac:dyDescent="0.2">
      <c r="A257" s="98">
        <v>256</v>
      </c>
      <c r="B257" s="98" t="s">
        <v>6</v>
      </c>
      <c r="D257" s="98" t="s">
        <v>48</v>
      </c>
      <c r="E257" s="98" t="s">
        <v>344</v>
      </c>
      <c r="F257" s="104"/>
      <c r="G257" s="104"/>
      <c r="H257" s="104"/>
      <c r="I257" s="104"/>
      <c r="J257" s="104"/>
      <c r="K257" s="104"/>
      <c r="L257" s="98">
        <v>30</v>
      </c>
    </row>
    <row r="258" spans="1:12" x14ac:dyDescent="0.2">
      <c r="A258" s="99">
        <v>257</v>
      </c>
      <c r="B258" s="99" t="s">
        <v>3</v>
      </c>
      <c r="C258" s="2" t="s">
        <v>274</v>
      </c>
      <c r="D258" s="99" t="s">
        <v>19</v>
      </c>
      <c r="E258" s="19" t="s">
        <v>348</v>
      </c>
      <c r="F258" s="104" t="s">
        <v>89</v>
      </c>
      <c r="G258" s="104" t="s">
        <v>275</v>
      </c>
      <c r="H258" s="104" t="s">
        <v>347</v>
      </c>
      <c r="I258" s="105">
        <v>0.42430555555555555</v>
      </c>
      <c r="J258" s="104" t="s">
        <v>351</v>
      </c>
      <c r="K258" s="104" t="s">
        <v>118</v>
      </c>
      <c r="L258" s="102">
        <v>30</v>
      </c>
    </row>
    <row r="259" spans="1:12" x14ac:dyDescent="0.2">
      <c r="A259" s="99">
        <v>258</v>
      </c>
      <c r="B259" s="99" t="s">
        <v>4</v>
      </c>
      <c r="D259" s="99" t="s">
        <v>19</v>
      </c>
      <c r="E259" s="99" t="s">
        <v>348</v>
      </c>
      <c r="F259" s="104"/>
      <c r="G259" s="104"/>
      <c r="H259" s="104"/>
      <c r="I259" s="104"/>
      <c r="J259" s="104"/>
      <c r="K259" s="104"/>
      <c r="L259" s="102">
        <v>30</v>
      </c>
    </row>
    <row r="260" spans="1:12" x14ac:dyDescent="0.2">
      <c r="A260" s="99">
        <v>259</v>
      </c>
      <c r="B260" s="99" t="s">
        <v>5</v>
      </c>
      <c r="D260" s="99" t="s">
        <v>19</v>
      </c>
      <c r="E260" s="99" t="s">
        <v>348</v>
      </c>
      <c r="F260" s="104"/>
      <c r="G260" s="104"/>
      <c r="H260" s="104"/>
      <c r="I260" s="104"/>
      <c r="J260" s="104"/>
      <c r="K260" s="104"/>
      <c r="L260" s="102">
        <v>30</v>
      </c>
    </row>
    <row r="261" spans="1:12" x14ac:dyDescent="0.2">
      <c r="A261" s="99">
        <v>260</v>
      </c>
      <c r="B261" s="99" t="s">
        <v>6</v>
      </c>
      <c r="D261" s="99" t="s">
        <v>19</v>
      </c>
      <c r="E261" s="99" t="s">
        <v>348</v>
      </c>
      <c r="F261" s="104"/>
      <c r="G261" s="104"/>
      <c r="H261" s="104"/>
      <c r="I261" s="104"/>
      <c r="J261" s="104"/>
      <c r="K261" s="104"/>
      <c r="L261" s="102">
        <v>30</v>
      </c>
    </row>
    <row r="262" spans="1:12" x14ac:dyDescent="0.2">
      <c r="A262" s="99">
        <v>261</v>
      </c>
      <c r="B262" s="99" t="s">
        <v>3</v>
      </c>
      <c r="C262" s="2" t="s">
        <v>7</v>
      </c>
      <c r="D262" s="99" t="s">
        <v>19</v>
      </c>
      <c r="E262" s="19" t="s">
        <v>349</v>
      </c>
      <c r="F262" s="104"/>
      <c r="G262" s="104" t="s">
        <v>288</v>
      </c>
      <c r="H262" s="104"/>
      <c r="I262" s="105">
        <v>0.42569444444444443</v>
      </c>
      <c r="J262" s="104" t="s">
        <v>362</v>
      </c>
      <c r="K262" s="104"/>
      <c r="L262" s="102">
        <v>30</v>
      </c>
    </row>
    <row r="263" spans="1:12" x14ac:dyDescent="0.2">
      <c r="A263" s="99">
        <v>262</v>
      </c>
      <c r="B263" s="99" t="s">
        <v>4</v>
      </c>
      <c r="D263" s="99" t="s">
        <v>19</v>
      </c>
      <c r="E263" s="99" t="s">
        <v>349</v>
      </c>
      <c r="F263" s="104"/>
      <c r="G263" s="104"/>
      <c r="H263" s="104"/>
      <c r="I263" s="104"/>
      <c r="J263" s="104"/>
      <c r="K263" s="104"/>
      <c r="L263" s="102">
        <v>30</v>
      </c>
    </row>
    <row r="264" spans="1:12" x14ac:dyDescent="0.2">
      <c r="A264" s="99">
        <v>263</v>
      </c>
      <c r="B264" s="99" t="s">
        <v>5</v>
      </c>
      <c r="D264" s="99" t="s">
        <v>19</v>
      </c>
      <c r="E264" s="19" t="s">
        <v>350</v>
      </c>
      <c r="F264" s="104"/>
      <c r="G264" s="104"/>
      <c r="H264" s="104"/>
      <c r="I264" s="104"/>
      <c r="J264" s="104"/>
      <c r="K264" s="104"/>
      <c r="L264" s="102">
        <v>30</v>
      </c>
    </row>
    <row r="265" spans="1:12" x14ac:dyDescent="0.2">
      <c r="A265" s="99">
        <v>264</v>
      </c>
      <c r="B265" s="99" t="s">
        <v>6</v>
      </c>
      <c r="D265" s="99" t="s">
        <v>100</v>
      </c>
      <c r="E265" s="19" t="s">
        <v>179</v>
      </c>
      <c r="F265" s="104"/>
      <c r="G265" s="104"/>
      <c r="H265" s="104"/>
      <c r="I265" s="104"/>
      <c r="J265" s="104"/>
      <c r="K265" s="104" t="s">
        <v>116</v>
      </c>
      <c r="L265" s="102">
        <v>30</v>
      </c>
    </row>
    <row r="266" spans="1:12" x14ac:dyDescent="0.2">
      <c r="A266" s="101">
        <v>265</v>
      </c>
      <c r="B266" s="101" t="s">
        <v>3</v>
      </c>
      <c r="C266" s="2" t="s">
        <v>274</v>
      </c>
      <c r="D266" s="101" t="s">
        <v>100</v>
      </c>
      <c r="E266" s="19" t="s">
        <v>352</v>
      </c>
      <c r="F266" s="104" t="s">
        <v>106</v>
      </c>
      <c r="G266" s="104" t="s">
        <v>288</v>
      </c>
      <c r="H266" s="104" t="s">
        <v>358</v>
      </c>
      <c r="I266" s="105">
        <v>0.44444444444444442</v>
      </c>
      <c r="J266" s="104" t="s">
        <v>359</v>
      </c>
      <c r="K266" s="104"/>
      <c r="L266" s="102">
        <v>30</v>
      </c>
    </row>
    <row r="267" spans="1:12" x14ac:dyDescent="0.2">
      <c r="A267" s="101">
        <v>266</v>
      </c>
      <c r="B267" s="101" t="s">
        <v>4</v>
      </c>
      <c r="D267" s="101" t="s">
        <v>100</v>
      </c>
      <c r="E267" s="101" t="s">
        <v>352</v>
      </c>
      <c r="F267" s="104"/>
      <c r="G267" s="104"/>
      <c r="H267" s="104"/>
      <c r="I267" s="104"/>
      <c r="J267" s="104"/>
      <c r="K267" s="104"/>
      <c r="L267" s="102">
        <v>30</v>
      </c>
    </row>
    <row r="268" spans="1:12" x14ac:dyDescent="0.2">
      <c r="A268" s="101">
        <v>267</v>
      </c>
      <c r="B268" s="101" t="s">
        <v>5</v>
      </c>
      <c r="D268" s="101" t="s">
        <v>100</v>
      </c>
      <c r="E268" s="101" t="s">
        <v>352</v>
      </c>
      <c r="F268" s="104"/>
      <c r="G268" s="104"/>
      <c r="H268" s="104"/>
      <c r="I268" s="104"/>
      <c r="J268" s="104"/>
      <c r="K268" s="104"/>
      <c r="L268" s="102">
        <v>30</v>
      </c>
    </row>
    <row r="269" spans="1:12" x14ac:dyDescent="0.2">
      <c r="A269" s="101">
        <v>268</v>
      </c>
      <c r="B269" s="101" t="s">
        <v>3</v>
      </c>
      <c r="C269" s="2" t="s">
        <v>7</v>
      </c>
      <c r="D269" s="101" t="s">
        <v>353</v>
      </c>
      <c r="E269" s="19" t="s">
        <v>354</v>
      </c>
      <c r="F269" s="104" t="s">
        <v>329</v>
      </c>
      <c r="G269" s="104" t="s">
        <v>330</v>
      </c>
      <c r="H269" s="104"/>
      <c r="I269" s="105">
        <v>0.44513888888888892</v>
      </c>
      <c r="J269" s="104" t="s">
        <v>360</v>
      </c>
      <c r="K269" s="104" t="s">
        <v>121</v>
      </c>
      <c r="L269" s="102">
        <v>30</v>
      </c>
    </row>
    <row r="270" spans="1:12" x14ac:dyDescent="0.2">
      <c r="A270" s="101">
        <v>269</v>
      </c>
      <c r="B270" s="101" t="s">
        <v>4</v>
      </c>
      <c r="D270" s="101" t="s">
        <v>353</v>
      </c>
      <c r="E270" s="101" t="s">
        <v>354</v>
      </c>
      <c r="F270" s="104"/>
      <c r="G270" s="104"/>
      <c r="H270" s="104"/>
      <c r="I270" s="104"/>
      <c r="J270" s="104"/>
      <c r="K270" s="104"/>
      <c r="L270" s="102">
        <v>30</v>
      </c>
    </row>
    <row r="271" spans="1:12" x14ac:dyDescent="0.2">
      <c r="A271" s="101">
        <v>270</v>
      </c>
      <c r="B271" s="101" t="s">
        <v>5</v>
      </c>
      <c r="D271" s="101" t="s">
        <v>355</v>
      </c>
      <c r="E271" s="19" t="s">
        <v>183</v>
      </c>
      <c r="F271" s="104"/>
      <c r="G271" s="104"/>
      <c r="H271" s="104"/>
      <c r="I271" s="104"/>
      <c r="J271" s="104"/>
      <c r="K271" s="102" t="s">
        <v>117</v>
      </c>
      <c r="L271" s="102">
        <v>30</v>
      </c>
    </row>
    <row r="272" spans="1:12" x14ac:dyDescent="0.2">
      <c r="A272" s="101">
        <v>271</v>
      </c>
      <c r="B272" s="101" t="s">
        <v>6</v>
      </c>
      <c r="D272" s="101" t="s">
        <v>356</v>
      </c>
      <c r="E272" s="19" t="s">
        <v>357</v>
      </c>
      <c r="F272" s="104"/>
      <c r="G272" s="104"/>
      <c r="H272" s="104"/>
      <c r="I272" s="104"/>
      <c r="J272" s="104"/>
      <c r="K272" s="102" t="s">
        <v>121</v>
      </c>
      <c r="L272" s="102">
        <v>30</v>
      </c>
    </row>
  </sheetData>
  <mergeCells count="375">
    <mergeCell ref="K250:K251"/>
    <mergeCell ref="K252:K257"/>
    <mergeCell ref="K258:K264"/>
    <mergeCell ref="K265:K268"/>
    <mergeCell ref="K269:K270"/>
    <mergeCell ref="K231:K237"/>
    <mergeCell ref="I258:I261"/>
    <mergeCell ref="I262:I265"/>
    <mergeCell ref="J258:J261"/>
    <mergeCell ref="J262:J265"/>
    <mergeCell ref="H258:H265"/>
    <mergeCell ref="F258:F265"/>
    <mergeCell ref="G258:G261"/>
    <mergeCell ref="G262:G265"/>
    <mergeCell ref="J246:J249"/>
    <mergeCell ref="H250:H257"/>
    <mergeCell ref="F250:F257"/>
    <mergeCell ref="G250:G257"/>
    <mergeCell ref="I250:I253"/>
    <mergeCell ref="I254:I257"/>
    <mergeCell ref="J250:J253"/>
    <mergeCell ref="J254:J257"/>
    <mergeCell ref="F242:F245"/>
    <mergeCell ref="F246:F249"/>
    <mergeCell ref="G242:G249"/>
    <mergeCell ref="K225:K230"/>
    <mergeCell ref="F218:F225"/>
    <mergeCell ref="G218:G225"/>
    <mergeCell ref="F226:F229"/>
    <mergeCell ref="F230:F233"/>
    <mergeCell ref="H234:H241"/>
    <mergeCell ref="I234:I237"/>
    <mergeCell ref="I238:I241"/>
    <mergeCell ref="J234:J237"/>
    <mergeCell ref="J238:J241"/>
    <mergeCell ref="F234:F237"/>
    <mergeCell ref="F238:F241"/>
    <mergeCell ref="G234:G237"/>
    <mergeCell ref="G238:G241"/>
    <mergeCell ref="G226:G233"/>
    <mergeCell ref="H242:H249"/>
    <mergeCell ref="I242:I245"/>
    <mergeCell ref="I246:I249"/>
    <mergeCell ref="J242:J245"/>
    <mergeCell ref="K238:K248"/>
    <mergeCell ref="K210:K217"/>
    <mergeCell ref="K218:K219"/>
    <mergeCell ref="K220:K224"/>
    <mergeCell ref="H226:H233"/>
    <mergeCell ref="H218:H225"/>
    <mergeCell ref="I218:I221"/>
    <mergeCell ref="I222:I225"/>
    <mergeCell ref="J218:J221"/>
    <mergeCell ref="J222:J225"/>
    <mergeCell ref="I226:I229"/>
    <mergeCell ref="I230:I233"/>
    <mergeCell ref="J226:J229"/>
    <mergeCell ref="J230:J233"/>
    <mergeCell ref="K170:K171"/>
    <mergeCell ref="K172:K173"/>
    <mergeCell ref="K174:K177"/>
    <mergeCell ref="K178:K182"/>
    <mergeCell ref="K183:K185"/>
    <mergeCell ref="F178:F181"/>
    <mergeCell ref="F182:F185"/>
    <mergeCell ref="G178:G181"/>
    <mergeCell ref="G182:G185"/>
    <mergeCell ref="H178:H185"/>
    <mergeCell ref="I178:I181"/>
    <mergeCell ref="I182:I185"/>
    <mergeCell ref="J178:J181"/>
    <mergeCell ref="J182:J185"/>
    <mergeCell ref="F170:F177"/>
    <mergeCell ref="G170:G177"/>
    <mergeCell ref="H170:H177"/>
    <mergeCell ref="I170:I173"/>
    <mergeCell ref="I174:I177"/>
    <mergeCell ref="J170:J173"/>
    <mergeCell ref="J174:J177"/>
    <mergeCell ref="K166:K169"/>
    <mergeCell ref="F162:F165"/>
    <mergeCell ref="F166:F169"/>
    <mergeCell ref="G162:G165"/>
    <mergeCell ref="G166:G169"/>
    <mergeCell ref="H162:H169"/>
    <mergeCell ref="I162:I165"/>
    <mergeCell ref="I166:I169"/>
    <mergeCell ref="J162:J165"/>
    <mergeCell ref="J166:J169"/>
    <mergeCell ref="K162:K164"/>
    <mergeCell ref="K154:K157"/>
    <mergeCell ref="K158:K161"/>
    <mergeCell ref="F154:F157"/>
    <mergeCell ref="F158:F161"/>
    <mergeCell ref="G154:G157"/>
    <mergeCell ref="G158:G161"/>
    <mergeCell ref="H154:H161"/>
    <mergeCell ref="I154:I157"/>
    <mergeCell ref="I158:I161"/>
    <mergeCell ref="J154:J157"/>
    <mergeCell ref="J158:J161"/>
    <mergeCell ref="F137:F138"/>
    <mergeCell ref="G136:G138"/>
    <mergeCell ref="H136:H138"/>
    <mergeCell ref="I136:I138"/>
    <mergeCell ref="K136:K138"/>
    <mergeCell ref="G72:G73"/>
    <mergeCell ref="G64:G67"/>
    <mergeCell ref="J64:J67"/>
    <mergeCell ref="G68:G71"/>
    <mergeCell ref="J68:J71"/>
    <mergeCell ref="F96:F97"/>
    <mergeCell ref="F98:F99"/>
    <mergeCell ref="G96:G97"/>
    <mergeCell ref="G98:G99"/>
    <mergeCell ref="H96:H99"/>
    <mergeCell ref="I96:I99"/>
    <mergeCell ref="H88:H91"/>
    <mergeCell ref="I88:I91"/>
    <mergeCell ref="F108:F109"/>
    <mergeCell ref="F110:F111"/>
    <mergeCell ref="G108:G109"/>
    <mergeCell ref="G110:G111"/>
    <mergeCell ref="H108:H111"/>
    <mergeCell ref="F132:F135"/>
    <mergeCell ref="G132:G135"/>
    <mergeCell ref="H132:H135"/>
    <mergeCell ref="I132:I135"/>
    <mergeCell ref="J132:J135"/>
    <mergeCell ref="F44:F47"/>
    <mergeCell ref="F36:F39"/>
    <mergeCell ref="H32:H35"/>
    <mergeCell ref="K132:K135"/>
    <mergeCell ref="F125:F127"/>
    <mergeCell ref="G125:G127"/>
    <mergeCell ref="H124:H127"/>
    <mergeCell ref="I124:I127"/>
    <mergeCell ref="J124:J127"/>
    <mergeCell ref="K125:K127"/>
    <mergeCell ref="F128:F131"/>
    <mergeCell ref="G128:G131"/>
    <mergeCell ref="H128:H131"/>
    <mergeCell ref="I128:I131"/>
    <mergeCell ref="J128:J131"/>
    <mergeCell ref="K128:K131"/>
    <mergeCell ref="G36:G39"/>
    <mergeCell ref="G56:G59"/>
    <mergeCell ref="J56:J59"/>
    <mergeCell ref="J52:J55"/>
    <mergeCell ref="O93:O97"/>
    <mergeCell ref="F2:F3"/>
    <mergeCell ref="F4:F5"/>
    <mergeCell ref="H80:H83"/>
    <mergeCell ref="H76:H79"/>
    <mergeCell ref="H72:H75"/>
    <mergeCell ref="H68:H71"/>
    <mergeCell ref="H64:H67"/>
    <mergeCell ref="H60:H63"/>
    <mergeCell ref="H56:H59"/>
    <mergeCell ref="H52:H55"/>
    <mergeCell ref="H44:H47"/>
    <mergeCell ref="H48:H51"/>
    <mergeCell ref="H40:H43"/>
    <mergeCell ref="H36:H39"/>
    <mergeCell ref="G80:G83"/>
    <mergeCell ref="F80:F83"/>
    <mergeCell ref="J2:J5"/>
    <mergeCell ref="J36:J39"/>
    <mergeCell ref="J32:J35"/>
    <mergeCell ref="F18:F21"/>
    <mergeCell ref="F14:F17"/>
    <mergeCell ref="F60:F63"/>
    <mergeCell ref="J6:J9"/>
    <mergeCell ref="H6:H9"/>
    <mergeCell ref="H2:H5"/>
    <mergeCell ref="J18:J21"/>
    <mergeCell ref="J14:J17"/>
    <mergeCell ref="J10:J13"/>
    <mergeCell ref="H28:H31"/>
    <mergeCell ref="F32:F35"/>
    <mergeCell ref="F25:F27"/>
    <mergeCell ref="F22:F24"/>
    <mergeCell ref="G2:G3"/>
    <mergeCell ref="G4:G5"/>
    <mergeCell ref="G6:G9"/>
    <mergeCell ref="G10:G13"/>
    <mergeCell ref="G14:G17"/>
    <mergeCell ref="G32:G35"/>
    <mergeCell ref="G18:G21"/>
    <mergeCell ref="G22:G24"/>
    <mergeCell ref="G25:G27"/>
    <mergeCell ref="G28:G31"/>
    <mergeCell ref="H14:H17"/>
    <mergeCell ref="H10:H13"/>
    <mergeCell ref="I14:I17"/>
    <mergeCell ref="I10:I13"/>
    <mergeCell ref="J48:J51"/>
    <mergeCell ref="J44:J47"/>
    <mergeCell ref="G52:G55"/>
    <mergeCell ref="H25:H27"/>
    <mergeCell ref="H22:H24"/>
    <mergeCell ref="H18:H21"/>
    <mergeCell ref="J28:J31"/>
    <mergeCell ref="J25:J27"/>
    <mergeCell ref="J22:J24"/>
    <mergeCell ref="G40:G43"/>
    <mergeCell ref="G44:G47"/>
    <mergeCell ref="J40:J43"/>
    <mergeCell ref="I52:I55"/>
    <mergeCell ref="I48:I51"/>
    <mergeCell ref="I44:I47"/>
    <mergeCell ref="I40:I43"/>
    <mergeCell ref="I36:I39"/>
    <mergeCell ref="I32:I35"/>
    <mergeCell ref="I28:I31"/>
    <mergeCell ref="I25:I27"/>
    <mergeCell ref="I22:I24"/>
    <mergeCell ref="I18:I21"/>
    <mergeCell ref="M68:M70"/>
    <mergeCell ref="F84:F87"/>
    <mergeCell ref="G84:G87"/>
    <mergeCell ref="H84:H87"/>
    <mergeCell ref="J84:J87"/>
    <mergeCell ref="K52:K70"/>
    <mergeCell ref="K71:K75"/>
    <mergeCell ref="K76:K86"/>
    <mergeCell ref="K87:K92"/>
    <mergeCell ref="F92:F95"/>
    <mergeCell ref="G92:G95"/>
    <mergeCell ref="H92:H95"/>
    <mergeCell ref="I92:I95"/>
    <mergeCell ref="G60:G63"/>
    <mergeCell ref="J60:J63"/>
    <mergeCell ref="M73:M75"/>
    <mergeCell ref="G76:G77"/>
    <mergeCell ref="G78:G79"/>
    <mergeCell ref="J72:J75"/>
    <mergeCell ref="F56:F59"/>
    <mergeCell ref="F52:F55"/>
    <mergeCell ref="F64:F67"/>
    <mergeCell ref="F88:F91"/>
    <mergeCell ref="G88:G91"/>
    <mergeCell ref="K16:K21"/>
    <mergeCell ref="K22:K24"/>
    <mergeCell ref="K25:K27"/>
    <mergeCell ref="K28:K33"/>
    <mergeCell ref="K34:K36"/>
    <mergeCell ref="K37:K40"/>
    <mergeCell ref="K41:K47"/>
    <mergeCell ref="K50:K51"/>
    <mergeCell ref="M64:M65"/>
    <mergeCell ref="M52:M55"/>
    <mergeCell ref="N93:N97"/>
    <mergeCell ref="M87:M92"/>
    <mergeCell ref="M80:M86"/>
    <mergeCell ref="M76:M79"/>
    <mergeCell ref="J92:J95"/>
    <mergeCell ref="K93:K95"/>
    <mergeCell ref="J88:J91"/>
    <mergeCell ref="J76:J79"/>
    <mergeCell ref="J80:J83"/>
    <mergeCell ref="J108:J111"/>
    <mergeCell ref="F100:F103"/>
    <mergeCell ref="G100:G103"/>
    <mergeCell ref="H100:H103"/>
    <mergeCell ref="I100:I103"/>
    <mergeCell ref="J100:J103"/>
    <mergeCell ref="K100:K103"/>
    <mergeCell ref="G104:G107"/>
    <mergeCell ref="H104:H107"/>
    <mergeCell ref="I104:I107"/>
    <mergeCell ref="K105:K107"/>
    <mergeCell ref="J104:J107"/>
    <mergeCell ref="F120:F123"/>
    <mergeCell ref="G120:G123"/>
    <mergeCell ref="H120:H123"/>
    <mergeCell ref="I120:I123"/>
    <mergeCell ref="J120:J123"/>
    <mergeCell ref="K120:K123"/>
    <mergeCell ref="F112:F115"/>
    <mergeCell ref="G112:G115"/>
    <mergeCell ref="H112:H115"/>
    <mergeCell ref="I112:I115"/>
    <mergeCell ref="J112:J115"/>
    <mergeCell ref="I116:I119"/>
    <mergeCell ref="G116:G118"/>
    <mergeCell ref="H116:H119"/>
    <mergeCell ref="N139:N143"/>
    <mergeCell ref="I6:I9"/>
    <mergeCell ref="I2:I5"/>
    <mergeCell ref="M98:M138"/>
    <mergeCell ref="I84:I87"/>
    <mergeCell ref="I80:I83"/>
    <mergeCell ref="I76:I79"/>
    <mergeCell ref="I72:I75"/>
    <mergeCell ref="I68:I71"/>
    <mergeCell ref="I64:I67"/>
    <mergeCell ref="I60:I63"/>
    <mergeCell ref="I56:I59"/>
    <mergeCell ref="J136:J138"/>
    <mergeCell ref="K112:K115"/>
    <mergeCell ref="K116:K118"/>
    <mergeCell ref="J116:J119"/>
    <mergeCell ref="J96:J99"/>
    <mergeCell ref="K96:K98"/>
    <mergeCell ref="M93:M97"/>
    <mergeCell ref="K2:K4"/>
    <mergeCell ref="K5:K9"/>
    <mergeCell ref="K10:K15"/>
    <mergeCell ref="I108:I111"/>
    <mergeCell ref="K108:K111"/>
    <mergeCell ref="K146:K149"/>
    <mergeCell ref="K150:K153"/>
    <mergeCell ref="F139:F145"/>
    <mergeCell ref="G139:G145"/>
    <mergeCell ref="H139:H145"/>
    <mergeCell ref="I139:I142"/>
    <mergeCell ref="J139:J142"/>
    <mergeCell ref="I143:I145"/>
    <mergeCell ref="J143:J145"/>
    <mergeCell ref="K139:K142"/>
    <mergeCell ref="K143:K145"/>
    <mergeCell ref="F146:F153"/>
    <mergeCell ref="G146:G153"/>
    <mergeCell ref="H146:H153"/>
    <mergeCell ref="I146:I149"/>
    <mergeCell ref="J146:J149"/>
    <mergeCell ref="J150:J153"/>
    <mergeCell ref="I150:I153"/>
    <mergeCell ref="K202:K203"/>
    <mergeCell ref="K204:K209"/>
    <mergeCell ref="F186:F189"/>
    <mergeCell ref="F190:F193"/>
    <mergeCell ref="G186:G193"/>
    <mergeCell ref="H186:H193"/>
    <mergeCell ref="I186:I189"/>
    <mergeCell ref="I190:I193"/>
    <mergeCell ref="J186:J189"/>
    <mergeCell ref="J190:J193"/>
    <mergeCell ref="K186:K193"/>
    <mergeCell ref="K194:K198"/>
    <mergeCell ref="K199:K201"/>
    <mergeCell ref="F194:F197"/>
    <mergeCell ref="F198:F201"/>
    <mergeCell ref="G194:G197"/>
    <mergeCell ref="G198:G201"/>
    <mergeCell ref="H194:H201"/>
    <mergeCell ref="I194:I197"/>
    <mergeCell ref="I198:I201"/>
    <mergeCell ref="J194:J197"/>
    <mergeCell ref="J198:J201"/>
    <mergeCell ref="F202:F209"/>
    <mergeCell ref="G202:G209"/>
    <mergeCell ref="H202:H209"/>
    <mergeCell ref="I202:I205"/>
    <mergeCell ref="I206:I209"/>
    <mergeCell ref="J202:J205"/>
    <mergeCell ref="J206:J209"/>
    <mergeCell ref="F210:F213"/>
    <mergeCell ref="F214:F217"/>
    <mergeCell ref="G210:G217"/>
    <mergeCell ref="H210:H217"/>
    <mergeCell ref="I210:I213"/>
    <mergeCell ref="I214:I217"/>
    <mergeCell ref="J214:J217"/>
    <mergeCell ref="J210:J213"/>
    <mergeCell ref="F266:F268"/>
    <mergeCell ref="F269:F272"/>
    <mergeCell ref="G266:G268"/>
    <mergeCell ref="G269:G272"/>
    <mergeCell ref="H266:H272"/>
    <mergeCell ref="I266:I268"/>
    <mergeCell ref="J266:J268"/>
    <mergeCell ref="I269:I272"/>
    <mergeCell ref="J269:J27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4E5-C958-4C1A-BEE7-2722EFAD97EF}">
  <dimension ref="B1:C18"/>
  <sheetViews>
    <sheetView workbookViewId="0">
      <selection activeCell="S55" sqref="S55"/>
    </sheetView>
  </sheetViews>
  <sheetFormatPr baseColWidth="10" defaultColWidth="8.83203125" defaultRowHeight="15" x14ac:dyDescent="0.2"/>
  <cols>
    <col min="2" max="2" width="30.33203125" style="57" customWidth="1"/>
    <col min="3" max="3" width="33.5" style="57" customWidth="1"/>
  </cols>
  <sheetData>
    <row r="1" spans="2:3" x14ac:dyDescent="0.2">
      <c r="B1" s="68" t="s">
        <v>156</v>
      </c>
      <c r="C1" s="69" t="s">
        <v>134</v>
      </c>
    </row>
    <row r="2" spans="2:3" x14ac:dyDescent="0.2">
      <c r="B2" s="70" t="s">
        <v>157</v>
      </c>
      <c r="C2" s="60" t="s">
        <v>121</v>
      </c>
    </row>
    <row r="3" spans="2:3" x14ac:dyDescent="0.2">
      <c r="B3" s="77" t="s">
        <v>158</v>
      </c>
      <c r="C3" s="78" t="s">
        <v>170</v>
      </c>
    </row>
    <row r="4" spans="2:3" x14ac:dyDescent="0.2">
      <c r="B4" s="70" t="s">
        <v>159</v>
      </c>
      <c r="C4" s="60" t="s">
        <v>171</v>
      </c>
    </row>
    <row r="5" spans="2:3" x14ac:dyDescent="0.2">
      <c r="B5" s="77" t="s">
        <v>160</v>
      </c>
      <c r="C5" s="78" t="s">
        <v>120</v>
      </c>
    </row>
    <row r="6" spans="2:3" x14ac:dyDescent="0.2">
      <c r="B6" s="77" t="s">
        <v>161</v>
      </c>
      <c r="C6" s="78" t="s">
        <v>123</v>
      </c>
    </row>
    <row r="7" spans="2:3" x14ac:dyDescent="0.2">
      <c r="B7" s="77" t="s">
        <v>162</v>
      </c>
      <c r="C7" s="78" t="s">
        <v>172</v>
      </c>
    </row>
    <row r="8" spans="2:3" x14ac:dyDescent="0.2">
      <c r="B8" s="77" t="s">
        <v>163</v>
      </c>
      <c r="C8" s="78" t="s">
        <v>119</v>
      </c>
    </row>
    <row r="9" spans="2:3" x14ac:dyDescent="0.2">
      <c r="B9" s="77" t="s">
        <v>164</v>
      </c>
      <c r="C9" s="78" t="s">
        <v>126</v>
      </c>
    </row>
    <row r="10" spans="2:3" x14ac:dyDescent="0.2">
      <c r="B10" s="70" t="s">
        <v>165</v>
      </c>
      <c r="C10" s="60" t="s">
        <v>125</v>
      </c>
    </row>
    <row r="11" spans="2:3" x14ac:dyDescent="0.2">
      <c r="B11" s="77" t="s">
        <v>166</v>
      </c>
      <c r="C11" s="78" t="s">
        <v>124</v>
      </c>
    </row>
    <row r="12" spans="2:3" x14ac:dyDescent="0.2">
      <c r="B12" s="70" t="s">
        <v>8</v>
      </c>
      <c r="C12" s="60" t="s">
        <v>116</v>
      </c>
    </row>
    <row r="13" spans="2:3" x14ac:dyDescent="0.2">
      <c r="B13" s="77" t="s">
        <v>167</v>
      </c>
      <c r="C13" s="78" t="s">
        <v>118</v>
      </c>
    </row>
    <row r="14" spans="2:3" x14ac:dyDescent="0.2">
      <c r="B14" s="70" t="s">
        <v>168</v>
      </c>
      <c r="C14" s="60" t="s">
        <v>117</v>
      </c>
    </row>
    <row r="15" spans="2:3" x14ac:dyDescent="0.2">
      <c r="B15" s="71" t="s">
        <v>169</v>
      </c>
      <c r="C15" s="59" t="s">
        <v>122</v>
      </c>
    </row>
    <row r="18" spans="2:2" x14ac:dyDescent="0.2">
      <c r="B18" s="103" t="s">
        <v>361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893D-EF7B-45ED-B9C8-110D5DE9AF18}">
  <dimension ref="A1:I9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5.5" customWidth="1"/>
    <col min="2" max="2" width="18" customWidth="1"/>
    <col min="3" max="3" width="40.1640625" customWidth="1"/>
    <col min="4" max="4" width="27.83203125" customWidth="1"/>
    <col min="5" max="5" width="29" customWidth="1"/>
    <col min="6" max="6" width="29.83203125" customWidth="1"/>
    <col min="7" max="7" width="35.5" style="11" customWidth="1"/>
    <col min="8" max="8" width="21.5" customWidth="1"/>
    <col min="9" max="9" width="33.6640625" customWidth="1"/>
  </cols>
  <sheetData>
    <row r="1" spans="1:9" ht="16" x14ac:dyDescent="0.2">
      <c r="A1" s="28" t="s">
        <v>225</v>
      </c>
      <c r="B1" s="28" t="s">
        <v>173</v>
      </c>
      <c r="C1" s="28" t="s">
        <v>226</v>
      </c>
      <c r="D1" s="28" t="s">
        <v>227</v>
      </c>
      <c r="E1" s="29" t="s">
        <v>228</v>
      </c>
      <c r="F1" s="30" t="s">
        <v>229</v>
      </c>
    </row>
    <row r="2" spans="1:9" x14ac:dyDescent="0.2">
      <c r="A2" s="40" t="s">
        <v>174</v>
      </c>
      <c r="B2" s="41" t="s">
        <v>175</v>
      </c>
      <c r="C2" s="41" t="s">
        <v>176</v>
      </c>
      <c r="D2" s="41">
        <v>5</v>
      </c>
      <c r="E2" s="113">
        <f>SUM(D2:D4)</f>
        <v>14</v>
      </c>
      <c r="F2" s="31">
        <v>2</v>
      </c>
    </row>
    <row r="3" spans="1:9" x14ac:dyDescent="0.2">
      <c r="A3" s="43"/>
      <c r="B3" s="42"/>
      <c r="C3" s="42" t="s">
        <v>244</v>
      </c>
      <c r="D3" s="42">
        <v>6</v>
      </c>
      <c r="E3" s="114"/>
      <c r="F3" s="31">
        <v>1</v>
      </c>
      <c r="G3" s="64"/>
      <c r="H3" s="52"/>
      <c r="I3" s="54" t="s">
        <v>230</v>
      </c>
    </row>
    <row r="4" spans="1:9" x14ac:dyDescent="0.2">
      <c r="A4" s="34"/>
      <c r="B4" s="35"/>
      <c r="C4" s="45" t="s">
        <v>177</v>
      </c>
      <c r="D4" s="35">
        <v>3</v>
      </c>
      <c r="E4" s="115"/>
      <c r="F4" s="31">
        <v>0</v>
      </c>
    </row>
    <row r="5" spans="1:9" x14ac:dyDescent="0.2">
      <c r="B5" s="23"/>
      <c r="C5" s="23"/>
      <c r="D5" s="23"/>
      <c r="E5" s="23"/>
      <c r="F5" s="23"/>
    </row>
    <row r="6" spans="1:9" ht="16" x14ac:dyDescent="0.2">
      <c r="A6" s="40" t="s">
        <v>178</v>
      </c>
      <c r="B6" s="41" t="s">
        <v>175</v>
      </c>
      <c r="C6" s="41" t="s">
        <v>334</v>
      </c>
      <c r="D6" s="41">
        <v>14</v>
      </c>
      <c r="E6" s="111">
        <f>SUM(D6:D8)</f>
        <v>27</v>
      </c>
      <c r="F6" s="33">
        <v>4</v>
      </c>
      <c r="G6" s="65"/>
    </row>
    <row r="7" spans="1:9" x14ac:dyDescent="0.2">
      <c r="A7" s="43"/>
      <c r="B7" s="42"/>
      <c r="C7" s="42" t="s">
        <v>246</v>
      </c>
      <c r="D7" s="42">
        <v>8</v>
      </c>
      <c r="E7" s="116"/>
      <c r="F7" s="33">
        <v>2</v>
      </c>
    </row>
    <row r="8" spans="1:9" x14ac:dyDescent="0.2">
      <c r="A8" s="43"/>
      <c r="B8" s="42"/>
      <c r="C8" s="42" t="s">
        <v>180</v>
      </c>
      <c r="D8" s="42">
        <v>5</v>
      </c>
      <c r="E8" s="116"/>
      <c r="F8" s="33">
        <v>1</v>
      </c>
    </row>
    <row r="9" spans="1:9" x14ac:dyDescent="0.2">
      <c r="B9" s="23"/>
      <c r="C9" s="23"/>
      <c r="D9" s="23"/>
      <c r="E9" s="23"/>
      <c r="F9" s="23"/>
    </row>
    <row r="10" spans="1:9" x14ac:dyDescent="0.2">
      <c r="A10" s="36" t="s">
        <v>181</v>
      </c>
      <c r="B10" s="37" t="s">
        <v>175</v>
      </c>
      <c r="C10" s="63" t="s">
        <v>247</v>
      </c>
      <c r="D10" s="37">
        <v>3</v>
      </c>
      <c r="E10" s="38">
        <f>+SUM(D10:D10)</f>
        <v>3</v>
      </c>
      <c r="F10" s="33">
        <v>0</v>
      </c>
    </row>
    <row r="11" spans="1:9" x14ac:dyDescent="0.2">
      <c r="B11" s="23"/>
      <c r="C11" s="23"/>
      <c r="D11" s="23"/>
      <c r="E11" s="23"/>
      <c r="F11" s="23"/>
    </row>
    <row r="12" spans="1:9" ht="16" x14ac:dyDescent="0.2">
      <c r="A12" s="52" t="s">
        <v>182</v>
      </c>
      <c r="B12" s="53" t="s">
        <v>175</v>
      </c>
      <c r="C12" s="53" t="s">
        <v>183</v>
      </c>
      <c r="D12" s="53">
        <v>2</v>
      </c>
      <c r="E12" s="38">
        <v>2</v>
      </c>
      <c r="F12" s="33">
        <v>1</v>
      </c>
      <c r="G12" s="61"/>
    </row>
    <row r="13" spans="1:9" ht="16" x14ac:dyDescent="0.2">
      <c r="A13" s="39"/>
      <c r="B13" s="33"/>
      <c r="C13" s="33"/>
      <c r="D13" s="33"/>
      <c r="E13" s="33"/>
      <c r="F13" s="33"/>
      <c r="G13" s="61"/>
    </row>
    <row r="14" spans="1:9" ht="16" x14ac:dyDescent="0.2">
      <c r="A14" s="40" t="s">
        <v>157</v>
      </c>
      <c r="B14" s="41" t="s">
        <v>184</v>
      </c>
      <c r="C14" s="41" t="s">
        <v>185</v>
      </c>
      <c r="D14" s="41">
        <v>5</v>
      </c>
      <c r="E14" s="111">
        <f>SUM(D14:D14:D16)</f>
        <v>10</v>
      </c>
      <c r="F14" s="24">
        <v>1</v>
      </c>
      <c r="G14" s="61"/>
    </row>
    <row r="15" spans="1:9" ht="17" x14ac:dyDescent="0.2">
      <c r="A15" s="43"/>
      <c r="B15" s="42"/>
      <c r="C15" s="42" t="s">
        <v>186</v>
      </c>
      <c r="D15" s="42">
        <v>2</v>
      </c>
      <c r="E15" s="116"/>
      <c r="F15" s="24">
        <v>3</v>
      </c>
      <c r="G15" s="61" t="s">
        <v>233</v>
      </c>
    </row>
    <row r="16" spans="1:9" ht="16" x14ac:dyDescent="0.2">
      <c r="A16" s="44"/>
      <c r="B16" s="45" t="s">
        <v>175</v>
      </c>
      <c r="C16" s="45" t="s">
        <v>245</v>
      </c>
      <c r="D16" s="45">
        <v>3</v>
      </c>
      <c r="E16" s="112"/>
      <c r="F16" s="24"/>
      <c r="G16" s="61"/>
    </row>
    <row r="17" spans="1:7" ht="16" x14ac:dyDescent="0.2">
      <c r="A17" s="46"/>
      <c r="B17" s="24"/>
      <c r="C17" s="24"/>
      <c r="D17" s="24"/>
      <c r="E17" s="33"/>
      <c r="F17" s="24"/>
      <c r="G17" s="61"/>
    </row>
    <row r="18" spans="1:7" ht="16" x14ac:dyDescent="0.2">
      <c r="A18" s="62" t="s">
        <v>158</v>
      </c>
      <c r="B18" s="63" t="s">
        <v>175</v>
      </c>
      <c r="C18" s="63" t="s">
        <v>187</v>
      </c>
      <c r="D18" s="63">
        <v>1</v>
      </c>
      <c r="E18" s="38">
        <v>1</v>
      </c>
      <c r="F18" s="24">
        <v>0</v>
      </c>
      <c r="G18" s="61"/>
    </row>
    <row r="19" spans="1:7" x14ac:dyDescent="0.2">
      <c r="B19" s="23"/>
      <c r="C19" s="23"/>
      <c r="D19" s="23"/>
      <c r="E19" s="23"/>
      <c r="F19" s="55"/>
    </row>
    <row r="20" spans="1:7" x14ac:dyDescent="0.2">
      <c r="A20" s="40" t="s">
        <v>160</v>
      </c>
      <c r="B20" s="41" t="s">
        <v>184</v>
      </c>
      <c r="C20" s="41" t="s">
        <v>270</v>
      </c>
      <c r="D20" s="41" t="s">
        <v>234</v>
      </c>
      <c r="E20" s="111" t="s">
        <v>254</v>
      </c>
      <c r="F20" s="24">
        <v>3</v>
      </c>
      <c r="G20" s="66" t="s">
        <v>233</v>
      </c>
    </row>
    <row r="21" spans="1:7" x14ac:dyDescent="0.2">
      <c r="A21" s="43"/>
      <c r="B21" s="42"/>
      <c r="C21" s="42" t="s">
        <v>188</v>
      </c>
      <c r="D21" s="42">
        <v>11</v>
      </c>
      <c r="E21" s="116"/>
      <c r="F21" s="24">
        <v>8</v>
      </c>
      <c r="G21" s="11" t="s">
        <v>264</v>
      </c>
    </row>
    <row r="22" spans="1:7" x14ac:dyDescent="0.2">
      <c r="A22" s="43"/>
      <c r="B22" s="42"/>
      <c r="C22" s="42" t="s">
        <v>189</v>
      </c>
      <c r="D22" s="42">
        <v>6</v>
      </c>
      <c r="E22" s="116"/>
      <c r="F22" s="24">
        <v>0</v>
      </c>
      <c r="G22" s="11" t="s">
        <v>235</v>
      </c>
    </row>
    <row r="23" spans="1:7" x14ac:dyDescent="0.2">
      <c r="A23" s="43"/>
      <c r="B23" s="42"/>
      <c r="C23" s="42" t="s">
        <v>190</v>
      </c>
      <c r="D23" s="42">
        <v>11</v>
      </c>
      <c r="E23" s="116"/>
      <c r="F23" s="24">
        <v>6</v>
      </c>
      <c r="G23" s="11" t="s">
        <v>265</v>
      </c>
    </row>
    <row r="24" spans="1:7" x14ac:dyDescent="0.2">
      <c r="A24" s="43"/>
      <c r="B24" s="42"/>
      <c r="C24" s="42" t="s">
        <v>192</v>
      </c>
      <c r="D24" s="42">
        <v>3</v>
      </c>
      <c r="E24" s="116"/>
      <c r="F24" s="24">
        <v>1</v>
      </c>
      <c r="G24" s="11" t="s">
        <v>236</v>
      </c>
    </row>
    <row r="25" spans="1:7" x14ac:dyDescent="0.2">
      <c r="A25" s="43"/>
      <c r="B25" s="42"/>
      <c r="C25" s="42" t="s">
        <v>69</v>
      </c>
      <c r="D25" s="42">
        <v>15</v>
      </c>
      <c r="E25" s="116"/>
      <c r="F25" s="24">
        <v>5</v>
      </c>
    </row>
    <row r="26" spans="1:7" x14ac:dyDescent="0.2">
      <c r="A26" s="43"/>
      <c r="B26" s="42"/>
      <c r="C26" s="42" t="s">
        <v>193</v>
      </c>
      <c r="D26" s="42" t="s">
        <v>194</v>
      </c>
      <c r="E26" s="116"/>
      <c r="F26" s="56">
        <v>6</v>
      </c>
    </row>
    <row r="27" spans="1:7" x14ac:dyDescent="0.2">
      <c r="A27" s="43"/>
      <c r="B27" s="42"/>
      <c r="C27" s="42" t="s">
        <v>195</v>
      </c>
      <c r="D27" s="42" t="s">
        <v>241</v>
      </c>
      <c r="E27" s="116"/>
      <c r="F27" s="24">
        <v>5</v>
      </c>
    </row>
    <row r="28" spans="1:7" x14ac:dyDescent="0.2">
      <c r="A28" s="43"/>
      <c r="B28" s="42"/>
      <c r="C28" s="42" t="s">
        <v>89</v>
      </c>
      <c r="D28" s="42">
        <v>8</v>
      </c>
      <c r="E28" s="116"/>
      <c r="F28" s="24">
        <v>3</v>
      </c>
    </row>
    <row r="29" spans="1:7" x14ac:dyDescent="0.2">
      <c r="A29" s="43"/>
      <c r="B29" s="42"/>
      <c r="C29" s="42" t="s">
        <v>89</v>
      </c>
      <c r="D29" s="42">
        <v>8</v>
      </c>
      <c r="E29" s="116"/>
      <c r="F29" s="24">
        <v>0</v>
      </c>
    </row>
    <row r="30" spans="1:7" x14ac:dyDescent="0.2">
      <c r="A30" s="43"/>
      <c r="B30" s="42"/>
      <c r="C30" s="42" t="s">
        <v>103</v>
      </c>
      <c r="D30" s="42" t="s">
        <v>242</v>
      </c>
      <c r="E30" s="116"/>
      <c r="F30" s="24">
        <v>10</v>
      </c>
    </row>
    <row r="31" spans="1:7" x14ac:dyDescent="0.2">
      <c r="A31" s="43"/>
      <c r="B31" s="42"/>
      <c r="C31" s="42" t="s">
        <v>196</v>
      </c>
      <c r="D31" s="42">
        <v>9</v>
      </c>
      <c r="E31" s="116"/>
      <c r="F31" s="24">
        <v>2</v>
      </c>
    </row>
    <row r="32" spans="1:7" x14ac:dyDescent="0.2">
      <c r="A32" s="43"/>
      <c r="B32" s="42"/>
      <c r="C32" s="42" t="s">
        <v>248</v>
      </c>
      <c r="D32" s="42">
        <v>11</v>
      </c>
      <c r="E32" s="116"/>
      <c r="F32" s="24">
        <v>2</v>
      </c>
    </row>
    <row r="33" spans="1:7" x14ac:dyDescent="0.2">
      <c r="A33" s="43"/>
      <c r="B33" s="42"/>
      <c r="C33" s="42" t="s">
        <v>177</v>
      </c>
      <c r="D33" s="42">
        <v>11</v>
      </c>
      <c r="E33" s="116"/>
      <c r="F33" s="24">
        <v>2</v>
      </c>
    </row>
    <row r="34" spans="1:7" x14ac:dyDescent="0.2">
      <c r="A34" s="43"/>
      <c r="B34" s="42"/>
      <c r="C34" s="42" t="s">
        <v>183</v>
      </c>
      <c r="D34" s="42">
        <v>8</v>
      </c>
      <c r="E34" s="116"/>
      <c r="F34" s="24">
        <v>1</v>
      </c>
    </row>
    <row r="35" spans="1:7" x14ac:dyDescent="0.2">
      <c r="A35" s="43"/>
      <c r="B35" s="42"/>
      <c r="C35" s="42" t="s">
        <v>246</v>
      </c>
      <c r="D35" s="42">
        <v>12</v>
      </c>
      <c r="E35" s="116"/>
      <c r="F35" s="24">
        <v>2</v>
      </c>
    </row>
    <row r="36" spans="1:7" x14ac:dyDescent="0.2">
      <c r="A36" s="50"/>
      <c r="B36" s="51"/>
      <c r="C36" s="51" t="s">
        <v>180</v>
      </c>
      <c r="D36" s="100">
        <v>12</v>
      </c>
      <c r="E36" s="47"/>
      <c r="F36" s="24">
        <v>4</v>
      </c>
    </row>
    <row r="37" spans="1:7" x14ac:dyDescent="0.2">
      <c r="A37" s="39"/>
      <c r="B37" s="33"/>
      <c r="C37" s="33"/>
      <c r="D37" s="33"/>
      <c r="E37" s="33"/>
      <c r="F37" s="24"/>
    </row>
    <row r="38" spans="1:7" ht="17" x14ac:dyDescent="0.2">
      <c r="A38" s="48" t="s">
        <v>161</v>
      </c>
      <c r="B38" s="49" t="s">
        <v>184</v>
      </c>
      <c r="C38" s="49" t="s">
        <v>197</v>
      </c>
      <c r="D38" s="49">
        <v>9</v>
      </c>
      <c r="E38" s="111">
        <v>15</v>
      </c>
      <c r="F38" s="24">
        <v>5</v>
      </c>
      <c r="G38" s="61" t="s">
        <v>266</v>
      </c>
    </row>
    <row r="39" spans="1:7" ht="17" x14ac:dyDescent="0.2">
      <c r="A39" s="50"/>
      <c r="B39" s="51"/>
      <c r="C39" s="51" t="s">
        <v>198</v>
      </c>
      <c r="D39" s="51">
        <v>6</v>
      </c>
      <c r="E39" s="112"/>
      <c r="F39" s="24">
        <v>1</v>
      </c>
      <c r="G39" s="61" t="s">
        <v>237</v>
      </c>
    </row>
    <row r="40" spans="1:7" x14ac:dyDescent="0.2">
      <c r="B40" s="23"/>
      <c r="C40" s="23"/>
      <c r="D40" s="23"/>
      <c r="E40" s="23"/>
      <c r="F40" s="55"/>
    </row>
    <row r="41" spans="1:7" x14ac:dyDescent="0.2">
      <c r="A41" s="40" t="s">
        <v>163</v>
      </c>
      <c r="B41" s="41" t="s">
        <v>184</v>
      </c>
      <c r="C41" s="41" t="s">
        <v>199</v>
      </c>
      <c r="D41" s="41">
        <v>6</v>
      </c>
      <c r="E41" s="111" t="s">
        <v>255</v>
      </c>
      <c r="F41" s="24">
        <v>4</v>
      </c>
      <c r="G41" s="11" t="s">
        <v>235</v>
      </c>
    </row>
    <row r="42" spans="1:7" x14ac:dyDescent="0.2">
      <c r="A42" s="43"/>
      <c r="B42" s="42"/>
      <c r="C42" s="42" t="s">
        <v>200</v>
      </c>
      <c r="D42" s="42">
        <v>3</v>
      </c>
      <c r="E42" s="116"/>
      <c r="F42" s="24">
        <v>2</v>
      </c>
      <c r="G42" s="11" t="s">
        <v>235</v>
      </c>
    </row>
    <row r="43" spans="1:7" x14ac:dyDescent="0.2">
      <c r="A43" s="43"/>
      <c r="B43" s="42"/>
      <c r="C43" s="42" t="s">
        <v>201</v>
      </c>
      <c r="D43" s="42">
        <v>13</v>
      </c>
      <c r="E43" s="116"/>
      <c r="F43" s="24">
        <v>5</v>
      </c>
      <c r="G43" s="11" t="s">
        <v>267</v>
      </c>
    </row>
    <row r="44" spans="1:7" x14ac:dyDescent="0.2">
      <c r="A44" s="43"/>
      <c r="B44" s="42"/>
      <c r="C44" s="42" t="s">
        <v>271</v>
      </c>
      <c r="D44" s="42">
        <v>13</v>
      </c>
      <c r="E44" s="116"/>
      <c r="F44" s="24">
        <v>2</v>
      </c>
      <c r="G44" s="11" t="s">
        <v>235</v>
      </c>
    </row>
    <row r="45" spans="1:7" x14ac:dyDescent="0.2">
      <c r="A45" s="43"/>
      <c r="B45" s="42"/>
      <c r="C45" s="81" t="s">
        <v>277</v>
      </c>
      <c r="D45" s="42"/>
      <c r="E45" s="116"/>
      <c r="F45" s="76">
        <v>5</v>
      </c>
    </row>
    <row r="46" spans="1:7" x14ac:dyDescent="0.2">
      <c r="A46" s="43"/>
      <c r="B46" s="42"/>
      <c r="C46" s="42" t="s">
        <v>203</v>
      </c>
      <c r="D46" s="42" t="s">
        <v>202</v>
      </c>
      <c r="E46" s="116"/>
      <c r="F46" s="24">
        <v>5</v>
      </c>
    </row>
    <row r="47" spans="1:7" x14ac:dyDescent="0.2">
      <c r="A47" s="43"/>
      <c r="B47" s="42"/>
      <c r="C47" s="42" t="s">
        <v>249</v>
      </c>
      <c r="D47" s="42">
        <v>11</v>
      </c>
      <c r="E47" s="116"/>
      <c r="F47" s="24">
        <v>1</v>
      </c>
    </row>
    <row r="48" spans="1:7" x14ac:dyDescent="0.2">
      <c r="A48" s="32"/>
      <c r="B48" s="33"/>
      <c r="C48" s="58" t="s">
        <v>250</v>
      </c>
      <c r="D48" s="33">
        <v>11</v>
      </c>
      <c r="E48" s="116"/>
      <c r="F48" s="24">
        <v>0</v>
      </c>
    </row>
    <row r="49" spans="1:7" x14ac:dyDescent="0.2">
      <c r="B49" s="23"/>
      <c r="C49" s="23"/>
      <c r="D49" s="23"/>
      <c r="E49" s="23"/>
      <c r="F49" s="55"/>
    </row>
    <row r="50" spans="1:7" x14ac:dyDescent="0.2">
      <c r="A50" s="40" t="s">
        <v>164</v>
      </c>
      <c r="B50" s="41" t="s">
        <v>184</v>
      </c>
      <c r="C50" s="41" t="s">
        <v>96</v>
      </c>
      <c r="D50" s="41">
        <v>12</v>
      </c>
      <c r="E50" s="111" t="s">
        <v>256</v>
      </c>
      <c r="F50" s="24">
        <v>7</v>
      </c>
      <c r="G50" s="11" t="s">
        <v>268</v>
      </c>
    </row>
    <row r="51" spans="1:7" x14ac:dyDescent="0.2">
      <c r="A51" s="43"/>
      <c r="B51" s="42"/>
      <c r="C51" s="42" t="s">
        <v>94</v>
      </c>
      <c r="D51" s="42">
        <v>9</v>
      </c>
      <c r="E51" s="116"/>
      <c r="F51" s="24">
        <v>9</v>
      </c>
      <c r="G51" s="11" t="s">
        <v>267</v>
      </c>
    </row>
    <row r="52" spans="1:7" x14ac:dyDescent="0.2">
      <c r="A52" s="43"/>
      <c r="B52" s="42"/>
      <c r="C52" s="42" t="s">
        <v>204</v>
      </c>
      <c r="D52" s="42" t="s">
        <v>243</v>
      </c>
      <c r="E52" s="116"/>
      <c r="F52" s="24">
        <v>5</v>
      </c>
    </row>
    <row r="53" spans="1:7" x14ac:dyDescent="0.2">
      <c r="A53" s="43"/>
      <c r="B53" s="42"/>
      <c r="C53" s="42" t="s">
        <v>205</v>
      </c>
      <c r="D53" s="42">
        <v>4</v>
      </c>
      <c r="E53" s="116"/>
      <c r="F53" s="24">
        <v>2</v>
      </c>
      <c r="G53" s="11" t="s">
        <v>235</v>
      </c>
    </row>
    <row r="54" spans="1:7" x14ac:dyDescent="0.2">
      <c r="A54" s="50"/>
      <c r="B54" s="51"/>
      <c r="C54" s="51" t="s">
        <v>251</v>
      </c>
      <c r="D54" s="100">
        <v>14</v>
      </c>
      <c r="E54" s="112"/>
      <c r="F54" s="24">
        <v>2</v>
      </c>
    </row>
    <row r="55" spans="1:7" x14ac:dyDescent="0.2">
      <c r="A55" s="39"/>
      <c r="B55" s="33"/>
      <c r="C55" s="33"/>
      <c r="D55" s="33"/>
      <c r="E55" s="33"/>
      <c r="F55" s="24"/>
    </row>
    <row r="56" spans="1:7" x14ac:dyDescent="0.2">
      <c r="A56" s="52" t="s">
        <v>165</v>
      </c>
      <c r="B56" s="53" t="s">
        <v>184</v>
      </c>
      <c r="C56" s="53" t="s">
        <v>206</v>
      </c>
      <c r="D56" s="53">
        <v>13</v>
      </c>
      <c r="E56" s="38">
        <v>13</v>
      </c>
      <c r="F56" s="24">
        <v>6</v>
      </c>
    </row>
    <row r="57" spans="1:7" x14ac:dyDescent="0.2">
      <c r="B57" s="23"/>
      <c r="C57" s="23"/>
      <c r="D57" s="23"/>
      <c r="E57" s="23"/>
      <c r="F57" s="55"/>
    </row>
    <row r="58" spans="1:7" x14ac:dyDescent="0.2">
      <c r="A58" s="40" t="s">
        <v>166</v>
      </c>
      <c r="B58" s="41" t="s">
        <v>184</v>
      </c>
      <c r="C58" s="41" t="s">
        <v>49</v>
      </c>
      <c r="D58" s="41">
        <v>9</v>
      </c>
      <c r="E58" s="111">
        <f>SUM(D58:D64)</f>
        <v>77</v>
      </c>
      <c r="F58" s="24">
        <v>7</v>
      </c>
    </row>
    <row r="59" spans="1:7" x14ac:dyDescent="0.2">
      <c r="A59" s="43"/>
      <c r="B59" s="42"/>
      <c r="C59" s="42" t="s">
        <v>207</v>
      </c>
      <c r="D59" s="42">
        <v>10</v>
      </c>
      <c r="E59" s="116"/>
      <c r="F59" s="24">
        <v>11</v>
      </c>
      <c r="G59" s="11" t="s">
        <v>238</v>
      </c>
    </row>
    <row r="60" spans="1:7" x14ac:dyDescent="0.2">
      <c r="A60" s="43"/>
      <c r="B60" s="42"/>
      <c r="C60" s="42" t="s">
        <v>105</v>
      </c>
      <c r="D60" s="42">
        <v>8</v>
      </c>
      <c r="E60" s="116"/>
      <c r="F60" s="24">
        <v>7</v>
      </c>
      <c r="G60" s="11" t="s">
        <v>233</v>
      </c>
    </row>
    <row r="61" spans="1:7" x14ac:dyDescent="0.2">
      <c r="A61" s="43"/>
      <c r="B61" s="42"/>
      <c r="C61" s="42" t="s">
        <v>208</v>
      </c>
      <c r="D61" s="42">
        <v>13</v>
      </c>
      <c r="E61" s="116"/>
      <c r="F61" s="24">
        <v>4</v>
      </c>
    </row>
    <row r="62" spans="1:7" x14ac:dyDescent="0.2">
      <c r="A62" s="43"/>
      <c r="B62" s="42"/>
      <c r="C62" s="42" t="s">
        <v>252</v>
      </c>
      <c r="D62" s="42">
        <v>8</v>
      </c>
      <c r="E62" s="116"/>
      <c r="F62" s="24">
        <v>2</v>
      </c>
    </row>
    <row r="63" spans="1:7" ht="16" x14ac:dyDescent="0.2">
      <c r="A63" s="43"/>
      <c r="B63" s="42"/>
      <c r="C63" s="42" t="s">
        <v>253</v>
      </c>
      <c r="D63" s="42">
        <v>18</v>
      </c>
      <c r="E63" s="116"/>
      <c r="F63" s="24">
        <v>4</v>
      </c>
      <c r="G63" s="67"/>
    </row>
    <row r="64" spans="1:7" x14ac:dyDescent="0.2">
      <c r="A64" s="32"/>
      <c r="B64" s="33"/>
      <c r="C64" s="58" t="s">
        <v>209</v>
      </c>
      <c r="D64" s="33">
        <v>11</v>
      </c>
      <c r="E64" s="116"/>
      <c r="F64" s="24"/>
    </row>
    <row r="65" spans="1:7" x14ac:dyDescent="0.2">
      <c r="B65" s="23"/>
      <c r="C65" s="23"/>
      <c r="D65" s="23"/>
      <c r="E65" s="23"/>
      <c r="F65" s="55"/>
    </row>
    <row r="66" spans="1:7" x14ac:dyDescent="0.2">
      <c r="A66" s="40" t="s">
        <v>8</v>
      </c>
      <c r="B66" s="41" t="s">
        <v>184</v>
      </c>
      <c r="C66" s="41" t="s">
        <v>9</v>
      </c>
      <c r="D66" s="41">
        <v>5</v>
      </c>
      <c r="E66" s="111">
        <f>SUM(D66:D69)</f>
        <v>36</v>
      </c>
      <c r="F66" s="24">
        <v>3</v>
      </c>
      <c r="G66" s="11" t="s">
        <v>237</v>
      </c>
    </row>
    <row r="67" spans="1:7" x14ac:dyDescent="0.2">
      <c r="A67" s="43"/>
      <c r="B67" s="42"/>
      <c r="C67" s="42" t="s">
        <v>101</v>
      </c>
      <c r="D67" s="42">
        <v>10</v>
      </c>
      <c r="E67" s="116"/>
      <c r="F67" s="24">
        <v>6</v>
      </c>
      <c r="G67" s="11" t="s">
        <v>268</v>
      </c>
    </row>
    <row r="68" spans="1:7" x14ac:dyDescent="0.2">
      <c r="A68" s="43"/>
      <c r="B68" s="42"/>
      <c r="C68" s="42" t="s">
        <v>205</v>
      </c>
      <c r="D68" s="42">
        <v>14</v>
      </c>
      <c r="E68" s="116"/>
      <c r="F68" s="24">
        <v>6</v>
      </c>
    </row>
    <row r="69" spans="1:7" x14ac:dyDescent="0.2">
      <c r="A69" s="43"/>
      <c r="B69" s="42"/>
      <c r="C69" s="42" t="s">
        <v>210</v>
      </c>
      <c r="D69" s="42">
        <v>7</v>
      </c>
      <c r="E69" s="116"/>
      <c r="F69" s="24">
        <v>3</v>
      </c>
    </row>
    <row r="70" spans="1:7" x14ac:dyDescent="0.2">
      <c r="A70" s="50"/>
      <c r="B70" s="51"/>
      <c r="C70" s="51" t="s">
        <v>179</v>
      </c>
      <c r="D70" s="51">
        <v>4</v>
      </c>
      <c r="E70" s="59"/>
      <c r="F70" s="58">
        <v>1</v>
      </c>
    </row>
    <row r="71" spans="1:7" x14ac:dyDescent="0.2">
      <c r="B71" s="23"/>
      <c r="C71" s="23"/>
      <c r="D71" s="23"/>
      <c r="E71" s="23"/>
      <c r="F71" s="55"/>
    </row>
    <row r="72" spans="1:7" x14ac:dyDescent="0.2">
      <c r="A72" s="40" t="s">
        <v>167</v>
      </c>
      <c r="B72" s="41" t="s">
        <v>184</v>
      </c>
      <c r="C72" s="41" t="s">
        <v>211</v>
      </c>
      <c r="D72" s="41">
        <v>9</v>
      </c>
      <c r="E72" s="111" t="s">
        <v>257</v>
      </c>
      <c r="F72" s="24">
        <v>6</v>
      </c>
      <c r="G72" s="11" t="s">
        <v>239</v>
      </c>
    </row>
    <row r="73" spans="1:7" x14ac:dyDescent="0.2">
      <c r="A73" s="43"/>
      <c r="B73" s="42"/>
      <c r="C73" s="42" t="s">
        <v>88</v>
      </c>
      <c r="D73" s="42" t="s">
        <v>217</v>
      </c>
      <c r="E73" s="116"/>
      <c r="F73" s="24">
        <v>6</v>
      </c>
    </row>
    <row r="74" spans="1:7" x14ac:dyDescent="0.2">
      <c r="A74" s="43"/>
      <c r="B74" s="42"/>
      <c r="C74" s="42" t="s">
        <v>115</v>
      </c>
      <c r="D74" s="42" t="s">
        <v>240</v>
      </c>
      <c r="E74" s="116"/>
      <c r="F74" s="33">
        <v>11</v>
      </c>
    </row>
    <row r="75" spans="1:7" x14ac:dyDescent="0.2">
      <c r="A75" s="43"/>
      <c r="B75" s="42"/>
      <c r="C75" s="42" t="s">
        <v>212</v>
      </c>
      <c r="D75" s="42" t="s">
        <v>213</v>
      </c>
      <c r="E75" s="116"/>
      <c r="F75" s="33">
        <v>8</v>
      </c>
    </row>
    <row r="76" spans="1:7" x14ac:dyDescent="0.2">
      <c r="A76" s="43"/>
      <c r="B76" s="42"/>
      <c r="C76" s="42" t="s">
        <v>103</v>
      </c>
      <c r="D76" s="42">
        <v>7</v>
      </c>
      <c r="E76" s="116"/>
      <c r="F76" s="33">
        <v>3</v>
      </c>
    </row>
    <row r="77" spans="1:7" x14ac:dyDescent="0.2">
      <c r="A77" s="43"/>
      <c r="B77" s="42"/>
      <c r="C77" s="42" t="s">
        <v>214</v>
      </c>
      <c r="D77" s="42">
        <v>14</v>
      </c>
      <c r="E77" s="116"/>
      <c r="F77" s="33">
        <v>6</v>
      </c>
    </row>
    <row r="78" spans="1:7" x14ac:dyDescent="0.2">
      <c r="A78" s="43"/>
      <c r="B78" s="42"/>
      <c r="C78" s="42" t="s">
        <v>196</v>
      </c>
      <c r="D78" s="42" t="s">
        <v>243</v>
      </c>
      <c r="E78" s="116"/>
      <c r="F78" s="33">
        <v>5</v>
      </c>
    </row>
    <row r="79" spans="1:7" x14ac:dyDescent="0.2">
      <c r="A79" s="43"/>
      <c r="B79" s="42"/>
      <c r="C79" s="42" t="s">
        <v>215</v>
      </c>
      <c r="D79" s="42">
        <v>13</v>
      </c>
      <c r="E79" s="116"/>
      <c r="F79" s="33">
        <v>5</v>
      </c>
    </row>
    <row r="80" spans="1:7" x14ac:dyDescent="0.2">
      <c r="A80" s="43"/>
      <c r="B80" s="42"/>
      <c r="C80" s="42" t="s">
        <v>216</v>
      </c>
      <c r="D80" s="42" t="s">
        <v>191</v>
      </c>
      <c r="E80" s="116"/>
      <c r="F80" s="33">
        <v>4</v>
      </c>
    </row>
    <row r="81" spans="1:7" x14ac:dyDescent="0.2">
      <c r="A81" s="43"/>
      <c r="B81" s="42"/>
      <c r="C81" s="42" t="s">
        <v>218</v>
      </c>
      <c r="D81" s="42">
        <v>5</v>
      </c>
      <c r="E81" s="116"/>
      <c r="F81" s="33">
        <v>1</v>
      </c>
    </row>
    <row r="82" spans="1:7" x14ac:dyDescent="0.2">
      <c r="A82" s="50"/>
      <c r="B82" s="51"/>
      <c r="C82" s="51" t="s">
        <v>219</v>
      </c>
      <c r="D82" s="51">
        <v>10</v>
      </c>
      <c r="E82" s="112"/>
      <c r="F82" s="33">
        <v>2</v>
      </c>
    </row>
    <row r="83" spans="1:7" x14ac:dyDescent="0.2">
      <c r="A83" s="39"/>
      <c r="B83" s="33"/>
      <c r="C83" s="33"/>
      <c r="D83" s="33"/>
      <c r="E83" s="33"/>
      <c r="F83" s="33"/>
    </row>
    <row r="84" spans="1:7" x14ac:dyDescent="0.2">
      <c r="A84" s="40" t="s">
        <v>168</v>
      </c>
      <c r="B84" s="41" t="s">
        <v>184</v>
      </c>
      <c r="C84" s="41" t="s">
        <v>220</v>
      </c>
      <c r="D84" s="41">
        <v>9</v>
      </c>
      <c r="E84" s="111">
        <f>SUM(D84:D86)</f>
        <v>33</v>
      </c>
      <c r="F84" s="24">
        <v>3</v>
      </c>
      <c r="G84" s="11" t="s">
        <v>237</v>
      </c>
    </row>
    <row r="85" spans="1:7" x14ac:dyDescent="0.2">
      <c r="A85" s="43"/>
      <c r="B85" s="42"/>
      <c r="C85" s="42" t="s">
        <v>221</v>
      </c>
      <c r="D85" s="42">
        <v>12</v>
      </c>
      <c r="E85" s="116"/>
      <c r="F85" s="24">
        <v>2</v>
      </c>
      <c r="G85" s="11" t="s">
        <v>237</v>
      </c>
    </row>
    <row r="86" spans="1:7" x14ac:dyDescent="0.2">
      <c r="A86" s="50"/>
      <c r="B86" s="51"/>
      <c r="C86" s="51" t="s">
        <v>222</v>
      </c>
      <c r="D86" s="51">
        <v>12</v>
      </c>
      <c r="E86" s="112"/>
      <c r="F86" s="24">
        <v>6</v>
      </c>
      <c r="G86" s="11" t="s">
        <v>269</v>
      </c>
    </row>
    <row r="87" spans="1:7" x14ac:dyDescent="0.2">
      <c r="B87" s="23"/>
      <c r="C87" s="23"/>
      <c r="D87" s="23"/>
      <c r="E87" s="23"/>
      <c r="F87" s="55"/>
    </row>
    <row r="88" spans="1:7" x14ac:dyDescent="0.2">
      <c r="A88" s="40" t="s">
        <v>169</v>
      </c>
      <c r="B88" s="41" t="s">
        <v>184</v>
      </c>
      <c r="C88" s="41" t="s">
        <v>223</v>
      </c>
      <c r="D88" s="41">
        <v>3</v>
      </c>
      <c r="E88" s="111">
        <f>SUM(D88:D90)</f>
        <v>25</v>
      </c>
      <c r="F88" s="24">
        <v>3</v>
      </c>
      <c r="G88" s="11" t="s">
        <v>236</v>
      </c>
    </row>
    <row r="89" spans="1:7" x14ac:dyDescent="0.2">
      <c r="A89" s="43"/>
      <c r="B89" s="42"/>
      <c r="C89" s="42" t="s">
        <v>111</v>
      </c>
      <c r="D89" s="42">
        <v>13</v>
      </c>
      <c r="E89" s="116"/>
      <c r="F89" s="24">
        <v>7</v>
      </c>
    </row>
    <row r="90" spans="1:7" x14ac:dyDescent="0.2">
      <c r="A90" s="43"/>
      <c r="B90" s="42"/>
      <c r="C90" s="42" t="s">
        <v>224</v>
      </c>
      <c r="D90" s="42">
        <v>9</v>
      </c>
      <c r="E90" s="116"/>
      <c r="F90" s="33">
        <v>5</v>
      </c>
    </row>
  </sheetData>
  <mergeCells count="12">
    <mergeCell ref="E88:E90"/>
    <mergeCell ref="E41:E48"/>
    <mergeCell ref="E50:E54"/>
    <mergeCell ref="E58:E64"/>
    <mergeCell ref="E66:E69"/>
    <mergeCell ref="E72:E82"/>
    <mergeCell ref="E84:E86"/>
    <mergeCell ref="E38:E39"/>
    <mergeCell ref="E2:E4"/>
    <mergeCell ref="E6:E8"/>
    <mergeCell ref="E14:E16"/>
    <mergeCell ref="E20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data</vt:lpstr>
      <vt:lpstr>Parental Generation</vt:lpstr>
      <vt:lpstr>numbers of 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ITG</dc:creator>
  <cp:lastModifiedBy>Ian Narain Brettell</cp:lastModifiedBy>
  <dcterms:created xsi:type="dcterms:W3CDTF">2021-11-17T11:32:30Z</dcterms:created>
  <dcterms:modified xsi:type="dcterms:W3CDTF">2022-07-27T15:30:52Z</dcterms:modified>
</cp:coreProperties>
</file>