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5600" windowHeight="15520" tabRatio="500" activeTab="2"/>
  </bookViews>
  <sheets>
    <sheet name="participants" sheetId="2" r:id="rId1"/>
    <sheet name="protocol" sheetId="7" r:id="rId2"/>
    <sheet name="fieldmap" sheetId="8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</calcChain>
</file>

<file path=xl/sharedStrings.xml><?xml version="1.0" encoding="utf-8"?>
<sst xmlns="http://schemas.openxmlformats.org/spreadsheetml/2006/main" count="125" uniqueCount="55">
  <si>
    <t>participant_id</t>
  </si>
  <si>
    <t>sex</t>
  </si>
  <si>
    <t>age</t>
  </si>
  <si>
    <t>nims_title</t>
  </si>
  <si>
    <t>F</t>
  </si>
  <si>
    <t>NIMS_scan_title</t>
  </si>
  <si>
    <t>anat</t>
  </si>
  <si>
    <t>ASSET_calibration</t>
  </si>
  <si>
    <t>run_number</t>
  </si>
  <si>
    <t>BIDS_scan_title</t>
  </si>
  <si>
    <t>scan title in NIMS output</t>
  </si>
  <si>
    <t>use REF_BIDS_Name</t>
  </si>
  <si>
    <t>only if functional and &gt;1 scan</t>
  </si>
  <si>
    <t>repetition_time</t>
  </si>
  <si>
    <t>ANAT_or_FUNC</t>
  </si>
  <si>
    <t>func</t>
  </si>
  <si>
    <t>full_task_name</t>
  </si>
  <si>
    <t>M</t>
  </si>
  <si>
    <t>20170709_1311_15436</t>
  </si>
  <si>
    <t>20170710_1918_15441</t>
  </si>
  <si>
    <t>20170712_1910_15454</t>
  </si>
  <si>
    <t>20170713_1949_15463</t>
  </si>
  <si>
    <t>20170714_1812_15473</t>
  </si>
  <si>
    <t>20170716_1621_15490</t>
  </si>
  <si>
    <t>20170807_2040_15690</t>
  </si>
  <si>
    <t>20170808_2005_15700</t>
  </si>
  <si>
    <t>20170814_2010_15770</t>
  </si>
  <si>
    <t xml:space="preserve">3Plane_Loc_fgre </t>
  </si>
  <si>
    <t>BOLD_EPI_29mm_2sec_ToM</t>
  </si>
  <si>
    <t>task-tomloc</t>
  </si>
  <si>
    <t>ToM localizer</t>
  </si>
  <si>
    <t>BOLD_EPI_29mm_2sec_SwiSt</t>
  </si>
  <si>
    <t>task-swist</t>
  </si>
  <si>
    <t>Switch/Stay (main task)</t>
  </si>
  <si>
    <t>sequence</t>
  </si>
  <si>
    <t>intended_for</t>
  </si>
  <si>
    <t>5 6</t>
  </si>
  <si>
    <t>8 9</t>
  </si>
  <si>
    <t>6 7</t>
  </si>
  <si>
    <t>9 10</t>
  </si>
  <si>
    <t>12 13 14</t>
  </si>
  <si>
    <t>11 12</t>
  </si>
  <si>
    <t>14 15 16</t>
  </si>
  <si>
    <t>11 12 13</t>
  </si>
  <si>
    <t>5 6 7 8 10 11 12</t>
  </si>
  <si>
    <t>l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</si>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</sst>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color theme="1"/>
      <name val="Calibri"/>
      <family val="2"/>
      <scheme val="minor"/>
    </font>
    <font>
      <sz val="12"/>
      <color rgb="FF222222"/>
      <name val="Arial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applyNumberFormat="1"/>
    <xf numFmtId="14" fontId="4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7" sqref="B17"/>
    </sheetView>
  </sheetViews>
  <sheetFormatPr baseColWidth="10" defaultRowHeight="15" x14ac:dyDescent="0"/>
  <cols>
    <col min="1" max="1" width="14.1640625" style="1" bestFit="1" customWidth="1"/>
    <col min="2" max="2" width="16.6640625" bestFit="1" customWidth="1"/>
    <col min="3" max="3" width="10.83203125" style="1"/>
    <col min="4" max="4" width="14.1640625" style="1" bestFit="1" customWidth="1"/>
  </cols>
  <sheetData>
    <row r="1" spans="1:4">
      <c r="A1" s="10" t="s">
        <v>0</v>
      </c>
      <c r="B1" s="1" t="s">
        <v>3</v>
      </c>
      <c r="C1" s="1" t="s">
        <v>1</v>
      </c>
      <c r="D1" s="1" t="s">
        <v>2</v>
      </c>
    </row>
    <row r="2" spans="1:4">
      <c r="A2" s="11" t="s">
        <v>46</v>
      </c>
      <c r="B2" t="s">
        <v>18</v>
      </c>
      <c r="C2" s="7" t="s">
        <v>4</v>
      </c>
      <c r="D2">
        <v>25</v>
      </c>
    </row>
    <row r="3" spans="1:4">
      <c r="A3" s="11" t="s">
        <v>47</v>
      </c>
      <c r="B3" t="s">
        <v>19</v>
      </c>
      <c r="C3" s="7" t="s">
        <v>4</v>
      </c>
      <c r="D3">
        <v>20</v>
      </c>
    </row>
    <row r="4" spans="1:4">
      <c r="A4" s="11" t="s">
        <v>48</v>
      </c>
      <c r="B4" t="s">
        <v>20</v>
      </c>
      <c r="C4" s="7" t="s">
        <v>17</v>
      </c>
      <c r="D4">
        <v>19</v>
      </c>
    </row>
    <row r="5" spans="1:4">
      <c r="A5" s="11" t="s">
        <v>49</v>
      </c>
      <c r="B5" t="s">
        <v>21</v>
      </c>
      <c r="C5" s="7" t="s">
        <v>4</v>
      </c>
      <c r="D5">
        <v>23</v>
      </c>
    </row>
    <row r="6" spans="1:4">
      <c r="A6" s="11" t="s">
        <v>50</v>
      </c>
      <c r="B6" t="s">
        <v>22</v>
      </c>
      <c r="C6" s="7" t="s">
        <v>17</v>
      </c>
      <c r="D6" s="1">
        <v>29</v>
      </c>
    </row>
    <row r="7" spans="1:4">
      <c r="A7" s="11" t="s">
        <v>51</v>
      </c>
      <c r="B7" t="s">
        <v>23</v>
      </c>
      <c r="C7" s="7" t="s">
        <v>17</v>
      </c>
      <c r="D7" s="1">
        <v>19</v>
      </c>
    </row>
    <row r="8" spans="1:4">
      <c r="A8" s="11" t="s">
        <v>52</v>
      </c>
      <c r="B8" t="s">
        <v>24</v>
      </c>
      <c r="C8" s="7" t="s">
        <v>17</v>
      </c>
      <c r="D8" s="1">
        <v>20</v>
      </c>
    </row>
    <row r="9" spans="1:4">
      <c r="A9" s="11" t="s">
        <v>53</v>
      </c>
      <c r="B9" t="s">
        <v>25</v>
      </c>
      <c r="C9" s="7" t="s">
        <v>17</v>
      </c>
      <c r="D9" s="1">
        <v>19</v>
      </c>
    </row>
    <row r="10" spans="1:4">
      <c r="A10" s="11" t="s">
        <v>54</v>
      </c>
      <c r="B10" t="s">
        <v>26</v>
      </c>
      <c r="C10" s="7" t="s">
        <v>17</v>
      </c>
      <c r="D10" s="1">
        <v>19</v>
      </c>
    </row>
    <row r="11" spans="1:4">
      <c r="A11" s="10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baseColWidth="10" defaultRowHeight="15" x14ac:dyDescent="0"/>
  <cols>
    <col min="1" max="1" width="21.83203125" bestFit="1" customWidth="1"/>
    <col min="2" max="2" width="18.5" bestFit="1" customWidth="1"/>
    <col min="3" max="3" width="18.5" customWidth="1"/>
    <col min="4" max="4" width="25.5" bestFit="1" customWidth="1"/>
    <col min="5" max="5" width="15.1640625" bestFit="1" customWidth="1"/>
    <col min="6" max="6" width="15" customWidth="1"/>
  </cols>
  <sheetData>
    <row r="1" spans="1:6">
      <c r="A1" s="2" t="s">
        <v>5</v>
      </c>
      <c r="B1" s="3" t="s">
        <v>9</v>
      </c>
      <c r="C1" s="3" t="s">
        <v>16</v>
      </c>
      <c r="D1" s="3" t="s">
        <v>8</v>
      </c>
      <c r="E1" s="3" t="s">
        <v>14</v>
      </c>
      <c r="F1" s="3" t="s">
        <v>13</v>
      </c>
    </row>
    <row r="2" spans="1:6" s="6" customFormat="1">
      <c r="A2" s="4" t="s">
        <v>10</v>
      </c>
      <c r="B2" s="5" t="s">
        <v>11</v>
      </c>
      <c r="C2" s="5"/>
      <c r="D2" s="5" t="s">
        <v>12</v>
      </c>
      <c r="E2" s="5"/>
      <c r="F2" s="5"/>
    </row>
    <row r="3" spans="1:6">
      <c r="A3" t="s">
        <v>27</v>
      </c>
    </row>
    <row r="4" spans="1:6">
      <c r="A4" t="s">
        <v>7</v>
      </c>
    </row>
    <row r="5" spans="1:6">
      <c r="A5" t="s">
        <v>31</v>
      </c>
      <c r="B5" t="s">
        <v>32</v>
      </c>
      <c r="C5" t="s">
        <v>33</v>
      </c>
      <c r="D5">
        <v>1</v>
      </c>
      <c r="E5" t="s">
        <v>15</v>
      </c>
      <c r="F5">
        <v>2</v>
      </c>
    </row>
    <row r="6" spans="1:6">
      <c r="A6" t="s">
        <v>31</v>
      </c>
      <c r="B6" t="s">
        <v>32</v>
      </c>
      <c r="C6" t="s">
        <v>33</v>
      </c>
      <c r="D6">
        <v>2</v>
      </c>
      <c r="E6" t="s">
        <v>15</v>
      </c>
      <c r="F6">
        <v>2</v>
      </c>
    </row>
    <row r="7" spans="1:6">
      <c r="A7" t="s">
        <v>31</v>
      </c>
      <c r="B7" t="s">
        <v>32</v>
      </c>
      <c r="C7" t="s">
        <v>33</v>
      </c>
      <c r="D7">
        <v>3</v>
      </c>
      <c r="E7" t="s">
        <v>15</v>
      </c>
      <c r="F7">
        <v>2</v>
      </c>
    </row>
    <row r="8" spans="1:6">
      <c r="A8" t="s">
        <v>31</v>
      </c>
      <c r="B8" t="s">
        <v>32</v>
      </c>
      <c r="C8" t="s">
        <v>33</v>
      </c>
      <c r="D8">
        <v>4</v>
      </c>
      <c r="E8" t="s">
        <v>15</v>
      </c>
      <c r="F8">
        <v>2</v>
      </c>
    </row>
    <row r="9" spans="1:6">
      <c r="A9" t="s">
        <v>31</v>
      </c>
      <c r="B9" t="s">
        <v>32</v>
      </c>
      <c r="C9" t="s">
        <v>33</v>
      </c>
      <c r="D9">
        <v>5</v>
      </c>
      <c r="E9" t="s">
        <v>15</v>
      </c>
      <c r="F9">
        <v>2</v>
      </c>
    </row>
    <row r="10" spans="1:6">
      <c r="A10" t="s">
        <v>28</v>
      </c>
      <c r="B10" t="s">
        <v>29</v>
      </c>
      <c r="C10" t="s">
        <v>30</v>
      </c>
      <c r="D10">
        <v>1</v>
      </c>
      <c r="E10" t="s">
        <v>15</v>
      </c>
      <c r="F10">
        <v>2</v>
      </c>
    </row>
    <row r="11" spans="1:6">
      <c r="A11" t="s">
        <v>28</v>
      </c>
      <c r="B11" t="s">
        <v>29</v>
      </c>
      <c r="C11" t="s">
        <v>30</v>
      </c>
      <c r="D11">
        <v>2</v>
      </c>
      <c r="E11" t="s">
        <v>15</v>
      </c>
      <c r="F11">
        <v>2</v>
      </c>
    </row>
    <row r="12" spans="1:6">
      <c r="A12" t="s">
        <v>45</v>
      </c>
      <c r="E12" t="s">
        <v>6</v>
      </c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26" sqref="H26"/>
    </sheetView>
  </sheetViews>
  <sheetFormatPr baseColWidth="10" defaultRowHeight="15" x14ac:dyDescent="0"/>
  <cols>
    <col min="2" max="2" width="24.6640625" customWidth="1"/>
    <col min="7" max="7" width="15.33203125" customWidth="1"/>
  </cols>
  <sheetData>
    <row r="1" spans="1:12">
      <c r="A1" s="1" t="s">
        <v>0</v>
      </c>
      <c r="B1" s="1" t="s">
        <v>3</v>
      </c>
      <c r="C1" t="s">
        <v>34</v>
      </c>
      <c r="D1" t="s">
        <v>35</v>
      </c>
      <c r="G1" s="7"/>
      <c r="H1" s="7"/>
      <c r="I1" s="9"/>
      <c r="J1" s="7"/>
      <c r="K1" s="7"/>
      <c r="L1" s="7"/>
    </row>
    <row r="2" spans="1:12">
      <c r="A2" s="11" t="s">
        <v>46</v>
      </c>
      <c r="B2" s="8" t="str">
        <f>VLOOKUP(A2,participants!$A$2:$D$10,2)</f>
        <v>20170709_1311_15436</v>
      </c>
      <c r="C2">
        <v>4</v>
      </c>
      <c r="D2" t="s">
        <v>36</v>
      </c>
      <c r="G2" s="7"/>
      <c r="H2" s="7"/>
      <c r="I2" s="9"/>
      <c r="J2" s="7"/>
      <c r="K2" s="7"/>
      <c r="L2" s="7"/>
    </row>
    <row r="3" spans="1:12">
      <c r="A3" s="11" t="s">
        <v>46</v>
      </c>
      <c r="B3" s="8" t="str">
        <f>VLOOKUP(A3,participants!$A$2:$D$10,2)</f>
        <v>20170709_1311_15436</v>
      </c>
      <c r="C3">
        <v>7</v>
      </c>
      <c r="D3" t="s">
        <v>37</v>
      </c>
      <c r="G3" s="7"/>
      <c r="H3" s="7"/>
      <c r="I3" s="9"/>
      <c r="J3" s="7"/>
      <c r="K3" s="7"/>
      <c r="L3" s="7"/>
    </row>
    <row r="4" spans="1:12">
      <c r="A4" s="11" t="s">
        <v>46</v>
      </c>
      <c r="B4" s="8" t="str">
        <f>VLOOKUP(A4,participants!$A$2:$D$10,2)</f>
        <v>20170709_1311_15436</v>
      </c>
      <c r="C4">
        <v>10</v>
      </c>
      <c r="D4">
        <v>11</v>
      </c>
      <c r="G4" s="7"/>
      <c r="H4" s="7"/>
      <c r="I4" s="9"/>
      <c r="J4" s="7"/>
      <c r="K4" s="7"/>
      <c r="L4" s="7"/>
    </row>
    <row r="5" spans="1:12">
      <c r="A5" s="11" t="s">
        <v>47</v>
      </c>
      <c r="B5" s="8" t="str">
        <f>VLOOKUP(A5,participants!$A$2:$D$10,2)</f>
        <v>20170710_1918_15441</v>
      </c>
      <c r="C5">
        <v>5</v>
      </c>
      <c r="D5" t="s">
        <v>38</v>
      </c>
      <c r="G5" s="7"/>
      <c r="H5" s="7"/>
      <c r="I5" s="9"/>
      <c r="J5" s="7"/>
      <c r="K5" s="7"/>
      <c r="L5" s="7"/>
    </row>
    <row r="6" spans="1:12">
      <c r="A6" s="11" t="s">
        <v>47</v>
      </c>
      <c r="B6" s="8" t="str">
        <f>VLOOKUP(A6,participants!$A$2:$D$10,2)</f>
        <v>20170710_1918_15441</v>
      </c>
      <c r="C6">
        <v>8</v>
      </c>
      <c r="D6" t="s">
        <v>39</v>
      </c>
      <c r="G6" s="7"/>
      <c r="H6" s="7"/>
      <c r="I6" s="9"/>
      <c r="J6" s="7"/>
      <c r="K6" s="7"/>
      <c r="L6" s="7"/>
    </row>
    <row r="7" spans="1:12">
      <c r="A7" s="11" t="s">
        <v>47</v>
      </c>
      <c r="B7" s="8" t="str">
        <f>VLOOKUP(A7,participants!$A$2:$D$10,2)</f>
        <v>20170710_1918_15441</v>
      </c>
      <c r="C7">
        <v>11</v>
      </c>
      <c r="D7" t="s">
        <v>40</v>
      </c>
    </row>
    <row r="8" spans="1:12">
      <c r="A8" s="11" t="s">
        <v>48</v>
      </c>
      <c r="B8" s="8" t="str">
        <f>VLOOKUP(A8,participants!$A$2:$D$10,2)</f>
        <v>20170712_1910_15454</v>
      </c>
      <c r="C8">
        <v>4</v>
      </c>
      <c r="D8" t="s">
        <v>36</v>
      </c>
    </row>
    <row r="9" spans="1:12">
      <c r="A9" s="11" t="s">
        <v>48</v>
      </c>
      <c r="B9" s="8" t="str">
        <f>VLOOKUP(A9,participants!$A$2:$D$10,2)</f>
        <v>20170712_1910_15454</v>
      </c>
      <c r="C9">
        <v>10</v>
      </c>
      <c r="D9" t="s">
        <v>41</v>
      </c>
    </row>
    <row r="10" spans="1:12">
      <c r="A10" s="11" t="s">
        <v>48</v>
      </c>
      <c r="B10" s="8" t="str">
        <f>VLOOKUP(A10,participants!$A$2:$D$10,2)</f>
        <v>20170712_1910_15454</v>
      </c>
      <c r="C10">
        <v>13</v>
      </c>
      <c r="D10" t="s">
        <v>42</v>
      </c>
    </row>
    <row r="11" spans="1:12">
      <c r="A11" s="11" t="s">
        <v>49</v>
      </c>
      <c r="B11" s="8" t="str">
        <f>VLOOKUP(A11,participants!$A$2:$D$10,2)</f>
        <v>20170713_1949_15463</v>
      </c>
      <c r="C11">
        <v>4</v>
      </c>
      <c r="D11" t="s">
        <v>36</v>
      </c>
    </row>
    <row r="12" spans="1:12">
      <c r="A12" s="11" t="s">
        <v>49</v>
      </c>
      <c r="B12" s="8" t="str">
        <f>VLOOKUP(A12,participants!$A$2:$D$10,2)</f>
        <v>20170713_1949_15463</v>
      </c>
      <c r="C12">
        <v>7</v>
      </c>
      <c r="D12" t="s">
        <v>37</v>
      </c>
    </row>
    <row r="13" spans="1:12">
      <c r="A13" s="11" t="s">
        <v>49</v>
      </c>
      <c r="B13" s="8" t="str">
        <f>VLOOKUP(A13,participants!$A$2:$D$10,2)</f>
        <v>20170713_1949_15463</v>
      </c>
      <c r="C13">
        <v>10</v>
      </c>
      <c r="D13" t="s">
        <v>43</v>
      </c>
    </row>
    <row r="14" spans="1:12">
      <c r="A14" s="11" t="s">
        <v>50</v>
      </c>
      <c r="B14" s="8" t="str">
        <f>VLOOKUP(A14,participants!$A$2:$D$10,2)</f>
        <v>20170714_1812_15473</v>
      </c>
      <c r="C14">
        <v>4</v>
      </c>
      <c r="D14" t="s">
        <v>36</v>
      </c>
    </row>
    <row r="15" spans="1:12">
      <c r="A15" s="11" t="s">
        <v>50</v>
      </c>
      <c r="B15" s="8" t="str">
        <f>VLOOKUP(A15,participants!$A$2:$D$10,2)</f>
        <v>20170714_1812_15473</v>
      </c>
      <c r="C15">
        <v>7</v>
      </c>
      <c r="D15" t="s">
        <v>37</v>
      </c>
    </row>
    <row r="16" spans="1:12">
      <c r="A16" s="11" t="s">
        <v>50</v>
      </c>
      <c r="B16" s="8" t="str">
        <f>VLOOKUP(A16,participants!$A$2:$D$10,2)</f>
        <v>20170714_1812_15473</v>
      </c>
      <c r="C16">
        <v>10</v>
      </c>
      <c r="D16" t="s">
        <v>43</v>
      </c>
    </row>
    <row r="17" spans="1:4">
      <c r="A17" s="11" t="s">
        <v>51</v>
      </c>
      <c r="B17" s="8" t="str">
        <f>VLOOKUP(A17,participants!$A$2:$D$10,2)</f>
        <v>20170716_1621_15490</v>
      </c>
      <c r="C17">
        <v>4</v>
      </c>
      <c r="D17" t="s">
        <v>44</v>
      </c>
    </row>
    <row r="18" spans="1:4">
      <c r="A18" s="11" t="s">
        <v>52</v>
      </c>
      <c r="B18" s="8" t="str">
        <f>VLOOKUP(A18,participants!$A$2:$D$10,2)</f>
        <v>20170807_2040_15690</v>
      </c>
      <c r="C18">
        <v>4</v>
      </c>
      <c r="D18" t="s">
        <v>36</v>
      </c>
    </row>
    <row r="19" spans="1:4">
      <c r="A19" s="11" t="s">
        <v>52</v>
      </c>
      <c r="B19" s="8" t="str">
        <f>VLOOKUP(A19,participants!$A$2:$D$10,2)</f>
        <v>20170807_2040_15690</v>
      </c>
      <c r="C19">
        <v>7</v>
      </c>
      <c r="D19" t="s">
        <v>37</v>
      </c>
    </row>
    <row r="20" spans="1:4">
      <c r="A20" s="11" t="s">
        <v>52</v>
      </c>
      <c r="B20" s="8" t="str">
        <f>VLOOKUP(A20,participants!$A$2:$D$10,2)</f>
        <v>20170807_2040_15690</v>
      </c>
      <c r="C20">
        <v>10</v>
      </c>
      <c r="D20" t="s">
        <v>43</v>
      </c>
    </row>
    <row r="21" spans="1:4">
      <c r="A21" s="11" t="s">
        <v>53</v>
      </c>
      <c r="B21" s="8" t="str">
        <f>VLOOKUP(A21,participants!$A$2:$D$10,2)</f>
        <v>20170808_2005_15700</v>
      </c>
      <c r="C21">
        <v>4</v>
      </c>
      <c r="D21" t="s">
        <v>36</v>
      </c>
    </row>
    <row r="22" spans="1:4">
      <c r="A22" s="11" t="s">
        <v>53</v>
      </c>
      <c r="B22" s="8" t="str">
        <f>VLOOKUP(A22,participants!$A$2:$D$10,2)</f>
        <v>20170808_2005_15700</v>
      </c>
      <c r="C22">
        <v>7</v>
      </c>
      <c r="D22" t="s">
        <v>37</v>
      </c>
    </row>
    <row r="23" spans="1:4">
      <c r="A23" s="11" t="s">
        <v>53</v>
      </c>
      <c r="B23" s="8" t="str">
        <f>VLOOKUP(A23,participants!$A$2:$D$10,2)</f>
        <v>20170808_2005_15700</v>
      </c>
      <c r="C23">
        <v>10</v>
      </c>
      <c r="D23" t="s">
        <v>43</v>
      </c>
    </row>
    <row r="24" spans="1:4">
      <c r="A24" s="11" t="s">
        <v>54</v>
      </c>
      <c r="B24" s="8" t="str">
        <f>VLOOKUP(A24,participants!$A$2:$D$10,2)</f>
        <v>20170814_2010_15770</v>
      </c>
      <c r="C24">
        <v>4</v>
      </c>
      <c r="D24" t="s">
        <v>36</v>
      </c>
    </row>
    <row r="25" spans="1:4">
      <c r="A25" s="11" t="s">
        <v>54</v>
      </c>
      <c r="B25" s="8" t="str">
        <f>VLOOKUP(A25,participants!$A$2:$D$10,2)</f>
        <v>20170814_2010_15770</v>
      </c>
      <c r="C25">
        <v>7</v>
      </c>
      <c r="D25" t="s">
        <v>37</v>
      </c>
    </row>
    <row r="26" spans="1:4">
      <c r="A26" s="11" t="s">
        <v>54</v>
      </c>
      <c r="B26" s="8" t="str">
        <f>VLOOKUP(A26,participants!$A$2:$D$10,2)</f>
        <v>20170814_2010_15770</v>
      </c>
      <c r="C26">
        <v>10</v>
      </c>
      <c r="D26" t="s">
        <v>43</v>
      </c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protocol</vt:lpstr>
      <vt:lpstr>fieldmap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Natalia Vélez</cp:lastModifiedBy>
  <dcterms:created xsi:type="dcterms:W3CDTF">2017-07-25T18:35:59Z</dcterms:created>
  <dcterms:modified xsi:type="dcterms:W3CDTF">2017-09-02T05:25:01Z</dcterms:modified>
</cp:coreProperties>
</file>