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45" yWindow="585" windowWidth="19155" windowHeight="6090"/>
  </bookViews>
  <sheets>
    <sheet name="ModelComponents" sheetId="2" r:id="rId1"/>
    <sheet name="Species Info" sheetId="3" r:id="rId2"/>
  </sheets>
  <calcPr calcId="145621"/>
</workbook>
</file>

<file path=xl/calcChain.xml><?xml version="1.0" encoding="utf-8"?>
<calcChain xmlns="http://schemas.openxmlformats.org/spreadsheetml/2006/main">
  <c r="G61" i="2" l="1"/>
  <c r="H61" i="2"/>
  <c r="I61" i="2"/>
  <c r="J61" i="2"/>
  <c r="K61" i="2"/>
  <c r="L61" i="2"/>
  <c r="M61" i="2"/>
  <c r="N61" i="2"/>
  <c r="O61" i="2"/>
  <c r="F61" i="2"/>
</calcChain>
</file>

<file path=xl/sharedStrings.xml><?xml version="1.0" encoding="utf-8"?>
<sst xmlns="http://schemas.openxmlformats.org/spreadsheetml/2006/main" count="163" uniqueCount="105">
  <si>
    <t>Species</t>
  </si>
  <si>
    <t>Test</t>
  </si>
  <si>
    <t>Train</t>
  </si>
  <si>
    <t>AUC</t>
  </si>
  <si>
    <t>acaulos</t>
  </si>
  <si>
    <t>acuminata</t>
  </si>
  <si>
    <t>amplexicaulis</t>
  </si>
  <si>
    <t>aurea</t>
  </si>
  <si>
    <t>aureapotbergensis</t>
  </si>
  <si>
    <t>caffra</t>
  </si>
  <si>
    <t>canaliculata</t>
  </si>
  <si>
    <t>compacta</t>
  </si>
  <si>
    <t>comptonii</t>
  </si>
  <si>
    <t>cordata</t>
  </si>
  <si>
    <t>coronata</t>
  </si>
  <si>
    <t>cryophila</t>
  </si>
  <si>
    <t>curvata</t>
  </si>
  <si>
    <t>cynaroides</t>
  </si>
  <si>
    <t>decurrens</t>
  </si>
  <si>
    <t>denticulata</t>
  </si>
  <si>
    <t>dracomontana</t>
  </si>
  <si>
    <t>eximia</t>
  </si>
  <si>
    <t>gaguedi</t>
  </si>
  <si>
    <t>glabra</t>
  </si>
  <si>
    <t>grandiceps</t>
  </si>
  <si>
    <t>intonsa</t>
  </si>
  <si>
    <t>lacticolor</t>
  </si>
  <si>
    <t>laetans</t>
  </si>
  <si>
    <t>lanceolata</t>
  </si>
  <si>
    <t>laurifolia</t>
  </si>
  <si>
    <t>lepidocarpodendron</t>
  </si>
  <si>
    <t>longifolia</t>
  </si>
  <si>
    <t>lorifolia</t>
  </si>
  <si>
    <t>magnifica</t>
  </si>
  <si>
    <t>montana</t>
  </si>
  <si>
    <t>mundii</t>
  </si>
  <si>
    <t>mundiieast</t>
  </si>
  <si>
    <t>nana</t>
  </si>
  <si>
    <t>neriifolia</t>
  </si>
  <si>
    <t>nitida</t>
  </si>
  <si>
    <t>nubigena</t>
  </si>
  <si>
    <t>odorata</t>
  </si>
  <si>
    <t>parvula</t>
  </si>
  <si>
    <t>piscina</t>
  </si>
  <si>
    <t>pruinosa</t>
  </si>
  <si>
    <t>punctata</t>
  </si>
  <si>
    <t>recondita</t>
  </si>
  <si>
    <t>repens</t>
  </si>
  <si>
    <t>roupelliae</t>
  </si>
  <si>
    <t>rubropilosa</t>
  </si>
  <si>
    <t>rupicola</t>
  </si>
  <si>
    <t>scabra</t>
  </si>
  <si>
    <t>scolopendriifolia</t>
  </si>
  <si>
    <t>speciosa</t>
  </si>
  <si>
    <t>subulifolia</t>
  </si>
  <si>
    <t>subvestita</t>
  </si>
  <si>
    <t>sulphurea</t>
  </si>
  <si>
    <t>susannae</t>
  </si>
  <si>
    <t>tenax</t>
  </si>
  <si>
    <t>venusta</t>
  </si>
  <si>
    <t>welwitschii</t>
  </si>
  <si>
    <t>witzenbergiana</t>
  </si>
  <si>
    <t>AtlasObs</t>
  </si>
  <si>
    <t>pet</t>
  </si>
  <si>
    <t>rfl2mm</t>
  </si>
  <si>
    <t>mat</t>
  </si>
  <si>
    <t>tvar</t>
  </si>
  <si>
    <t>map</t>
  </si>
  <si>
    <t>tmax</t>
  </si>
  <si>
    <t>tmin</t>
  </si>
  <si>
    <t>map.mean</t>
  </si>
  <si>
    <t>map.min</t>
  </si>
  <si>
    <t>map.max</t>
  </si>
  <si>
    <t>mat.mean</t>
  </si>
  <si>
    <t>mat.min</t>
  </si>
  <si>
    <t>mat.max</t>
  </si>
  <si>
    <t>pet.mean</t>
  </si>
  <si>
    <t>pet.min</t>
  </si>
  <si>
    <t>pet.max</t>
  </si>
  <si>
    <t>rfl2mm.mean</t>
  </si>
  <si>
    <t>rfl2mm.min</t>
  </si>
  <si>
    <t>rfl2mm.max</t>
  </si>
  <si>
    <t>tmax.mean</t>
  </si>
  <si>
    <t>tmax.min</t>
  </si>
  <si>
    <t>tmax.max</t>
  </si>
  <si>
    <t>tmin.mean</t>
  </si>
  <si>
    <t>tmin.min</t>
  </si>
  <si>
    <t>tmin.max</t>
  </si>
  <si>
    <t>tvar.mean</t>
  </si>
  <si>
    <t>tvar.min</t>
  </si>
  <si>
    <t>tvar.max</t>
  </si>
  <si>
    <t>Averages:</t>
  </si>
  <si>
    <t>elev.mean</t>
  </si>
  <si>
    <t>elev.min</t>
  </si>
  <si>
    <t>elev.max</t>
  </si>
  <si>
    <t>aureaaurea</t>
  </si>
  <si>
    <t>elev</t>
  </si>
  <si>
    <t>rfclv</t>
  </si>
  <si>
    <t>rflcv.mean</t>
  </si>
  <si>
    <t>rflcv.min</t>
  </si>
  <si>
    <t>rflcv.max</t>
  </si>
  <si>
    <t>summer_rain</t>
  </si>
  <si>
    <t>summer_rain.min</t>
  </si>
  <si>
    <t>summer_rain.mean</t>
  </si>
  <si>
    <t>summer_rain.max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</si>
</sst>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9.42578125" style="1" bestFit="1" customWidth="1"/>
    <col min="2" max="2" width="19.42578125" style="1" customWidth="1"/>
    <col min="3" max="15" width="9.140625" style="1"/>
  </cols>
  <sheetData>
    <row r="1" spans="1:15" x14ac:dyDescent="0.25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96</v>
      </c>
      <c r="G1" s="1" t="s">
        <v>67</v>
      </c>
      <c r="H1" s="1" t="s">
        <v>65</v>
      </c>
      <c r="I1" s="1" t="s">
        <v>63</v>
      </c>
      <c r="J1" s="1" t="s">
        <v>64</v>
      </c>
      <c r="K1" s="1" t="s">
        <v>97</v>
      </c>
      <c r="L1" s="1" t="s">
        <v>101</v>
      </c>
      <c r="M1" s="1" t="s">
        <v>68</v>
      </c>
      <c r="N1" s="1" t="s">
        <v>69</v>
      </c>
      <c r="O1" s="1" t="s">
        <v>66</v>
      </c>
    </row>
    <row r="2" spans="1:15" x14ac:dyDescent="0.25">
      <c r="A2" s="1" t="s">
        <v>4</v>
      </c>
      <c r="B2" s="1">
        <v>3808</v>
      </c>
      <c r="C2" s="1">
        <v>381</v>
      </c>
      <c r="D2" s="1">
        <v>3427</v>
      </c>
      <c r="E2" s="2">
        <v>0.99624279999999998</v>
      </c>
      <c r="F2" s="2">
        <v>0.38800000000000001</v>
      </c>
      <c r="G2" s="2">
        <v>12.7865</v>
      </c>
      <c r="H2" s="2">
        <v>1.2241</v>
      </c>
      <c r="I2" s="2">
        <v>6.9893000000000001</v>
      </c>
      <c r="J2" s="2">
        <v>0.15</v>
      </c>
      <c r="K2" s="2">
        <v>0.77200000000000002</v>
      </c>
      <c r="L2" s="2">
        <v>38.895099999999999</v>
      </c>
      <c r="M2" s="2">
        <v>5.5999999999999999E-3</v>
      </c>
      <c r="N2" s="2">
        <v>1.3173999999999999</v>
      </c>
      <c r="O2" s="2">
        <v>37.472099999999998</v>
      </c>
    </row>
    <row r="3" spans="1:15" x14ac:dyDescent="0.25">
      <c r="A3" s="1" t="s">
        <v>5</v>
      </c>
      <c r="B3" s="1">
        <v>501</v>
      </c>
      <c r="C3" s="1">
        <v>50</v>
      </c>
      <c r="D3" s="1">
        <v>451</v>
      </c>
      <c r="E3" s="2">
        <v>0.99836860000000005</v>
      </c>
      <c r="F3" s="2">
        <v>1.2826</v>
      </c>
      <c r="G3" s="2">
        <v>5.6459999999999999</v>
      </c>
      <c r="H3" s="2">
        <v>7.2923</v>
      </c>
      <c r="I3" s="2">
        <v>1.8445</v>
      </c>
      <c r="J3" s="2">
        <v>5.0200000000000002E-2</v>
      </c>
      <c r="K3" s="2">
        <v>6.6940999999999997</v>
      </c>
      <c r="L3" s="2">
        <v>39.143599999999999</v>
      </c>
      <c r="M3" s="2">
        <v>0.12870000000000001</v>
      </c>
      <c r="N3" s="2">
        <v>6.0335000000000001</v>
      </c>
      <c r="O3" s="2">
        <v>31.884599999999999</v>
      </c>
    </row>
    <row r="4" spans="1:15" x14ac:dyDescent="0.25">
      <c r="A4" s="1" t="s">
        <v>6</v>
      </c>
      <c r="B4" s="1">
        <v>1243</v>
      </c>
      <c r="C4" s="1">
        <v>124</v>
      </c>
      <c r="D4" s="1">
        <v>1119</v>
      </c>
      <c r="E4" s="2">
        <v>0.99762759999999995</v>
      </c>
      <c r="F4" s="2">
        <v>2.7141999999999999</v>
      </c>
      <c r="G4" s="2">
        <v>0.77380000000000004</v>
      </c>
      <c r="H4" s="2">
        <v>4.9664000000000001</v>
      </c>
      <c r="I4" s="2">
        <v>30.8706</v>
      </c>
      <c r="J4" s="2">
        <v>0.3135</v>
      </c>
      <c r="K4" s="2">
        <v>0.20100000000000001</v>
      </c>
      <c r="L4" s="2">
        <v>40.0154</v>
      </c>
      <c r="M4" s="2">
        <v>0.1075</v>
      </c>
      <c r="N4" s="2">
        <v>0.71060000000000001</v>
      </c>
      <c r="O4" s="2">
        <v>19.327000000000002</v>
      </c>
    </row>
    <row r="5" spans="1:15" x14ac:dyDescent="0.25">
      <c r="A5" s="1" t="s">
        <v>7</v>
      </c>
      <c r="B5" s="1">
        <v>610</v>
      </c>
      <c r="C5" s="1">
        <v>61</v>
      </c>
      <c r="D5" s="1">
        <v>549</v>
      </c>
      <c r="E5" s="2">
        <v>0.99735269999999998</v>
      </c>
      <c r="F5" s="2">
        <v>2.4866000000000001</v>
      </c>
      <c r="G5" s="2">
        <v>1.2793000000000001</v>
      </c>
      <c r="H5" s="2">
        <v>11.1074</v>
      </c>
      <c r="I5" s="2">
        <v>11.042199999999999</v>
      </c>
      <c r="J5" s="2">
        <v>35.379300000000001</v>
      </c>
      <c r="K5" s="2">
        <v>0.37069999999999997</v>
      </c>
      <c r="L5" s="2">
        <v>14.5107</v>
      </c>
      <c r="M5" s="2">
        <v>9.3299999999999994E-2</v>
      </c>
      <c r="N5" s="2">
        <v>11.912000000000001</v>
      </c>
      <c r="O5" s="2">
        <v>11.8185</v>
      </c>
    </row>
    <row r="6" spans="1:15" x14ac:dyDescent="0.25">
      <c r="A6" s="1" t="s">
        <v>8</v>
      </c>
      <c r="B6" s="1">
        <v>32</v>
      </c>
      <c r="C6" s="1">
        <v>3</v>
      </c>
      <c r="D6" s="1">
        <v>29</v>
      </c>
      <c r="E6" s="2">
        <v>0.999</v>
      </c>
      <c r="F6" s="2">
        <v>8.9892000000000003</v>
      </c>
      <c r="G6" s="2">
        <v>3.5482</v>
      </c>
      <c r="H6" s="2">
        <v>0</v>
      </c>
      <c r="I6" s="2">
        <v>27.886500000000002</v>
      </c>
      <c r="J6" s="2">
        <v>17.2105</v>
      </c>
      <c r="K6" s="2">
        <v>8.7075999999999993</v>
      </c>
      <c r="L6" s="2">
        <v>20.220800000000001</v>
      </c>
      <c r="M6" s="2">
        <v>0.1308</v>
      </c>
      <c r="N6" s="2">
        <v>6.3441000000000001</v>
      </c>
      <c r="O6" s="2">
        <v>6.9622999999999999</v>
      </c>
    </row>
    <row r="7" spans="1:15" x14ac:dyDescent="0.25">
      <c r="A7" s="1" t="s">
        <v>9</v>
      </c>
      <c r="B7" s="1">
        <v>2902</v>
      </c>
      <c r="C7" s="1">
        <v>290</v>
      </c>
      <c r="D7" s="1">
        <v>2612</v>
      </c>
      <c r="E7" s="2">
        <v>0.96294440000000003</v>
      </c>
      <c r="F7" s="2">
        <v>1.9833000000000001</v>
      </c>
      <c r="G7" s="2">
        <v>0.79400000000000004</v>
      </c>
      <c r="H7" s="2">
        <v>0.60470000000000002</v>
      </c>
      <c r="I7" s="2">
        <v>1.8446</v>
      </c>
      <c r="J7" s="2">
        <v>2.7829000000000002</v>
      </c>
      <c r="K7" s="2">
        <v>0.24199999999999999</v>
      </c>
      <c r="L7" s="2">
        <v>65.165899999999993</v>
      </c>
      <c r="M7" s="2">
        <v>21.799499999999998</v>
      </c>
      <c r="N7" s="2">
        <v>2.8315999999999999</v>
      </c>
      <c r="O7" s="2">
        <v>1.9514</v>
      </c>
    </row>
    <row r="8" spans="1:15" x14ac:dyDescent="0.25">
      <c r="A8" s="1" t="s">
        <v>10</v>
      </c>
      <c r="B8" s="1">
        <v>760</v>
      </c>
      <c r="C8" s="1">
        <v>76</v>
      </c>
      <c r="D8" s="1">
        <v>684</v>
      </c>
      <c r="E8" s="2">
        <v>0.99707020000000002</v>
      </c>
      <c r="F8" s="2">
        <v>0.83189999999999997</v>
      </c>
      <c r="G8" s="2">
        <v>1.2224999999999999</v>
      </c>
      <c r="H8" s="2">
        <v>47.9223</v>
      </c>
      <c r="I8" s="2">
        <v>16.932400000000001</v>
      </c>
      <c r="J8" s="2">
        <v>0.3034</v>
      </c>
      <c r="K8" s="2">
        <v>0.28639999999999999</v>
      </c>
      <c r="L8" s="2">
        <v>31.545400000000001</v>
      </c>
      <c r="M8" s="2">
        <v>0.124</v>
      </c>
      <c r="N8" s="2">
        <v>0.51759999999999995</v>
      </c>
      <c r="O8" s="2">
        <v>0.314</v>
      </c>
    </row>
    <row r="9" spans="1:15" x14ac:dyDescent="0.25">
      <c r="A9" s="1" t="s">
        <v>11</v>
      </c>
      <c r="B9" s="1">
        <v>904</v>
      </c>
      <c r="C9" s="1">
        <v>90</v>
      </c>
      <c r="D9" s="1">
        <v>814</v>
      </c>
      <c r="E9" s="2">
        <v>0.99809429999999999</v>
      </c>
      <c r="F9" s="2">
        <v>1.3378000000000001</v>
      </c>
      <c r="G9" s="2">
        <v>3.0903</v>
      </c>
      <c r="H9" s="2">
        <v>0.1023</v>
      </c>
      <c r="I9" s="2">
        <v>9.4189000000000007</v>
      </c>
      <c r="J9" s="2">
        <v>37.807899999999997</v>
      </c>
      <c r="K9" s="2">
        <v>12.946899999999999</v>
      </c>
      <c r="L9" s="2">
        <v>19.223700000000001</v>
      </c>
      <c r="M9" s="2">
        <v>1.1234</v>
      </c>
      <c r="N9" s="2">
        <v>9.9143000000000008</v>
      </c>
      <c r="O9" s="2">
        <v>5.0345000000000004</v>
      </c>
    </row>
    <row r="10" spans="1:15" x14ac:dyDescent="0.25">
      <c r="A10" s="1" t="s">
        <v>12</v>
      </c>
      <c r="B10" s="1">
        <v>55</v>
      </c>
      <c r="C10" s="1">
        <v>6</v>
      </c>
      <c r="D10" s="1">
        <v>49</v>
      </c>
      <c r="E10" s="2">
        <v>0.99933130000000003</v>
      </c>
      <c r="F10" s="2">
        <v>3.6238000000000001</v>
      </c>
      <c r="G10" s="2">
        <v>1.8E-3</v>
      </c>
      <c r="H10" s="2">
        <v>1.35E-2</v>
      </c>
      <c r="I10" s="2">
        <v>1.6027</v>
      </c>
      <c r="J10" s="2">
        <v>7.6528</v>
      </c>
      <c r="K10" s="2">
        <v>8.5503999999999998</v>
      </c>
      <c r="L10" s="2">
        <v>34.155000000000001</v>
      </c>
      <c r="M10" s="2">
        <v>11.629200000000001</v>
      </c>
      <c r="N10" s="2">
        <v>18.928599999999999</v>
      </c>
      <c r="O10" s="2">
        <v>13.8422</v>
      </c>
    </row>
    <row r="11" spans="1:15" x14ac:dyDescent="0.25">
      <c r="A11" s="1" t="s">
        <v>13</v>
      </c>
      <c r="B11" s="1">
        <v>883</v>
      </c>
      <c r="C11" s="1">
        <v>88</v>
      </c>
      <c r="D11" s="1">
        <v>795</v>
      </c>
      <c r="E11" s="2">
        <v>0.99740390000000001</v>
      </c>
      <c r="F11" s="2">
        <v>6.9800000000000001E-2</v>
      </c>
      <c r="G11" s="2">
        <v>0.60799999999999998</v>
      </c>
      <c r="H11" s="2">
        <v>8.2308000000000003</v>
      </c>
      <c r="I11" s="2">
        <v>38.770600000000002</v>
      </c>
      <c r="J11" s="2">
        <v>20.47</v>
      </c>
      <c r="K11" s="2">
        <v>0.16520000000000001</v>
      </c>
      <c r="L11" s="2">
        <v>24.121700000000001</v>
      </c>
      <c r="M11" s="2">
        <v>0.85909999999999997</v>
      </c>
      <c r="N11" s="2">
        <v>6.6963999999999997</v>
      </c>
      <c r="O11" s="2">
        <v>8.3999999999999995E-3</v>
      </c>
    </row>
    <row r="12" spans="1:15" x14ac:dyDescent="0.25">
      <c r="A12" s="1" t="s">
        <v>14</v>
      </c>
      <c r="B12" s="1">
        <v>992</v>
      </c>
      <c r="C12" s="1">
        <v>99</v>
      </c>
      <c r="D12" s="1">
        <v>893</v>
      </c>
      <c r="E12" s="2">
        <v>0.99456020000000001</v>
      </c>
      <c r="F12" s="2">
        <v>1.3754</v>
      </c>
      <c r="G12" s="2">
        <v>2.5297999999999998</v>
      </c>
      <c r="H12" s="2">
        <v>8.0641999999999996</v>
      </c>
      <c r="I12" s="2">
        <v>1.5580000000000001</v>
      </c>
      <c r="J12" s="2">
        <v>67.677800000000005</v>
      </c>
      <c r="K12" s="2">
        <v>2.0752999999999999</v>
      </c>
      <c r="L12" s="2">
        <v>6.6641000000000004</v>
      </c>
      <c r="M12" s="2">
        <v>0.14249999999999999</v>
      </c>
      <c r="N12" s="2">
        <v>5.3666</v>
      </c>
      <c r="O12" s="2">
        <v>4.5461999999999998</v>
      </c>
    </row>
    <row r="13" spans="1:15" x14ac:dyDescent="0.25">
      <c r="A13" s="1" t="s">
        <v>15</v>
      </c>
      <c r="B13" s="1">
        <v>57</v>
      </c>
      <c r="C13" s="1">
        <v>6</v>
      </c>
      <c r="D13" s="1">
        <v>51</v>
      </c>
      <c r="E13" s="2">
        <v>1</v>
      </c>
      <c r="F13" s="2">
        <v>7.3200000000000001E-2</v>
      </c>
      <c r="G13" s="2">
        <v>0.29270000000000002</v>
      </c>
      <c r="H13" s="2">
        <v>13.182</v>
      </c>
      <c r="I13" s="2">
        <v>3.3300000000000003E-2</v>
      </c>
      <c r="J13" s="2">
        <v>0</v>
      </c>
      <c r="K13" s="2">
        <v>0</v>
      </c>
      <c r="L13" s="2">
        <v>27.177199999999999</v>
      </c>
      <c r="M13" s="2">
        <v>10.1851</v>
      </c>
      <c r="N13" s="2">
        <v>0</v>
      </c>
      <c r="O13" s="2">
        <v>49.056399999999996</v>
      </c>
    </row>
    <row r="14" spans="1:15" x14ac:dyDescent="0.25">
      <c r="A14" s="1" t="s">
        <v>16</v>
      </c>
      <c r="B14" s="1">
        <v>17</v>
      </c>
      <c r="C14" s="1">
        <v>2</v>
      </c>
      <c r="D14" s="1">
        <v>15</v>
      </c>
      <c r="E14" s="2">
        <v>0.99598799999999998</v>
      </c>
      <c r="F14" s="2">
        <v>3.9138000000000002</v>
      </c>
      <c r="G14" s="2">
        <v>1.6275999999999999</v>
      </c>
      <c r="H14" s="2">
        <v>17.1172</v>
      </c>
      <c r="I14" s="2">
        <v>0.29270000000000002</v>
      </c>
      <c r="J14" s="2">
        <v>9.0450999999999997</v>
      </c>
      <c r="K14" s="2">
        <v>36.117800000000003</v>
      </c>
      <c r="L14" s="2">
        <v>2.5127000000000002</v>
      </c>
      <c r="M14" s="2">
        <v>0.13689999999999999</v>
      </c>
      <c r="N14" s="2">
        <v>6.9412000000000003</v>
      </c>
      <c r="O14" s="2">
        <v>22.295100000000001</v>
      </c>
    </row>
    <row r="15" spans="1:15" x14ac:dyDescent="0.25">
      <c r="A15" s="1" t="s">
        <v>17</v>
      </c>
      <c r="B15" s="1">
        <v>8522</v>
      </c>
      <c r="C15" s="1">
        <v>852</v>
      </c>
      <c r="D15" s="1">
        <v>7670</v>
      </c>
      <c r="E15" s="2">
        <v>0.98970689999999995</v>
      </c>
      <c r="F15" s="2">
        <v>0.87009999999999998</v>
      </c>
      <c r="G15" s="2">
        <v>0.67830000000000001</v>
      </c>
      <c r="H15" s="2">
        <v>12.253299999999999</v>
      </c>
      <c r="I15" s="2">
        <v>19.392199999999999</v>
      </c>
      <c r="J15" s="2">
        <v>39.830300000000001</v>
      </c>
      <c r="K15" s="2">
        <v>5.6099999999999997E-2</v>
      </c>
      <c r="L15" s="2">
        <v>15.436500000000001</v>
      </c>
      <c r="M15" s="2">
        <v>0.2964</v>
      </c>
      <c r="N15" s="2">
        <v>2.2544</v>
      </c>
      <c r="O15" s="2">
        <v>8.9323999999999995</v>
      </c>
    </row>
    <row r="16" spans="1:15" x14ac:dyDescent="0.25">
      <c r="A16" s="1" t="s">
        <v>18</v>
      </c>
      <c r="B16" s="1">
        <v>75</v>
      </c>
      <c r="C16" s="1">
        <v>8</v>
      </c>
      <c r="D16" s="1">
        <v>67</v>
      </c>
      <c r="E16" s="2">
        <v>0.99699099999999996</v>
      </c>
      <c r="F16" s="2">
        <v>17.1373</v>
      </c>
      <c r="G16" s="2">
        <v>4.5441000000000003</v>
      </c>
      <c r="H16" s="2">
        <v>5.7099999999999998E-2</v>
      </c>
      <c r="I16" s="2">
        <v>8.4400000000000003E-2</v>
      </c>
      <c r="J16" s="2">
        <v>46.059199999999997</v>
      </c>
      <c r="K16" s="2">
        <v>8.3321000000000005</v>
      </c>
      <c r="L16" s="2">
        <v>13.433199999999999</v>
      </c>
      <c r="M16" s="2">
        <v>0.67910000000000004</v>
      </c>
      <c r="N16" s="2">
        <v>8.5754999999999999</v>
      </c>
      <c r="O16" s="2">
        <v>1.0979000000000001</v>
      </c>
    </row>
    <row r="17" spans="1:15" x14ac:dyDescent="0.25">
      <c r="A17" s="1" t="s">
        <v>19</v>
      </c>
      <c r="B17" s="1">
        <v>301</v>
      </c>
      <c r="C17" s="1">
        <v>30</v>
      </c>
      <c r="D17" s="1">
        <v>271</v>
      </c>
      <c r="E17" s="2">
        <v>0.99992840000000005</v>
      </c>
      <c r="F17" s="2">
        <v>13.9336</v>
      </c>
      <c r="G17" s="2">
        <v>0.19769999999999999</v>
      </c>
      <c r="H17" s="2">
        <v>0</v>
      </c>
      <c r="I17" s="2">
        <v>1.8102</v>
      </c>
      <c r="J17" s="2">
        <v>51.379600000000003</v>
      </c>
      <c r="K17" s="2">
        <v>11.507999999999999</v>
      </c>
      <c r="L17" s="2">
        <v>12.0977</v>
      </c>
      <c r="M17" s="2">
        <v>0.38369999999999999</v>
      </c>
      <c r="N17" s="2">
        <v>6.4448999999999996</v>
      </c>
      <c r="O17" s="2">
        <v>2.2444999999999999</v>
      </c>
    </row>
    <row r="18" spans="1:15" x14ac:dyDescent="0.25">
      <c r="A18" s="1" t="s">
        <v>20</v>
      </c>
      <c r="B18" s="1">
        <v>294</v>
      </c>
      <c r="C18" s="1">
        <v>29</v>
      </c>
      <c r="D18" s="1">
        <v>265</v>
      </c>
      <c r="E18" s="2">
        <v>0.99710129999999997</v>
      </c>
      <c r="F18" s="2">
        <v>0.88590000000000002</v>
      </c>
      <c r="G18" s="2">
        <v>13.704800000000001</v>
      </c>
      <c r="H18" s="2">
        <v>5.4541000000000004</v>
      </c>
      <c r="I18" s="2">
        <v>19.5854</v>
      </c>
      <c r="J18" s="2">
        <v>0.39219999999999999</v>
      </c>
      <c r="K18" s="2">
        <v>0.71740000000000004</v>
      </c>
      <c r="L18" s="2">
        <v>48.1877</v>
      </c>
      <c r="M18" s="2">
        <v>9.7232000000000003</v>
      </c>
      <c r="N18" s="2">
        <v>0.76559999999999995</v>
      </c>
      <c r="O18" s="2">
        <v>0.58379999999999999</v>
      </c>
    </row>
    <row r="19" spans="1:15" x14ac:dyDescent="0.25">
      <c r="A19" s="1" t="s">
        <v>21</v>
      </c>
      <c r="B19" s="1">
        <v>2397</v>
      </c>
      <c r="C19" s="1">
        <v>240</v>
      </c>
      <c r="D19" s="1">
        <v>2157</v>
      </c>
      <c r="E19" s="2">
        <v>0.99059790000000003</v>
      </c>
      <c r="F19" s="2">
        <v>2.1273</v>
      </c>
      <c r="G19" s="2">
        <v>0.2452</v>
      </c>
      <c r="H19" s="2">
        <v>19.776</v>
      </c>
      <c r="I19" s="2">
        <v>19.716200000000001</v>
      </c>
      <c r="J19" s="2">
        <v>23.1934</v>
      </c>
      <c r="K19" s="2">
        <v>2.11</v>
      </c>
      <c r="L19" s="2">
        <v>27.835000000000001</v>
      </c>
      <c r="M19" s="2">
        <v>2.8999999999999998E-3</v>
      </c>
      <c r="N19" s="2">
        <v>0.3206</v>
      </c>
      <c r="O19" s="2">
        <v>4.6731999999999996</v>
      </c>
    </row>
    <row r="20" spans="1:15" x14ac:dyDescent="0.25">
      <c r="A20" s="1" t="s">
        <v>22</v>
      </c>
      <c r="B20" s="1">
        <v>516</v>
      </c>
      <c r="C20" s="1">
        <v>52</v>
      </c>
      <c r="D20" s="1">
        <v>464</v>
      </c>
      <c r="E20" s="2">
        <v>0.99202330000000005</v>
      </c>
      <c r="F20" s="2">
        <v>3.7113</v>
      </c>
      <c r="G20" s="2">
        <v>0.29530000000000001</v>
      </c>
      <c r="H20" s="2">
        <v>3.3243</v>
      </c>
      <c r="I20" s="2">
        <v>4.7253999999999996</v>
      </c>
      <c r="J20" s="2">
        <v>1.0172000000000001</v>
      </c>
      <c r="K20" s="2">
        <v>1.0777000000000001</v>
      </c>
      <c r="L20" s="2">
        <v>51.685200000000002</v>
      </c>
      <c r="M20" s="2">
        <v>8.8468999999999998</v>
      </c>
      <c r="N20" s="2">
        <v>7.9588000000000001</v>
      </c>
      <c r="O20" s="2">
        <v>17.357900000000001</v>
      </c>
    </row>
    <row r="21" spans="1:15" x14ac:dyDescent="0.25">
      <c r="A21" s="1" t="s">
        <v>23</v>
      </c>
      <c r="B21" s="1">
        <v>1093</v>
      </c>
      <c r="C21" s="1">
        <v>109</v>
      </c>
      <c r="D21" s="1">
        <v>984</v>
      </c>
      <c r="E21" s="2">
        <v>0.99560610000000005</v>
      </c>
      <c r="F21" s="2">
        <v>2.0470999999999999</v>
      </c>
      <c r="G21" s="2">
        <v>11.4476</v>
      </c>
      <c r="H21" s="2">
        <v>5.0000000000000001E-4</v>
      </c>
      <c r="I21" s="2">
        <v>5.7049000000000003</v>
      </c>
      <c r="J21" s="2">
        <v>0.21429999999999999</v>
      </c>
      <c r="K21" s="2">
        <v>4.6760999999999999</v>
      </c>
      <c r="L21" s="2">
        <v>59.814900000000002</v>
      </c>
      <c r="M21" s="2">
        <v>0.13750000000000001</v>
      </c>
      <c r="N21" s="2">
        <v>7.3800000000000004E-2</v>
      </c>
      <c r="O21" s="2">
        <v>15.8835</v>
      </c>
    </row>
    <row r="22" spans="1:15" x14ac:dyDescent="0.25">
      <c r="A22" s="1" t="s">
        <v>24</v>
      </c>
      <c r="B22" s="1">
        <v>660</v>
      </c>
      <c r="C22" s="1">
        <v>66</v>
      </c>
      <c r="D22" s="1">
        <v>594</v>
      </c>
      <c r="E22" s="2">
        <v>0.99724239999999997</v>
      </c>
      <c r="F22" s="2">
        <v>3.2012</v>
      </c>
      <c r="G22" s="2">
        <v>0.35680000000000001</v>
      </c>
      <c r="H22" s="2">
        <v>9.2187000000000001</v>
      </c>
      <c r="I22" s="2">
        <v>37.194200000000002</v>
      </c>
      <c r="J22" s="2">
        <v>13.1137</v>
      </c>
      <c r="K22" s="2">
        <v>0.2455</v>
      </c>
      <c r="L22" s="2">
        <v>26.032299999999999</v>
      </c>
      <c r="M22" s="2">
        <v>6.5799999999999997E-2</v>
      </c>
      <c r="N22" s="2">
        <v>2.0741000000000001</v>
      </c>
      <c r="O22" s="2">
        <v>8.4977999999999998</v>
      </c>
    </row>
    <row r="23" spans="1:15" x14ac:dyDescent="0.25">
      <c r="A23" s="1" t="s">
        <v>25</v>
      </c>
      <c r="B23" s="1">
        <v>305</v>
      </c>
      <c r="C23" s="1">
        <v>30</v>
      </c>
      <c r="D23" s="1">
        <v>275</v>
      </c>
      <c r="E23" s="2">
        <v>0.998996</v>
      </c>
      <c r="F23" s="2">
        <v>9.5000000000000001E-2</v>
      </c>
      <c r="G23" s="2">
        <v>1.6832</v>
      </c>
      <c r="H23" s="2">
        <v>25.323899999999998</v>
      </c>
      <c r="I23" s="2">
        <v>17.9254</v>
      </c>
      <c r="J23" s="2">
        <v>9.8193000000000001</v>
      </c>
      <c r="K23" s="2">
        <v>0.70240000000000002</v>
      </c>
      <c r="L23" s="2">
        <v>35.1892</v>
      </c>
      <c r="M23" s="2">
        <v>0.10580000000000001</v>
      </c>
      <c r="N23" s="2">
        <v>8.9710000000000001</v>
      </c>
      <c r="O23" s="2">
        <v>0.18479999999999999</v>
      </c>
    </row>
    <row r="24" spans="1:15" x14ac:dyDescent="0.25">
      <c r="A24" s="1" t="s">
        <v>26</v>
      </c>
      <c r="B24" s="1">
        <v>81</v>
      </c>
      <c r="C24" s="1">
        <v>8</v>
      </c>
      <c r="D24" s="1">
        <v>73</v>
      </c>
      <c r="E24" s="2">
        <v>1</v>
      </c>
      <c r="F24" s="2">
        <v>2.8445</v>
      </c>
      <c r="G24" s="2">
        <v>16.148499999999999</v>
      </c>
      <c r="H24" s="2">
        <v>1.8</v>
      </c>
      <c r="I24" s="2">
        <v>47.943600000000004</v>
      </c>
      <c r="J24" s="2">
        <v>8.9741</v>
      </c>
      <c r="K24" s="2">
        <v>0</v>
      </c>
      <c r="L24" s="2">
        <v>19.157</v>
      </c>
      <c r="M24" s="2">
        <v>2.4748999999999999</v>
      </c>
      <c r="N24" s="2">
        <v>0.64949999999999997</v>
      </c>
      <c r="O24" s="2">
        <v>7.9000000000000008E-3</v>
      </c>
    </row>
    <row r="25" spans="1:15" x14ac:dyDescent="0.25">
      <c r="A25" s="1" t="s">
        <v>27</v>
      </c>
      <c r="B25" s="1">
        <v>24</v>
      </c>
      <c r="C25" s="1">
        <v>2</v>
      </c>
      <c r="D25" s="1">
        <v>22</v>
      </c>
      <c r="E25" s="2">
        <v>0.97097100000000003</v>
      </c>
      <c r="F25" s="2">
        <v>4.8747999999999996</v>
      </c>
      <c r="G25" s="2">
        <v>0</v>
      </c>
      <c r="H25" s="2">
        <v>0</v>
      </c>
      <c r="I25" s="2">
        <v>0.31459999999999999</v>
      </c>
      <c r="J25" s="2">
        <v>1.3733</v>
      </c>
      <c r="K25" s="2">
        <v>8.9800000000000005E-2</v>
      </c>
      <c r="L25" s="2">
        <v>22.107700000000001</v>
      </c>
      <c r="M25" s="2">
        <v>1.0553999999999999</v>
      </c>
      <c r="N25" s="2">
        <v>0.85680000000000001</v>
      </c>
      <c r="O25" s="2">
        <v>69.327600000000004</v>
      </c>
    </row>
    <row r="26" spans="1:15" x14ac:dyDescent="0.25">
      <c r="A26" s="1" t="s">
        <v>28</v>
      </c>
      <c r="B26" s="1">
        <v>353</v>
      </c>
      <c r="C26" s="1">
        <v>35</v>
      </c>
      <c r="D26" s="1">
        <v>318</v>
      </c>
      <c r="E26" s="2">
        <v>0.99413530000000006</v>
      </c>
      <c r="F26" s="2">
        <v>35.220300000000002</v>
      </c>
      <c r="G26" s="2">
        <v>3.0676000000000001</v>
      </c>
      <c r="H26" s="2">
        <v>11.6647</v>
      </c>
      <c r="I26" s="2">
        <v>10.7896</v>
      </c>
      <c r="J26" s="2">
        <v>26.71</v>
      </c>
      <c r="K26" s="2">
        <v>1.1175999999999999</v>
      </c>
      <c r="L26" s="2">
        <v>3.6404000000000001</v>
      </c>
      <c r="M26" s="2">
        <v>1.8731</v>
      </c>
      <c r="N26" s="2">
        <v>5.9</v>
      </c>
      <c r="O26" s="2">
        <v>1.66E-2</v>
      </c>
    </row>
    <row r="27" spans="1:15" x14ac:dyDescent="0.25">
      <c r="A27" s="1" t="s">
        <v>29</v>
      </c>
      <c r="B27" s="1">
        <v>11013</v>
      </c>
      <c r="C27" s="1">
        <v>1101</v>
      </c>
      <c r="D27" s="1">
        <v>9112</v>
      </c>
      <c r="E27" s="2">
        <v>0.99120200000000003</v>
      </c>
      <c r="F27" s="2">
        <v>1.2776000000000001</v>
      </c>
      <c r="G27" s="2">
        <v>0.59509999999999996</v>
      </c>
      <c r="H27" s="2">
        <v>0.35460000000000003</v>
      </c>
      <c r="I27" s="2">
        <v>9.6526999999999994</v>
      </c>
      <c r="J27" s="2">
        <v>0.2276</v>
      </c>
      <c r="K27" s="2">
        <v>1.9449000000000001</v>
      </c>
      <c r="L27" s="2">
        <v>54.674399999999999</v>
      </c>
      <c r="M27" s="2">
        <v>5.4899999999999997E-2</v>
      </c>
      <c r="N27" s="2">
        <v>8.3699999999999997E-2</v>
      </c>
      <c r="O27" s="2">
        <v>31.134499999999999</v>
      </c>
    </row>
    <row r="28" spans="1:15" x14ac:dyDescent="0.25">
      <c r="A28" s="1" t="s">
        <v>30</v>
      </c>
      <c r="B28" s="1">
        <v>2070</v>
      </c>
      <c r="C28" s="1">
        <v>207</v>
      </c>
      <c r="D28" s="1">
        <v>1863</v>
      </c>
      <c r="E28" s="2">
        <v>0.99941060000000004</v>
      </c>
      <c r="F28" s="2">
        <v>0.72040000000000004</v>
      </c>
      <c r="G28" s="2">
        <v>0.95879999999999999</v>
      </c>
      <c r="H28" s="2">
        <v>14.4353</v>
      </c>
      <c r="I28" s="2">
        <v>8.4026999999999994</v>
      </c>
      <c r="J28" s="2">
        <v>21.704699999999999</v>
      </c>
      <c r="K28" s="2">
        <v>0.28849999999999998</v>
      </c>
      <c r="L28" s="2">
        <v>14.434799999999999</v>
      </c>
      <c r="M28" s="2">
        <v>0.33129999999999998</v>
      </c>
      <c r="N28" s="2">
        <v>10.884499999999999</v>
      </c>
      <c r="O28" s="2">
        <v>27.838999999999999</v>
      </c>
    </row>
    <row r="29" spans="1:15" x14ac:dyDescent="0.25">
      <c r="A29" s="1" t="s">
        <v>31</v>
      </c>
      <c r="B29" s="1">
        <v>1638</v>
      </c>
      <c r="C29" s="1">
        <v>164</v>
      </c>
      <c r="D29" s="1">
        <v>1474</v>
      </c>
      <c r="E29" s="2">
        <v>0.9987182</v>
      </c>
      <c r="F29" s="2">
        <v>0.45129999999999998</v>
      </c>
      <c r="G29" s="2">
        <v>0.36980000000000002</v>
      </c>
      <c r="H29" s="2">
        <v>2.5175000000000001</v>
      </c>
      <c r="I29" s="2">
        <v>22.0855</v>
      </c>
      <c r="J29" s="2">
        <v>30.9358</v>
      </c>
      <c r="K29" s="2">
        <v>1.0477000000000001</v>
      </c>
      <c r="L29" s="2">
        <v>26.178100000000001</v>
      </c>
      <c r="M29" s="2">
        <v>0.50360000000000005</v>
      </c>
      <c r="N29" s="2">
        <v>0.3846</v>
      </c>
      <c r="O29" s="2">
        <v>15.526199999999999</v>
      </c>
    </row>
    <row r="30" spans="1:15" x14ac:dyDescent="0.25">
      <c r="A30" s="1" t="s">
        <v>32</v>
      </c>
      <c r="B30" s="1">
        <v>5290</v>
      </c>
      <c r="C30" s="1">
        <v>529</v>
      </c>
      <c r="D30" s="1">
        <v>4761</v>
      </c>
      <c r="E30" s="2">
        <v>0.98726100000000006</v>
      </c>
      <c r="F30" s="2">
        <v>2.7397</v>
      </c>
      <c r="G30" s="2">
        <v>0.44319999999999998</v>
      </c>
      <c r="H30" s="2">
        <v>7.1482000000000001</v>
      </c>
      <c r="I30" s="2">
        <v>33.102699999999999</v>
      </c>
      <c r="J30" s="2">
        <v>8.9107000000000003</v>
      </c>
      <c r="K30" s="2">
        <v>0.62729999999999997</v>
      </c>
      <c r="L30" s="2">
        <v>42.2943</v>
      </c>
      <c r="M30" s="2">
        <v>0.1119</v>
      </c>
      <c r="N30" s="2">
        <v>4.0625</v>
      </c>
      <c r="O30" s="2">
        <v>0.55940000000000001</v>
      </c>
    </row>
    <row r="31" spans="1:15" x14ac:dyDescent="0.25">
      <c r="A31" s="1" t="s">
        <v>33</v>
      </c>
      <c r="B31" s="1">
        <v>988</v>
      </c>
      <c r="C31" s="1">
        <v>99</v>
      </c>
      <c r="D31" s="1">
        <v>889</v>
      </c>
      <c r="E31" s="2">
        <v>0.99756599999999995</v>
      </c>
      <c r="F31" s="2">
        <v>0.78710000000000002</v>
      </c>
      <c r="G31" s="2">
        <v>1.0430999999999999</v>
      </c>
      <c r="H31" s="2">
        <v>28.988399999999999</v>
      </c>
      <c r="I31" s="2">
        <v>15.553100000000001</v>
      </c>
      <c r="J31" s="2">
        <v>3.6499999999999998E-2</v>
      </c>
      <c r="K31" s="2">
        <v>1.0826</v>
      </c>
      <c r="L31" s="2">
        <v>32.904699999999998</v>
      </c>
      <c r="M31" s="2">
        <v>0.58079999999999998</v>
      </c>
      <c r="N31" s="2">
        <v>0.57440000000000002</v>
      </c>
      <c r="O31" s="2">
        <v>18.449400000000001</v>
      </c>
    </row>
    <row r="32" spans="1:15" x14ac:dyDescent="0.25">
      <c r="A32" s="1" t="s">
        <v>34</v>
      </c>
      <c r="B32" s="1">
        <v>111</v>
      </c>
      <c r="C32" s="1">
        <v>11</v>
      </c>
      <c r="D32" s="1">
        <v>100</v>
      </c>
      <c r="E32" s="2">
        <v>1</v>
      </c>
      <c r="F32" s="2">
        <v>1.0477000000000001</v>
      </c>
      <c r="G32" s="2">
        <v>2.8702999999999999</v>
      </c>
      <c r="H32" s="2">
        <v>41.177100000000003</v>
      </c>
      <c r="I32" s="2">
        <v>11.7493</v>
      </c>
      <c r="J32" s="2">
        <v>8.44</v>
      </c>
      <c r="K32" s="2">
        <v>10.8026</v>
      </c>
      <c r="L32" s="2">
        <v>19.4224</v>
      </c>
      <c r="M32" s="2">
        <v>1.3996999999999999</v>
      </c>
      <c r="N32" s="2">
        <v>7.1999999999999995E-2</v>
      </c>
      <c r="O32" s="2">
        <v>3.0188000000000001</v>
      </c>
    </row>
    <row r="33" spans="1:15" x14ac:dyDescent="0.25">
      <c r="A33" s="1" t="s">
        <v>35</v>
      </c>
      <c r="B33" s="1">
        <v>61</v>
      </c>
      <c r="C33" s="1">
        <v>6</v>
      </c>
      <c r="D33" s="1">
        <v>55</v>
      </c>
      <c r="E33" s="2">
        <v>0.99983319999999998</v>
      </c>
      <c r="F33" s="2">
        <v>0.8569</v>
      </c>
      <c r="G33" s="2">
        <v>3.3536000000000001</v>
      </c>
      <c r="H33" s="2">
        <v>8.702</v>
      </c>
      <c r="I33" s="2">
        <v>2.7869000000000002</v>
      </c>
      <c r="J33" s="2">
        <v>49.803800000000003</v>
      </c>
      <c r="K33" s="2">
        <v>4.8898000000000001</v>
      </c>
      <c r="L33" s="2">
        <v>10.0006</v>
      </c>
      <c r="M33" s="2">
        <v>4.5100000000000001E-2</v>
      </c>
      <c r="N33" s="2">
        <v>4.4146000000000001</v>
      </c>
      <c r="O33" s="2">
        <v>15.146800000000001</v>
      </c>
    </row>
    <row r="34" spans="1:15" x14ac:dyDescent="0.25">
      <c r="A34" s="1" t="s">
        <v>36</v>
      </c>
      <c r="B34" s="1">
        <v>754</v>
      </c>
      <c r="C34" s="1">
        <v>75</v>
      </c>
      <c r="D34" s="1">
        <v>679</v>
      </c>
      <c r="E34" s="2">
        <v>0.99852739999999995</v>
      </c>
      <c r="F34" s="2">
        <v>3.9756999999999998</v>
      </c>
      <c r="G34" s="2">
        <v>0.27060000000000001</v>
      </c>
      <c r="H34" s="2">
        <v>10.3932</v>
      </c>
      <c r="I34" s="2">
        <v>9.7545000000000002</v>
      </c>
      <c r="J34" s="2">
        <v>65.052099999999996</v>
      </c>
      <c r="K34" s="2">
        <v>1.9278</v>
      </c>
      <c r="L34" s="2">
        <v>5.0743</v>
      </c>
      <c r="M34" s="2">
        <v>0.2747</v>
      </c>
      <c r="N34" s="2">
        <v>0.1242</v>
      </c>
      <c r="O34" s="2">
        <v>3.153</v>
      </c>
    </row>
    <row r="35" spans="1:15" x14ac:dyDescent="0.25">
      <c r="A35" s="1" t="s">
        <v>37</v>
      </c>
      <c r="B35" s="1">
        <v>227</v>
      </c>
      <c r="C35" s="1">
        <v>23</v>
      </c>
      <c r="D35" s="1">
        <v>204</v>
      </c>
      <c r="E35" s="2">
        <v>0.99956429999999996</v>
      </c>
      <c r="F35" s="2">
        <v>4.9370000000000003</v>
      </c>
      <c r="G35" s="2">
        <v>28.331399999999999</v>
      </c>
      <c r="H35" s="2">
        <v>3.2000000000000001E-2</v>
      </c>
      <c r="I35" s="2">
        <v>0.19139999999999999</v>
      </c>
      <c r="J35" s="2">
        <v>21.36</v>
      </c>
      <c r="K35" s="2">
        <v>1.042</v>
      </c>
      <c r="L35" s="2">
        <v>43.245600000000003</v>
      </c>
      <c r="M35" s="2">
        <v>7.3999999999999996E-2</v>
      </c>
      <c r="N35" s="2">
        <v>0.16239999999999999</v>
      </c>
      <c r="O35" s="2">
        <v>0.62409999999999999</v>
      </c>
    </row>
    <row r="36" spans="1:15" x14ac:dyDescent="0.25">
      <c r="A36" s="1" t="s">
        <v>38</v>
      </c>
      <c r="B36" s="1">
        <v>6401</v>
      </c>
      <c r="C36" s="1">
        <v>640</v>
      </c>
      <c r="D36" s="1">
        <v>5761</v>
      </c>
      <c r="E36" s="2">
        <v>0.98808200000000002</v>
      </c>
      <c r="F36" s="2">
        <v>3.5459000000000001</v>
      </c>
      <c r="G36" s="2">
        <v>0.1206</v>
      </c>
      <c r="H36" s="2">
        <v>6.2007000000000003</v>
      </c>
      <c r="I36" s="2">
        <v>12.5687</v>
      </c>
      <c r="J36" s="2">
        <v>51.042499999999997</v>
      </c>
      <c r="K36" s="2">
        <v>0.9032</v>
      </c>
      <c r="L36" s="2">
        <v>18.8279</v>
      </c>
      <c r="M36" s="2">
        <v>3.6400000000000002E-2</v>
      </c>
      <c r="N36" s="2">
        <v>0.1628</v>
      </c>
      <c r="O36" s="2">
        <v>6.5913000000000004</v>
      </c>
    </row>
    <row r="37" spans="1:15" x14ac:dyDescent="0.25">
      <c r="A37" s="1" t="s">
        <v>39</v>
      </c>
      <c r="B37" s="1">
        <v>10009</v>
      </c>
      <c r="C37" s="1">
        <v>1001</v>
      </c>
      <c r="D37" s="1">
        <v>9008</v>
      </c>
      <c r="E37" s="2">
        <v>0.98278080000000001</v>
      </c>
      <c r="F37" s="2">
        <v>3.5303</v>
      </c>
      <c r="G37" s="2">
        <v>2.7158000000000002</v>
      </c>
      <c r="H37" s="2">
        <v>2.3153000000000001</v>
      </c>
      <c r="I37" s="2">
        <v>32.975000000000001</v>
      </c>
      <c r="J37" s="2">
        <v>0.6623</v>
      </c>
      <c r="K37" s="2">
        <v>0.3014</v>
      </c>
      <c r="L37" s="2">
        <v>45.648699999999998</v>
      </c>
      <c r="M37" s="2">
        <v>3.4099999999999998E-2</v>
      </c>
      <c r="N37" s="2">
        <v>0.50949999999999995</v>
      </c>
      <c r="O37" s="2">
        <v>11.307700000000001</v>
      </c>
    </row>
    <row r="38" spans="1:15" x14ac:dyDescent="0.25">
      <c r="A38" s="1" t="s">
        <v>40</v>
      </c>
      <c r="B38" s="1">
        <v>5</v>
      </c>
      <c r="C38" s="1">
        <v>1</v>
      </c>
      <c r="D38" s="1">
        <v>4</v>
      </c>
      <c r="E38" s="2">
        <v>0.99799800000000005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100</v>
      </c>
      <c r="M38" s="2">
        <v>0</v>
      </c>
      <c r="N38" s="2">
        <v>0</v>
      </c>
      <c r="O38" s="2">
        <v>0</v>
      </c>
    </row>
    <row r="39" spans="1:15" x14ac:dyDescent="0.25">
      <c r="A39" s="1" t="s">
        <v>41</v>
      </c>
      <c r="B39" s="1">
        <v>33</v>
      </c>
      <c r="C39" s="1">
        <v>3</v>
      </c>
      <c r="D39" s="1">
        <v>30</v>
      </c>
      <c r="E39" s="2">
        <v>0.998996</v>
      </c>
      <c r="F39" s="2">
        <v>46.961799999999997</v>
      </c>
      <c r="G39" s="2">
        <v>1.9995000000000001</v>
      </c>
      <c r="H39" s="2">
        <v>5.2426000000000004</v>
      </c>
      <c r="I39" s="2">
        <v>0</v>
      </c>
      <c r="J39" s="2">
        <v>1.9327000000000001</v>
      </c>
      <c r="K39" s="2">
        <v>20.077000000000002</v>
      </c>
      <c r="L39" s="2">
        <v>20.793900000000001</v>
      </c>
      <c r="M39" s="2">
        <v>2.9904999999999999</v>
      </c>
      <c r="N39" s="2">
        <v>2E-3</v>
      </c>
      <c r="O39" s="2">
        <v>0</v>
      </c>
    </row>
    <row r="40" spans="1:15" x14ac:dyDescent="0.25">
      <c r="A40" s="1" t="s">
        <v>42</v>
      </c>
      <c r="B40" s="1">
        <v>44</v>
      </c>
      <c r="C40" s="1">
        <v>4</v>
      </c>
      <c r="D40" s="1">
        <v>40</v>
      </c>
      <c r="E40" s="2">
        <v>0.99045229999999995</v>
      </c>
      <c r="F40" s="2">
        <v>9.4163999999999994</v>
      </c>
      <c r="G40" s="2">
        <v>0</v>
      </c>
      <c r="H40" s="2">
        <v>1.44E-2</v>
      </c>
      <c r="I40" s="2">
        <v>0.81269999999999998</v>
      </c>
      <c r="J40" s="2">
        <v>5.3199999999999997E-2</v>
      </c>
      <c r="K40" s="2">
        <v>0.73929999999999996</v>
      </c>
      <c r="L40" s="2">
        <v>20.641100000000002</v>
      </c>
      <c r="M40" s="2">
        <v>35.273699999999998</v>
      </c>
      <c r="N40" s="2">
        <v>5.5917000000000003</v>
      </c>
      <c r="O40" s="2">
        <v>27.4573</v>
      </c>
    </row>
    <row r="41" spans="1:15" x14ac:dyDescent="0.25">
      <c r="A41" s="1" t="s">
        <v>43</v>
      </c>
      <c r="B41" s="1">
        <v>752</v>
      </c>
      <c r="C41" s="1">
        <v>75</v>
      </c>
      <c r="D41" s="1">
        <v>677</v>
      </c>
      <c r="E41" s="2">
        <v>0.9977085</v>
      </c>
      <c r="F41" s="2">
        <v>2.2393000000000001</v>
      </c>
      <c r="G41" s="2">
        <v>15.379300000000001</v>
      </c>
      <c r="H41" s="2">
        <v>0</v>
      </c>
      <c r="I41" s="2">
        <v>5.8037999999999998</v>
      </c>
      <c r="J41" s="2">
        <v>7.2499000000000002</v>
      </c>
      <c r="K41" s="2">
        <v>5.8503999999999996</v>
      </c>
      <c r="L41" s="2">
        <v>36.065199999999997</v>
      </c>
      <c r="M41" s="2">
        <v>2.0799999999999999E-2</v>
      </c>
      <c r="N41" s="2">
        <v>6.0452000000000004</v>
      </c>
      <c r="O41" s="2">
        <v>21.346</v>
      </c>
    </row>
    <row r="42" spans="1:15" x14ac:dyDescent="0.25">
      <c r="A42" s="1" t="s">
        <v>44</v>
      </c>
      <c r="B42" s="1">
        <v>39</v>
      </c>
      <c r="C42" s="1">
        <v>4</v>
      </c>
      <c r="D42" s="1">
        <v>35</v>
      </c>
      <c r="E42" s="2">
        <v>1</v>
      </c>
      <c r="F42" s="2">
        <v>0.69520000000000004</v>
      </c>
      <c r="G42" s="2">
        <v>13.781700000000001</v>
      </c>
      <c r="H42" s="2">
        <v>56.779600000000002</v>
      </c>
      <c r="I42" s="2">
        <v>4.5392999999999999</v>
      </c>
      <c r="J42" s="2">
        <v>1.3472999999999999</v>
      </c>
      <c r="K42" s="2">
        <v>4.7899999999999998E-2</v>
      </c>
      <c r="L42" s="2">
        <v>21.731999999999999</v>
      </c>
      <c r="M42" s="2">
        <v>0.59199999999999997</v>
      </c>
      <c r="N42" s="2">
        <v>0.4849</v>
      </c>
      <c r="O42" s="2">
        <v>0</v>
      </c>
    </row>
    <row r="43" spans="1:15" x14ac:dyDescent="0.25">
      <c r="A43" s="1" t="s">
        <v>45</v>
      </c>
      <c r="B43" s="1">
        <v>2320</v>
      </c>
      <c r="C43" s="1">
        <v>232</v>
      </c>
      <c r="D43" s="1">
        <v>2088</v>
      </c>
      <c r="E43" s="2">
        <v>0.99563789999999996</v>
      </c>
      <c r="F43" s="2">
        <v>1.4792000000000001</v>
      </c>
      <c r="G43" s="2">
        <v>0.1038</v>
      </c>
      <c r="H43" s="2">
        <v>43.8688</v>
      </c>
      <c r="I43" s="2">
        <v>18.118500000000001</v>
      </c>
      <c r="J43" s="2">
        <v>5.91E-2</v>
      </c>
      <c r="K43" s="2">
        <v>0.28689999999999999</v>
      </c>
      <c r="L43" s="2">
        <v>34.6967</v>
      </c>
      <c r="M43" s="2">
        <v>0.7127</v>
      </c>
      <c r="N43" s="2">
        <v>2.8500000000000001E-2</v>
      </c>
      <c r="O43" s="2">
        <v>0.64590000000000003</v>
      </c>
    </row>
    <row r="44" spans="1:15" x14ac:dyDescent="0.25">
      <c r="A44" s="1" t="s">
        <v>46</v>
      </c>
      <c r="B44" s="1">
        <v>185</v>
      </c>
      <c r="C44" s="1">
        <v>18</v>
      </c>
      <c r="D44" s="1">
        <v>167</v>
      </c>
      <c r="E44" s="2">
        <v>1</v>
      </c>
      <c r="F44" s="2">
        <v>1.8306</v>
      </c>
      <c r="G44" s="2">
        <v>15.6744</v>
      </c>
      <c r="H44" s="2">
        <v>32.522599999999997</v>
      </c>
      <c r="I44" s="2">
        <v>7.7234999999999996</v>
      </c>
      <c r="J44" s="2">
        <v>0.43009999999999998</v>
      </c>
      <c r="K44" s="2">
        <v>3.0300000000000001E-2</v>
      </c>
      <c r="L44" s="2">
        <v>27.37</v>
      </c>
      <c r="M44" s="2">
        <v>1.0152000000000001</v>
      </c>
      <c r="N44" s="2">
        <v>3.0000000000000001E-3</v>
      </c>
      <c r="O44" s="2">
        <v>13.4003</v>
      </c>
    </row>
    <row r="45" spans="1:15" x14ac:dyDescent="0.25">
      <c r="A45" s="1" t="s">
        <v>47</v>
      </c>
      <c r="B45" s="1">
        <v>15374</v>
      </c>
      <c r="C45" s="2">
        <v>1537</v>
      </c>
      <c r="D45" s="2">
        <v>13837</v>
      </c>
      <c r="E45" s="2">
        <v>0.97841230000000001</v>
      </c>
      <c r="F45" s="2">
        <v>0.46489999999999998</v>
      </c>
      <c r="G45" s="2">
        <v>0.36830000000000002</v>
      </c>
      <c r="H45" s="2">
        <v>5.2004000000000001</v>
      </c>
      <c r="I45" s="2">
        <v>40.926200000000001</v>
      </c>
      <c r="J45" s="2">
        <v>6.1119000000000003</v>
      </c>
      <c r="K45" s="2">
        <v>0.21560000000000001</v>
      </c>
      <c r="L45" s="2">
        <v>44.887999999999998</v>
      </c>
      <c r="M45" s="2">
        <v>6.0299999999999999E-2</v>
      </c>
      <c r="N45" s="2">
        <v>1.4800000000000001E-2</v>
      </c>
      <c r="O45" s="2">
        <v>1.7490000000000001</v>
      </c>
    </row>
    <row r="46" spans="1:15" x14ac:dyDescent="0.25">
      <c r="A46" s="1" t="s">
        <v>48</v>
      </c>
      <c r="B46" s="1">
        <v>1682</v>
      </c>
      <c r="C46" s="1">
        <v>168</v>
      </c>
      <c r="D46" s="1">
        <v>1514</v>
      </c>
      <c r="E46" s="2">
        <v>0.97592800000000002</v>
      </c>
      <c r="F46" s="2">
        <v>1.5041</v>
      </c>
      <c r="G46" s="2">
        <v>3.6219000000000001</v>
      </c>
      <c r="H46" s="2">
        <v>2.3984999999999999</v>
      </c>
      <c r="I46" s="2">
        <v>4.0686</v>
      </c>
      <c r="J46" s="2">
        <v>1.7172000000000001</v>
      </c>
      <c r="K46" s="2">
        <v>0.57750000000000001</v>
      </c>
      <c r="L46" s="2">
        <v>65.807699999999997</v>
      </c>
      <c r="M46" s="2">
        <v>18.694800000000001</v>
      </c>
      <c r="N46" s="2">
        <v>0.7742</v>
      </c>
      <c r="O46" s="2">
        <v>0.83560000000000001</v>
      </c>
    </row>
    <row r="47" spans="1:15" x14ac:dyDescent="0.25">
      <c r="A47" s="1" t="s">
        <v>49</v>
      </c>
      <c r="B47" s="1">
        <v>116</v>
      </c>
      <c r="C47" s="1">
        <v>12</v>
      </c>
      <c r="D47" s="1">
        <v>104</v>
      </c>
      <c r="E47" s="2">
        <v>0.99682380000000004</v>
      </c>
      <c r="F47" s="2">
        <v>15.9528</v>
      </c>
      <c r="G47" s="2">
        <v>0</v>
      </c>
      <c r="H47" s="2">
        <v>2.8999999999999998E-3</v>
      </c>
      <c r="I47" s="2">
        <v>3.9567000000000001</v>
      </c>
      <c r="J47" s="2">
        <v>9.1800000000000007E-2</v>
      </c>
      <c r="K47" s="2">
        <v>12.711499999999999</v>
      </c>
      <c r="L47" s="2">
        <v>27.8066</v>
      </c>
      <c r="M47" s="2">
        <v>0</v>
      </c>
      <c r="N47" s="2">
        <v>3.1017000000000001</v>
      </c>
      <c r="O47" s="2">
        <v>36.375999999999998</v>
      </c>
    </row>
    <row r="48" spans="1:15" x14ac:dyDescent="0.25">
      <c r="A48" s="1" t="s">
        <v>50</v>
      </c>
      <c r="B48" s="1">
        <v>114</v>
      </c>
      <c r="C48" s="1">
        <v>11</v>
      </c>
      <c r="D48" s="1">
        <v>103</v>
      </c>
      <c r="E48" s="2">
        <v>0.99735300000000005</v>
      </c>
      <c r="F48" s="2">
        <v>3.9506000000000001</v>
      </c>
      <c r="G48" s="2">
        <v>0.94630000000000003</v>
      </c>
      <c r="H48" s="2">
        <v>38.424599999999998</v>
      </c>
      <c r="I48" s="2">
        <v>15.8286</v>
      </c>
      <c r="J48" s="2">
        <v>6.7729999999999997</v>
      </c>
      <c r="K48" s="2">
        <v>0.1288</v>
      </c>
      <c r="L48" s="2">
        <v>32.379600000000003</v>
      </c>
      <c r="M48" s="2">
        <v>1.3824000000000001</v>
      </c>
      <c r="N48" s="2">
        <v>0.1196</v>
      </c>
      <c r="O48" s="2">
        <v>6.6500000000000004E-2</v>
      </c>
    </row>
    <row r="49" spans="1:15" x14ac:dyDescent="0.25">
      <c r="A49" s="1" t="s">
        <v>51</v>
      </c>
      <c r="B49" s="1">
        <v>2256</v>
      </c>
      <c r="C49" s="1">
        <v>226</v>
      </c>
      <c r="D49" s="1">
        <v>2030</v>
      </c>
      <c r="E49" s="2">
        <v>0.99914420000000004</v>
      </c>
      <c r="F49" s="2">
        <v>0.52429999999999999</v>
      </c>
      <c r="G49" s="2">
        <v>0.18310000000000001</v>
      </c>
      <c r="H49" s="2">
        <v>5.6558000000000002</v>
      </c>
      <c r="I49" s="2">
        <v>19.7378</v>
      </c>
      <c r="J49" s="2">
        <v>9.7017000000000007</v>
      </c>
      <c r="K49" s="2">
        <v>0.99860000000000004</v>
      </c>
      <c r="L49" s="2">
        <v>29.7424</v>
      </c>
      <c r="M49" s="2">
        <v>0.67879999999999996</v>
      </c>
      <c r="N49" s="2">
        <v>6.1589</v>
      </c>
      <c r="O49" s="2">
        <v>26.618600000000001</v>
      </c>
    </row>
    <row r="50" spans="1:15" x14ac:dyDescent="0.25">
      <c r="A50" s="1" t="s">
        <v>52</v>
      </c>
      <c r="B50" s="1">
        <v>440</v>
      </c>
      <c r="C50" s="1">
        <v>44</v>
      </c>
      <c r="D50" s="1">
        <v>396</v>
      </c>
      <c r="E50" s="2">
        <v>0.99885020000000002</v>
      </c>
      <c r="F50" s="2">
        <v>27.228100000000001</v>
      </c>
      <c r="G50" s="2">
        <v>1.4474</v>
      </c>
      <c r="H50" s="2">
        <v>1.2918000000000001</v>
      </c>
      <c r="I50" s="2">
        <v>8.3498000000000001</v>
      </c>
      <c r="J50" s="2">
        <v>1.2219</v>
      </c>
      <c r="K50" s="2">
        <v>15.849399999999999</v>
      </c>
      <c r="L50" s="2">
        <v>22.154499999999999</v>
      </c>
      <c r="M50" s="2">
        <v>0.28910000000000002</v>
      </c>
      <c r="N50" s="2">
        <v>20.771100000000001</v>
      </c>
      <c r="O50" s="2">
        <v>1.3969</v>
      </c>
    </row>
    <row r="51" spans="1:15" x14ac:dyDescent="0.25">
      <c r="A51" s="1" t="s">
        <v>53</v>
      </c>
      <c r="B51" s="1">
        <v>1303</v>
      </c>
      <c r="C51" s="1">
        <v>130</v>
      </c>
      <c r="D51" s="1">
        <v>1173</v>
      </c>
      <c r="E51" s="2">
        <v>0.99823280000000003</v>
      </c>
      <c r="F51" s="2">
        <v>0.23449999999999999</v>
      </c>
      <c r="G51" s="2">
        <v>0.26690000000000003</v>
      </c>
      <c r="H51" s="2">
        <v>14.411099999999999</v>
      </c>
      <c r="I51" s="2">
        <v>16.869299999999999</v>
      </c>
      <c r="J51" s="2">
        <v>40.700600000000001</v>
      </c>
      <c r="K51" s="2">
        <v>1.2413000000000001</v>
      </c>
      <c r="L51" s="2">
        <v>11.211600000000001</v>
      </c>
      <c r="M51" s="2">
        <v>1.0367999999999999</v>
      </c>
      <c r="N51" s="2">
        <v>11.6496</v>
      </c>
      <c r="O51" s="2">
        <v>2.3782999999999999</v>
      </c>
    </row>
    <row r="52" spans="1:15" x14ac:dyDescent="0.25">
      <c r="A52" s="1" t="s">
        <v>54</v>
      </c>
      <c r="B52" s="1">
        <v>755</v>
      </c>
      <c r="C52" s="1">
        <v>76</v>
      </c>
      <c r="D52" s="1">
        <v>679</v>
      </c>
      <c r="E52" s="2">
        <v>0.99657209999999996</v>
      </c>
      <c r="F52" s="2">
        <v>3.3441000000000001</v>
      </c>
      <c r="G52" s="2">
        <v>2.2488000000000001</v>
      </c>
      <c r="H52" s="2">
        <v>6.1917999999999997</v>
      </c>
      <c r="I52" s="2">
        <v>28.244199999999999</v>
      </c>
      <c r="J52" s="2">
        <v>0.77429999999999999</v>
      </c>
      <c r="K52" s="2">
        <v>2.1183999999999998</v>
      </c>
      <c r="L52" s="2">
        <v>34.960099999999997</v>
      </c>
      <c r="M52" s="2">
        <v>2.7515000000000001</v>
      </c>
      <c r="N52" s="2">
        <v>9.1910000000000007</v>
      </c>
      <c r="O52" s="2">
        <v>10.175800000000001</v>
      </c>
    </row>
    <row r="53" spans="1:15" x14ac:dyDescent="0.25">
      <c r="A53" s="1" t="s">
        <v>55</v>
      </c>
      <c r="B53" s="1">
        <v>408</v>
      </c>
      <c r="C53" s="1">
        <v>41</v>
      </c>
      <c r="D53" s="1">
        <v>367</v>
      </c>
      <c r="E53" s="2">
        <v>0.9960329</v>
      </c>
      <c r="F53" s="2">
        <v>2.8557999999999999</v>
      </c>
      <c r="G53" s="2">
        <v>6.9691000000000001</v>
      </c>
      <c r="H53" s="2">
        <v>20.696999999999999</v>
      </c>
      <c r="I53" s="2">
        <v>48.680799999999998</v>
      </c>
      <c r="J53" s="2">
        <v>2.8904000000000001</v>
      </c>
      <c r="K53" s="2">
        <v>1.9282999999999999</v>
      </c>
      <c r="L53" s="2">
        <v>9.2994000000000003</v>
      </c>
      <c r="M53" s="2">
        <v>2.7214</v>
      </c>
      <c r="N53" s="2">
        <v>0.60719999999999996</v>
      </c>
      <c r="O53" s="2">
        <v>3.3506999999999998</v>
      </c>
    </row>
    <row r="54" spans="1:15" x14ac:dyDescent="0.25">
      <c r="A54" s="1" t="s">
        <v>56</v>
      </c>
      <c r="B54" s="1">
        <v>462</v>
      </c>
      <c r="C54" s="1">
        <v>46</v>
      </c>
      <c r="D54" s="1">
        <v>416</v>
      </c>
      <c r="E54" s="2">
        <v>0.99873789999999996</v>
      </c>
      <c r="F54" s="2">
        <v>0.93489999999999995</v>
      </c>
      <c r="G54" s="2">
        <v>10.7637</v>
      </c>
      <c r="H54" s="2">
        <v>18.066600000000001</v>
      </c>
      <c r="I54" s="2">
        <v>17.3339</v>
      </c>
      <c r="J54" s="2">
        <v>1.1282000000000001</v>
      </c>
      <c r="K54" s="2">
        <v>1.5753999999999999</v>
      </c>
      <c r="L54" s="2">
        <v>30.680199999999999</v>
      </c>
      <c r="M54" s="2">
        <v>0.32179999999999997</v>
      </c>
      <c r="N54" s="2">
        <v>1.9333</v>
      </c>
      <c r="O54" s="2">
        <v>17.261900000000001</v>
      </c>
    </row>
    <row r="55" spans="1:15" x14ac:dyDescent="0.25">
      <c r="A55" s="1" t="s">
        <v>57</v>
      </c>
      <c r="B55" s="1">
        <v>963</v>
      </c>
      <c r="C55" s="1">
        <v>96</v>
      </c>
      <c r="D55" s="1">
        <v>867</v>
      </c>
      <c r="E55" s="2">
        <v>0.9992103</v>
      </c>
      <c r="F55" s="2">
        <v>48.733800000000002</v>
      </c>
      <c r="G55" s="2">
        <v>1.2538</v>
      </c>
      <c r="H55" s="2">
        <v>0.33229999999999998</v>
      </c>
      <c r="I55" s="2">
        <v>27.511700000000001</v>
      </c>
      <c r="J55" s="2">
        <v>2.0466000000000002</v>
      </c>
      <c r="K55" s="2">
        <v>0.17249999999999999</v>
      </c>
      <c r="L55" s="2">
        <v>19.7011</v>
      </c>
      <c r="M55" s="2">
        <v>1.09E-2</v>
      </c>
      <c r="N55" s="2">
        <v>0.12759999999999999</v>
      </c>
      <c r="O55" s="2">
        <v>0.10979999999999999</v>
      </c>
    </row>
    <row r="56" spans="1:15" x14ac:dyDescent="0.25">
      <c r="A56" s="1" t="s">
        <v>58</v>
      </c>
      <c r="B56" s="1">
        <v>522</v>
      </c>
      <c r="C56" s="1">
        <v>52</v>
      </c>
      <c r="D56" s="1">
        <v>470</v>
      </c>
      <c r="E56" s="2">
        <v>0.99826579999999998</v>
      </c>
      <c r="F56" s="2">
        <v>1.4162999999999999</v>
      </c>
      <c r="G56" s="2">
        <v>0</v>
      </c>
      <c r="H56" s="2">
        <v>9.2584999999999997</v>
      </c>
      <c r="I56" s="2">
        <v>8.6554000000000002</v>
      </c>
      <c r="J56" s="2">
        <v>41.445700000000002</v>
      </c>
      <c r="K56" s="2">
        <v>10.8619</v>
      </c>
      <c r="L56" s="2">
        <v>14.9312</v>
      </c>
      <c r="M56" s="2">
        <v>6.3322000000000003</v>
      </c>
      <c r="N56" s="2">
        <v>2.1606999999999998</v>
      </c>
      <c r="O56" s="2">
        <v>4.9379999999999997</v>
      </c>
    </row>
    <row r="57" spans="1:15" x14ac:dyDescent="0.25">
      <c r="A57" s="1" t="s">
        <v>59</v>
      </c>
      <c r="B57" s="1">
        <v>74</v>
      </c>
      <c r="C57" s="1">
        <v>7</v>
      </c>
      <c r="D57" s="1">
        <v>67</v>
      </c>
      <c r="E57" s="1">
        <v>1</v>
      </c>
      <c r="F57" s="2">
        <v>1.0550999999999999</v>
      </c>
      <c r="G57" s="2">
        <v>0.59370000000000001</v>
      </c>
      <c r="H57" s="2">
        <v>46.571599999999997</v>
      </c>
      <c r="I57" s="2">
        <v>11.3497</v>
      </c>
      <c r="J57" s="2">
        <v>5.7866999999999997</v>
      </c>
      <c r="K57" s="2">
        <v>4.1334999999999997</v>
      </c>
      <c r="L57" s="2">
        <v>27.316500000000001</v>
      </c>
      <c r="M57" s="2">
        <v>0.1066</v>
      </c>
      <c r="N57" s="2">
        <v>9.7100000000000006E-2</v>
      </c>
      <c r="O57" s="2">
        <v>2.9895</v>
      </c>
    </row>
    <row r="58" spans="1:15" x14ac:dyDescent="0.25">
      <c r="A58" s="1" t="s">
        <v>60</v>
      </c>
      <c r="B58" s="1">
        <v>560</v>
      </c>
      <c r="C58" s="1">
        <v>56</v>
      </c>
      <c r="D58" s="1">
        <v>504</v>
      </c>
      <c r="E58" s="2">
        <v>0.99022069999999995</v>
      </c>
      <c r="F58" s="2">
        <v>3.0577000000000001</v>
      </c>
      <c r="G58" s="2">
        <v>2.5470999999999999</v>
      </c>
      <c r="H58" s="2">
        <v>3.2923</v>
      </c>
      <c r="I58" s="2">
        <v>1.1225000000000001</v>
      </c>
      <c r="J58" s="2">
        <v>29.122900000000001</v>
      </c>
      <c r="K58" s="2">
        <v>0.1671</v>
      </c>
      <c r="L58" s="2">
        <v>42.198399999999999</v>
      </c>
      <c r="M58" s="2">
        <v>16.089700000000001</v>
      </c>
      <c r="N58" s="2">
        <v>0.96099999999999997</v>
      </c>
      <c r="O58" s="2">
        <v>1.4412</v>
      </c>
    </row>
    <row r="59" spans="1:15" x14ac:dyDescent="0.25">
      <c r="A59" s="1" t="s">
        <v>61</v>
      </c>
      <c r="B59" s="1">
        <v>361</v>
      </c>
      <c r="C59" s="1">
        <v>36</v>
      </c>
      <c r="D59" s="1">
        <v>325</v>
      </c>
      <c r="E59" s="2">
        <v>0.99852479999999999</v>
      </c>
      <c r="F59" s="2">
        <v>0.20930000000000001</v>
      </c>
      <c r="G59" s="2">
        <v>0.34460000000000002</v>
      </c>
      <c r="H59" s="2">
        <v>50.263599999999997</v>
      </c>
      <c r="I59" s="2">
        <v>9.0711999999999993</v>
      </c>
      <c r="J59" s="2">
        <v>2.6100000000000002E-2</v>
      </c>
      <c r="K59" s="2">
        <v>1.1617</v>
      </c>
      <c r="L59" s="2">
        <v>27.698899999999998</v>
      </c>
      <c r="M59" s="2">
        <v>0.67230000000000001</v>
      </c>
      <c r="N59" s="2">
        <v>0.15310000000000001</v>
      </c>
      <c r="O59" s="2">
        <v>10.3993</v>
      </c>
    </row>
    <row r="60" spans="1:15" x14ac:dyDescent="0.2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1" t="s">
        <v>91</v>
      </c>
      <c r="F61" s="1">
        <f>AVERAGE(F2:F59)</f>
        <v>5.4133862068965524</v>
      </c>
      <c r="G61" s="1">
        <f t="shared" ref="G61:O61" si="0">AVERAGE(G2:G59)</f>
        <v>3.5540568965517245</v>
      </c>
      <c r="H61" s="1">
        <f t="shared" si="0"/>
        <v>11.921567241379309</v>
      </c>
      <c r="I61" s="1">
        <f t="shared" si="0"/>
        <v>13.651708620689648</v>
      </c>
      <c r="J61" s="1">
        <f t="shared" si="0"/>
        <v>14.477712068965516</v>
      </c>
      <c r="K61" s="1">
        <f t="shared" si="0"/>
        <v>3.6809172413793108</v>
      </c>
      <c r="L61" s="1">
        <f t="shared" si="0"/>
        <v>29.530155172413789</v>
      </c>
      <c r="M61" s="1">
        <f t="shared" si="0"/>
        <v>2.8846603448275845</v>
      </c>
      <c r="N61" s="1">
        <f t="shared" si="0"/>
        <v>3.6856948275862078</v>
      </c>
      <c r="O61" s="1">
        <f t="shared" si="0"/>
        <v>11.200127586206893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workbookViewId="0">
      <selection activeCell="V1" sqref="V1"/>
    </sheetView>
  </sheetViews>
  <sheetFormatPr defaultRowHeight="15" x14ac:dyDescent="0.25"/>
  <cols>
    <col min="1" max="1" width="19.42578125" bestFit="1" customWidth="1"/>
  </cols>
  <sheetData>
    <row r="1" spans="1:31" x14ac:dyDescent="0.25">
      <c r="A1" t="s">
        <v>0</v>
      </c>
      <c r="B1" t="s">
        <v>92</v>
      </c>
      <c r="C1" t="s">
        <v>93</v>
      </c>
      <c r="D1" t="s">
        <v>94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98</v>
      </c>
      <c r="O1" t="s">
        <v>99</v>
      </c>
      <c r="P1" t="s">
        <v>100</v>
      </c>
      <c r="Q1" t="s">
        <v>79</v>
      </c>
      <c r="R1" t="s">
        <v>80</v>
      </c>
      <c r="S1" t="s">
        <v>81</v>
      </c>
      <c r="T1" t="s">
        <v>103</v>
      </c>
      <c r="U1" t="s">
        <v>102</v>
      </c>
      <c r="V1" t="s">
        <v>104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</row>
    <row r="2" spans="1:31" x14ac:dyDescent="0.25">
      <c r="A2" t="s">
        <v>4</v>
      </c>
      <c r="B2">
        <v>628.69883659439404</v>
      </c>
      <c r="C2">
        <v>0</v>
      </c>
      <c r="D2">
        <v>1722</v>
      </c>
      <c r="E2">
        <v>787.066578249337</v>
      </c>
      <c r="F2">
        <v>206</v>
      </c>
      <c r="G2">
        <v>3053</v>
      </c>
      <c r="H2">
        <v>14.964145957698699</v>
      </c>
      <c r="I2">
        <v>8.1999998092651403</v>
      </c>
      <c r="J2">
        <v>19</v>
      </c>
      <c r="K2">
        <v>1755.9498794772001</v>
      </c>
      <c r="L2">
        <v>619.70001220703102</v>
      </c>
      <c r="M2">
        <v>2371.60009765625</v>
      </c>
      <c r="N2">
        <v>23.140137857900299</v>
      </c>
      <c r="O2">
        <v>17.600000000000001</v>
      </c>
      <c r="P2">
        <v>37.200000000000003</v>
      </c>
      <c r="Q2">
        <v>6.34180805938494</v>
      </c>
      <c r="R2">
        <v>1.8</v>
      </c>
      <c r="S2">
        <v>11.8</v>
      </c>
      <c r="T2">
        <v>46.049867374005302</v>
      </c>
      <c r="U2">
        <v>4</v>
      </c>
      <c r="V2">
        <v>312</v>
      </c>
      <c r="W2">
        <v>37.437599163469002</v>
      </c>
      <c r="X2">
        <v>26.799999237060501</v>
      </c>
      <c r="Y2">
        <v>44.799999237060497</v>
      </c>
      <c r="Z2">
        <v>-1.2753305089384701</v>
      </c>
      <c r="AA2">
        <v>-5.9000000953674299</v>
      </c>
      <c r="AB2">
        <v>3</v>
      </c>
      <c r="AC2">
        <v>38.784822836350799</v>
      </c>
      <c r="AD2">
        <v>32.399999141693101</v>
      </c>
      <c r="AE2">
        <v>44.600000858306899</v>
      </c>
    </row>
    <row r="3" spans="1:31" x14ac:dyDescent="0.25">
      <c r="A3" t="s">
        <v>5</v>
      </c>
      <c r="B3">
        <v>922.20159680638699</v>
      </c>
      <c r="C3">
        <v>213</v>
      </c>
      <c r="D3">
        <v>1722</v>
      </c>
      <c r="E3">
        <v>467.37724550898201</v>
      </c>
      <c r="F3">
        <v>184</v>
      </c>
      <c r="G3">
        <v>915</v>
      </c>
      <c r="H3">
        <v>13.997804329542801</v>
      </c>
      <c r="I3">
        <v>8.5</v>
      </c>
      <c r="J3">
        <v>19.100000381469702</v>
      </c>
      <c r="K3">
        <v>1968.91456808064</v>
      </c>
      <c r="L3">
        <v>986.40002441406205</v>
      </c>
      <c r="M3">
        <v>2506.89990234375</v>
      </c>
      <c r="N3">
        <v>31.848303393213602</v>
      </c>
      <c r="O3">
        <v>19</v>
      </c>
      <c r="P3">
        <v>37.200000000000003</v>
      </c>
      <c r="Q3">
        <v>3.10479041916168</v>
      </c>
      <c r="R3">
        <v>1.6</v>
      </c>
      <c r="S3">
        <v>5.5</v>
      </c>
      <c r="T3">
        <v>14.7105788423154</v>
      </c>
      <c r="U3">
        <v>1</v>
      </c>
      <c r="V3">
        <v>38</v>
      </c>
      <c r="W3">
        <v>35.861676678686102</v>
      </c>
      <c r="X3">
        <v>27.399999618530298</v>
      </c>
      <c r="Y3">
        <v>44.799999237060497</v>
      </c>
      <c r="Z3">
        <v>-2.6644710546541601</v>
      </c>
      <c r="AA3">
        <v>-6.0999999046325701</v>
      </c>
      <c r="AB3">
        <v>0.20000000298023199</v>
      </c>
      <c r="AC3">
        <v>38.529540925593402</v>
      </c>
      <c r="AD3">
        <v>33.499999523162799</v>
      </c>
      <c r="AE3">
        <v>46.299999237060497</v>
      </c>
    </row>
    <row r="4" spans="1:31" x14ac:dyDescent="0.25">
      <c r="A4" t="s">
        <v>6</v>
      </c>
      <c r="B4">
        <v>903.03378921962997</v>
      </c>
      <c r="C4">
        <v>119</v>
      </c>
      <c r="D4">
        <v>1868</v>
      </c>
      <c r="E4">
        <v>551.27996781979095</v>
      </c>
      <c r="F4">
        <v>202</v>
      </c>
      <c r="G4">
        <v>2067</v>
      </c>
      <c r="H4">
        <v>13.800804532159299</v>
      </c>
      <c r="I4">
        <v>7.3000001907348597</v>
      </c>
      <c r="J4">
        <v>17.799999237060501</v>
      </c>
      <c r="K4">
        <v>1631.28278010177</v>
      </c>
      <c r="L4">
        <v>837.70001220703102</v>
      </c>
      <c r="M4">
        <v>2136.89990234375</v>
      </c>
      <c r="N4">
        <v>27.769991954947699</v>
      </c>
      <c r="O4">
        <v>18.2</v>
      </c>
      <c r="P4">
        <v>37.5</v>
      </c>
      <c r="Q4">
        <v>5.2263877715205096</v>
      </c>
      <c r="R4">
        <v>2.4</v>
      </c>
      <c r="S4">
        <v>10.199999999999999</v>
      </c>
      <c r="T4">
        <v>31.667739340305701</v>
      </c>
      <c r="U4">
        <v>8</v>
      </c>
      <c r="V4">
        <v>153</v>
      </c>
      <c r="W4">
        <v>36.047224601813099</v>
      </c>
      <c r="X4">
        <v>26.200000762939499</v>
      </c>
      <c r="Y4">
        <v>41.400001525878899</v>
      </c>
      <c r="Z4">
        <v>-3.5399034711819302</v>
      </c>
      <c r="AA4">
        <v>-11.1000003814697</v>
      </c>
      <c r="AB4">
        <v>0.60000002384185802</v>
      </c>
      <c r="AC4">
        <v>39.626387879953697</v>
      </c>
      <c r="AD4">
        <v>34.199999809265101</v>
      </c>
      <c r="AE4">
        <v>44.599999904632597</v>
      </c>
    </row>
    <row r="5" spans="1:31" x14ac:dyDescent="0.25">
      <c r="A5" t="s">
        <v>95</v>
      </c>
      <c r="B5">
        <v>718.537704918033</v>
      </c>
      <c r="C5">
        <v>59</v>
      </c>
      <c r="D5">
        <v>1345</v>
      </c>
      <c r="E5">
        <v>574.43606557377097</v>
      </c>
      <c r="F5">
        <v>280</v>
      </c>
      <c r="G5">
        <v>1078</v>
      </c>
      <c r="H5">
        <v>15.2063934560682</v>
      </c>
      <c r="I5">
        <v>11.300000190734901</v>
      </c>
      <c r="J5">
        <v>17.600000381469702</v>
      </c>
      <c r="K5">
        <v>1624.6316372230399</v>
      </c>
      <c r="L5">
        <v>869.79998779296898</v>
      </c>
      <c r="M5">
        <v>2125.89990234375</v>
      </c>
      <c r="N5">
        <v>28.298688524590201</v>
      </c>
      <c r="O5">
        <v>18.3</v>
      </c>
      <c r="P5">
        <v>38.799999999999997</v>
      </c>
      <c r="Q5">
        <v>8.3365573770491803</v>
      </c>
      <c r="R5">
        <v>2.9</v>
      </c>
      <c r="S5">
        <v>15.2</v>
      </c>
      <c r="T5">
        <v>95.942622950819697</v>
      </c>
      <c r="U5">
        <v>18</v>
      </c>
      <c r="V5">
        <v>231</v>
      </c>
      <c r="W5">
        <v>38.977868896234199</v>
      </c>
      <c r="X5">
        <v>32.200000762939503</v>
      </c>
      <c r="Y5">
        <v>43.099998474121101</v>
      </c>
      <c r="Z5">
        <v>-3.31590163523301</v>
      </c>
      <c r="AA5">
        <v>-6.9000000953674299</v>
      </c>
      <c r="AB5">
        <v>0.20000000298023199</v>
      </c>
      <c r="AC5">
        <v>42.790491752692901</v>
      </c>
      <c r="AD5">
        <v>37.899999141693101</v>
      </c>
      <c r="AE5">
        <v>45.299999952316298</v>
      </c>
    </row>
    <row r="6" spans="1:31" x14ac:dyDescent="0.25">
      <c r="A6" t="s">
        <v>8</v>
      </c>
      <c r="B6">
        <v>328.0625</v>
      </c>
      <c r="C6">
        <v>104</v>
      </c>
      <c r="D6">
        <v>457</v>
      </c>
      <c r="E6">
        <v>472.53125</v>
      </c>
      <c r="F6">
        <v>391</v>
      </c>
      <c r="G6">
        <v>597</v>
      </c>
      <c r="H6">
        <v>16.934374988079099</v>
      </c>
      <c r="I6">
        <v>16.600000381469702</v>
      </c>
      <c r="J6">
        <v>17.399999618530298</v>
      </c>
      <c r="K6">
        <v>1684.79685974121</v>
      </c>
      <c r="L6">
        <v>1633.69995117188</v>
      </c>
      <c r="M6">
        <v>1795.09997558594</v>
      </c>
      <c r="N6">
        <v>23.096875000000001</v>
      </c>
      <c r="O6">
        <v>22.9</v>
      </c>
      <c r="P6">
        <v>23.6</v>
      </c>
      <c r="Q6">
        <v>6.9031250000000002</v>
      </c>
      <c r="R6">
        <v>6.4</v>
      </c>
      <c r="S6">
        <v>7.1</v>
      </c>
      <c r="T6">
        <v>48.8125</v>
      </c>
      <c r="U6">
        <v>40</v>
      </c>
      <c r="V6">
        <v>62</v>
      </c>
      <c r="W6">
        <v>40.581249356269801</v>
      </c>
      <c r="X6">
        <v>39.599998474121101</v>
      </c>
      <c r="Y6">
        <v>41.599998474121101</v>
      </c>
      <c r="Z6">
        <v>-1.49999999068677</v>
      </c>
      <c r="AA6">
        <v>-2.2000000476837198</v>
      </c>
      <c r="AB6">
        <v>-0.80000001192092896</v>
      </c>
      <c r="AC6">
        <v>42.593749679624999</v>
      </c>
      <c r="AD6">
        <v>41.5</v>
      </c>
      <c r="AE6">
        <v>43</v>
      </c>
    </row>
    <row r="7" spans="1:31" x14ac:dyDescent="0.25">
      <c r="A7" t="s">
        <v>9</v>
      </c>
      <c r="B7">
        <v>1424.49636363636</v>
      </c>
      <c r="C7">
        <v>10</v>
      </c>
      <c r="D7">
        <v>2881</v>
      </c>
      <c r="E7">
        <v>861.73236363636397</v>
      </c>
      <c r="F7">
        <v>415</v>
      </c>
      <c r="G7">
        <v>1855</v>
      </c>
      <c r="H7">
        <v>16.274000000000001</v>
      </c>
      <c r="I7">
        <v>10.199999809265099</v>
      </c>
      <c r="J7">
        <v>22.299999237060501</v>
      </c>
      <c r="K7">
        <v>1886.3485391926599</v>
      </c>
      <c r="L7">
        <v>1351.40002441406</v>
      </c>
      <c r="M7">
        <v>2509</v>
      </c>
      <c r="N7">
        <v>25.0853454545455</v>
      </c>
      <c r="O7">
        <v>16.8</v>
      </c>
      <c r="P7">
        <v>49</v>
      </c>
      <c r="Q7">
        <v>3.2318181818181801</v>
      </c>
      <c r="R7">
        <v>0.6</v>
      </c>
      <c r="S7">
        <v>9.9</v>
      </c>
      <c r="T7">
        <v>370.49563636363598</v>
      </c>
      <c r="U7">
        <v>186</v>
      </c>
      <c r="V7">
        <v>802</v>
      </c>
      <c r="W7">
        <v>35.321672768332697</v>
      </c>
      <c r="X7">
        <v>29.799999237060501</v>
      </c>
      <c r="Y7">
        <v>41.799999237060497</v>
      </c>
      <c r="Z7">
        <v>-4.7420000097480699</v>
      </c>
      <c r="AA7">
        <v>-12.1000003814697</v>
      </c>
      <c r="AB7">
        <v>7.3000001907348597</v>
      </c>
      <c r="AC7">
        <v>41.182181896800302</v>
      </c>
      <c r="AD7">
        <v>30.200000762939499</v>
      </c>
      <c r="AE7">
        <v>51.100000381469698</v>
      </c>
    </row>
    <row r="8" spans="1:31" x14ac:dyDescent="0.25">
      <c r="A8" t="s">
        <v>10</v>
      </c>
      <c r="B8">
        <v>1224.14473684211</v>
      </c>
      <c r="C8">
        <v>400</v>
      </c>
      <c r="D8">
        <v>1835</v>
      </c>
      <c r="E8">
        <v>286.70526315789499</v>
      </c>
      <c r="F8">
        <v>130</v>
      </c>
      <c r="G8">
        <v>720</v>
      </c>
      <c r="H8">
        <v>12.676710535350599</v>
      </c>
      <c r="I8">
        <v>8.6000003814697301</v>
      </c>
      <c r="J8">
        <v>15.5</v>
      </c>
      <c r="K8">
        <v>2017.1593435187101</v>
      </c>
      <c r="L8">
        <v>1295.69995117188</v>
      </c>
      <c r="M8">
        <v>2363.69995117188</v>
      </c>
      <c r="N8">
        <v>34.713289473684199</v>
      </c>
      <c r="O8">
        <v>20.9</v>
      </c>
      <c r="P8">
        <v>45.6</v>
      </c>
      <c r="Q8">
        <v>3.9301315789473699</v>
      </c>
      <c r="R8">
        <v>2.4</v>
      </c>
      <c r="S8">
        <v>7.5</v>
      </c>
      <c r="T8">
        <v>24.385526315789502</v>
      </c>
      <c r="U8">
        <v>6</v>
      </c>
      <c r="V8">
        <v>95</v>
      </c>
      <c r="W8">
        <v>35.387763171446899</v>
      </c>
      <c r="X8">
        <v>27.600000381469702</v>
      </c>
      <c r="Y8">
        <v>41.200000762939503</v>
      </c>
      <c r="Z8">
        <v>-5.9092105426286397</v>
      </c>
      <c r="AA8">
        <v>-11.3999996185303</v>
      </c>
      <c r="AB8">
        <v>-2.2000000476837198</v>
      </c>
      <c r="AC8">
        <v>41.5815788513736</v>
      </c>
      <c r="AD8">
        <v>36</v>
      </c>
      <c r="AE8">
        <v>46.800001144409201</v>
      </c>
    </row>
    <row r="9" spans="1:31" x14ac:dyDescent="0.25">
      <c r="A9" t="s">
        <v>11</v>
      </c>
      <c r="B9">
        <v>131.79467258601599</v>
      </c>
      <c r="C9">
        <v>0</v>
      </c>
      <c r="D9">
        <v>669</v>
      </c>
      <c r="E9">
        <v>580.60821309655898</v>
      </c>
      <c r="F9">
        <v>406</v>
      </c>
      <c r="G9">
        <v>1358</v>
      </c>
      <c r="H9">
        <v>16.570366330205001</v>
      </c>
      <c r="I9">
        <v>15</v>
      </c>
      <c r="J9">
        <v>17.299999237060501</v>
      </c>
      <c r="K9">
        <v>1759.61319195024</v>
      </c>
      <c r="L9">
        <v>1515.40002441406</v>
      </c>
      <c r="M9">
        <v>1886.59997558594</v>
      </c>
      <c r="N9">
        <v>22.0331853496115</v>
      </c>
      <c r="O9">
        <v>17.899999999999999</v>
      </c>
      <c r="P9">
        <v>28.1</v>
      </c>
      <c r="Q9">
        <v>8.1506104328523907</v>
      </c>
      <c r="R9">
        <v>5.0999999999999996</v>
      </c>
      <c r="S9">
        <v>11.1</v>
      </c>
      <c r="T9">
        <v>48.955604883462797</v>
      </c>
      <c r="U9">
        <v>29</v>
      </c>
      <c r="V9">
        <v>87</v>
      </c>
      <c r="W9">
        <v>38.355382836751502</v>
      </c>
      <c r="X9">
        <v>34.400001525878899</v>
      </c>
      <c r="Y9">
        <v>41.5</v>
      </c>
      <c r="Z9">
        <v>0.83995560425996296</v>
      </c>
      <c r="AA9">
        <v>-1.79999995231628</v>
      </c>
      <c r="AB9">
        <v>3</v>
      </c>
      <c r="AC9">
        <v>38.014872435211601</v>
      </c>
      <c r="AD9">
        <v>34.000000715255702</v>
      </c>
      <c r="AE9">
        <v>42.5000015497208</v>
      </c>
    </row>
    <row r="10" spans="1:31" x14ac:dyDescent="0.25">
      <c r="A10" t="s">
        <v>12</v>
      </c>
      <c r="B10">
        <v>1181.6545454545501</v>
      </c>
      <c r="C10">
        <v>598</v>
      </c>
      <c r="D10">
        <v>1707</v>
      </c>
      <c r="E10">
        <v>853.65454545454497</v>
      </c>
      <c r="F10">
        <v>730</v>
      </c>
      <c r="G10">
        <v>996</v>
      </c>
      <c r="H10">
        <v>16.930909070101698</v>
      </c>
      <c r="I10">
        <v>14.800000190734901</v>
      </c>
      <c r="J10">
        <v>19.299999237060501</v>
      </c>
      <c r="K10">
        <v>1753.0472589666199</v>
      </c>
      <c r="L10">
        <v>1621.69995117188</v>
      </c>
      <c r="M10">
        <v>1951.69995117188</v>
      </c>
      <c r="N10">
        <v>24.814545454545499</v>
      </c>
      <c r="O10">
        <v>22.8</v>
      </c>
      <c r="P10">
        <v>31.7</v>
      </c>
      <c r="Q10">
        <v>3.0363636363636402</v>
      </c>
      <c r="R10">
        <v>2.5</v>
      </c>
      <c r="S10">
        <v>5.2</v>
      </c>
      <c r="T10">
        <v>363.745454545455</v>
      </c>
      <c r="U10">
        <v>301</v>
      </c>
      <c r="V10">
        <v>430</v>
      </c>
      <c r="W10">
        <v>34.832726842706897</v>
      </c>
      <c r="X10">
        <v>31.899999618530298</v>
      </c>
      <c r="Y10">
        <v>39.099998474121101</v>
      </c>
      <c r="Z10">
        <v>-2.3490908980369598</v>
      </c>
      <c r="AA10">
        <v>-4.4000000953674299</v>
      </c>
      <c r="AB10">
        <v>0.10000000149011599</v>
      </c>
      <c r="AC10">
        <v>38.610908974978102</v>
      </c>
      <c r="AD10">
        <v>36.099999189376803</v>
      </c>
      <c r="AE10">
        <v>43.600001573562601</v>
      </c>
    </row>
    <row r="11" spans="1:31" x14ac:dyDescent="0.25">
      <c r="A11" t="s">
        <v>13</v>
      </c>
      <c r="B11">
        <v>304.40770101925301</v>
      </c>
      <c r="C11">
        <v>0</v>
      </c>
      <c r="D11">
        <v>1329</v>
      </c>
      <c r="E11">
        <v>787.00226500566203</v>
      </c>
      <c r="F11">
        <v>322</v>
      </c>
      <c r="G11">
        <v>1694</v>
      </c>
      <c r="H11">
        <v>15.7644394499799</v>
      </c>
      <c r="I11">
        <v>12.300000190734901</v>
      </c>
      <c r="J11">
        <v>17.299999237060501</v>
      </c>
      <c r="K11">
        <v>1656.1137915233901</v>
      </c>
      <c r="L11">
        <v>840.70001220703102</v>
      </c>
      <c r="M11">
        <v>1977.30004882812</v>
      </c>
      <c r="N11">
        <v>21.731143827859601</v>
      </c>
      <c r="O11">
        <v>17.899999999999999</v>
      </c>
      <c r="P11">
        <v>38.299999999999997</v>
      </c>
      <c r="Q11">
        <v>8.27010192525481</v>
      </c>
      <c r="R11">
        <v>2.9</v>
      </c>
      <c r="S11">
        <v>15.2</v>
      </c>
      <c r="T11">
        <v>62.271800679501702</v>
      </c>
      <c r="U11">
        <v>24</v>
      </c>
      <c r="V11">
        <v>170</v>
      </c>
      <c r="W11">
        <v>38.225821023079199</v>
      </c>
      <c r="X11">
        <v>32.900001525878899</v>
      </c>
      <c r="Y11">
        <v>42.5</v>
      </c>
      <c r="Z11">
        <v>-0.28165344967341199</v>
      </c>
      <c r="AA11">
        <v>-5.0999999046325701</v>
      </c>
      <c r="AB11">
        <v>2.2999999523162802</v>
      </c>
      <c r="AC11">
        <v>38.904190313547801</v>
      </c>
      <c r="AD11">
        <v>34.599999189376803</v>
      </c>
      <c r="AE11">
        <v>45.599999904632597</v>
      </c>
    </row>
    <row r="12" spans="1:31" x14ac:dyDescent="0.25">
      <c r="A12" t="s">
        <v>14</v>
      </c>
      <c r="B12">
        <v>326.13407258064501</v>
      </c>
      <c r="C12">
        <v>3</v>
      </c>
      <c r="D12">
        <v>1280</v>
      </c>
      <c r="E12">
        <v>820.50907258064501</v>
      </c>
      <c r="F12">
        <v>314</v>
      </c>
      <c r="G12">
        <v>2067</v>
      </c>
      <c r="H12">
        <v>16.259475776264701</v>
      </c>
      <c r="I12">
        <v>10.5</v>
      </c>
      <c r="J12">
        <v>18.700000762939499</v>
      </c>
      <c r="K12">
        <v>1738.05751217747</v>
      </c>
      <c r="L12">
        <v>837.70001220703102</v>
      </c>
      <c r="M12">
        <v>2125.89990234375</v>
      </c>
      <c r="N12">
        <v>22.794046417759802</v>
      </c>
      <c r="O12">
        <v>17.600000000000001</v>
      </c>
      <c r="P12">
        <v>38.799999999999997</v>
      </c>
      <c r="Q12">
        <v>9.5081735620585306</v>
      </c>
      <c r="R12">
        <v>4.2</v>
      </c>
      <c r="S12">
        <v>15.6</v>
      </c>
      <c r="T12">
        <v>82.381048387096797</v>
      </c>
      <c r="U12">
        <v>19</v>
      </c>
      <c r="V12">
        <v>255</v>
      </c>
      <c r="W12">
        <v>39.171874917322597</v>
      </c>
      <c r="X12">
        <v>29.899999618530298</v>
      </c>
      <c r="Y12">
        <v>43.099998474121101</v>
      </c>
      <c r="Z12">
        <v>-0.801512098473106</v>
      </c>
      <c r="AA12">
        <v>-6.6999998092651403</v>
      </c>
      <c r="AB12">
        <v>4.6999998092651403</v>
      </c>
      <c r="AC12">
        <v>40.295967800587803</v>
      </c>
      <c r="AD12">
        <v>34</v>
      </c>
      <c r="AE12">
        <v>45.499999284744298</v>
      </c>
    </row>
    <row r="13" spans="1:31" x14ac:dyDescent="0.25">
      <c r="A13" t="s">
        <v>15</v>
      </c>
      <c r="B13">
        <v>1435.2982456140401</v>
      </c>
      <c r="C13">
        <v>899</v>
      </c>
      <c r="D13">
        <v>1722</v>
      </c>
      <c r="E13">
        <v>432.77192982456103</v>
      </c>
      <c r="F13">
        <v>354</v>
      </c>
      <c r="G13">
        <v>487</v>
      </c>
      <c r="H13">
        <v>10.271929690712399</v>
      </c>
      <c r="I13">
        <v>8.5</v>
      </c>
      <c r="J13">
        <v>12.8999996185303</v>
      </c>
      <c r="K13">
        <v>1933.11228969641</v>
      </c>
      <c r="L13">
        <v>1847.40002441406</v>
      </c>
      <c r="M13">
        <v>2149.60009765625</v>
      </c>
      <c r="N13">
        <v>32.5</v>
      </c>
      <c r="O13">
        <v>27.2</v>
      </c>
      <c r="P13">
        <v>36.4</v>
      </c>
      <c r="Q13">
        <v>3.0105263157894702</v>
      </c>
      <c r="R13">
        <v>1.9</v>
      </c>
      <c r="S13">
        <v>4.5999999999999996</v>
      </c>
      <c r="T13">
        <v>9.8596491228070207</v>
      </c>
      <c r="U13">
        <v>7</v>
      </c>
      <c r="V13">
        <v>13</v>
      </c>
      <c r="W13">
        <v>30.080701560304899</v>
      </c>
      <c r="X13">
        <v>27.399999618530298</v>
      </c>
      <c r="Y13">
        <v>34.200000762939503</v>
      </c>
      <c r="Z13">
        <v>-4.9385965163247603</v>
      </c>
      <c r="AA13">
        <v>-6.0999999046325701</v>
      </c>
      <c r="AB13">
        <v>-3.2000000476837198</v>
      </c>
      <c r="AC13">
        <v>35.019298076629603</v>
      </c>
      <c r="AD13">
        <v>33.499999523162799</v>
      </c>
      <c r="AE13">
        <v>37.400000810623197</v>
      </c>
    </row>
    <row r="14" spans="1:31" x14ac:dyDescent="0.25">
      <c r="A14" t="s">
        <v>16</v>
      </c>
      <c r="B14">
        <v>696.41176470588198</v>
      </c>
      <c r="C14">
        <v>610</v>
      </c>
      <c r="D14">
        <v>727</v>
      </c>
      <c r="E14">
        <v>685.70588235294099</v>
      </c>
      <c r="F14">
        <v>677</v>
      </c>
      <c r="G14">
        <v>695</v>
      </c>
      <c r="H14">
        <v>19.923529120052599</v>
      </c>
      <c r="I14">
        <v>19.799999237060501</v>
      </c>
      <c r="J14">
        <v>20.100000381469702</v>
      </c>
      <c r="K14">
        <v>1943.4941262637899</v>
      </c>
      <c r="L14">
        <v>1925.40002441406</v>
      </c>
      <c r="M14">
        <v>1983.90002441406</v>
      </c>
      <c r="N14">
        <v>21.7</v>
      </c>
      <c r="O14">
        <v>21.1</v>
      </c>
      <c r="P14">
        <v>22.8</v>
      </c>
      <c r="Q14">
        <v>2.6941176470588202</v>
      </c>
      <c r="R14">
        <v>2.5</v>
      </c>
      <c r="S14">
        <v>2.8</v>
      </c>
      <c r="T14">
        <v>297.23529411764702</v>
      </c>
      <c r="U14">
        <v>293</v>
      </c>
      <c r="V14">
        <v>301</v>
      </c>
      <c r="W14">
        <v>38.347059137680901</v>
      </c>
      <c r="X14">
        <v>38.200000762939503</v>
      </c>
      <c r="Y14">
        <v>38.700000762939503</v>
      </c>
      <c r="Z14">
        <v>-0.22352941509555299</v>
      </c>
      <c r="AA14">
        <v>-0.40000000596046398</v>
      </c>
      <c r="AB14">
        <v>-0.10000000149011599</v>
      </c>
      <c r="AC14">
        <v>39.300000820089799</v>
      </c>
      <c r="AD14">
        <v>39.2000015377998</v>
      </c>
      <c r="AE14">
        <v>39.399999260902398</v>
      </c>
    </row>
    <row r="15" spans="1:31" x14ac:dyDescent="0.25">
      <c r="A15" t="s">
        <v>17</v>
      </c>
      <c r="B15">
        <v>502.92957746478902</v>
      </c>
      <c r="C15">
        <v>0</v>
      </c>
      <c r="D15">
        <v>1600</v>
      </c>
      <c r="E15">
        <v>825.69780935464803</v>
      </c>
      <c r="F15">
        <v>217</v>
      </c>
      <c r="G15">
        <v>3198</v>
      </c>
      <c r="H15">
        <v>15.323399253224</v>
      </c>
      <c r="I15">
        <v>7.3000001907348597</v>
      </c>
      <c r="J15">
        <v>19</v>
      </c>
      <c r="K15">
        <v>1586.75277550032</v>
      </c>
      <c r="L15">
        <v>444.39999389648398</v>
      </c>
      <c r="M15">
        <v>2267.89990234375</v>
      </c>
      <c r="N15">
        <v>23.508808167141499</v>
      </c>
      <c r="O15">
        <v>17.600000000000001</v>
      </c>
      <c r="P15">
        <v>43.7</v>
      </c>
      <c r="Q15">
        <v>8.9013057929724599</v>
      </c>
      <c r="R15">
        <v>2.4</v>
      </c>
      <c r="S15">
        <v>16.2</v>
      </c>
      <c r="T15">
        <v>81.635168738898798</v>
      </c>
      <c r="U15">
        <v>8</v>
      </c>
      <c r="V15">
        <v>332</v>
      </c>
      <c r="W15">
        <v>38.036371150261203</v>
      </c>
      <c r="X15">
        <v>26.899999618530298</v>
      </c>
      <c r="Y15">
        <v>44.799999237060497</v>
      </c>
      <c r="Z15">
        <v>-1.1346549895474201</v>
      </c>
      <c r="AA15">
        <v>-9.1000003814697301</v>
      </c>
      <c r="AB15">
        <v>4.3000001907348597</v>
      </c>
      <c r="AC15">
        <v>39.445105952690803</v>
      </c>
      <c r="AD15">
        <v>32.599999904632597</v>
      </c>
      <c r="AE15">
        <v>48.099998474121101</v>
      </c>
    </row>
    <row r="16" spans="1:31" x14ac:dyDescent="0.25">
      <c r="A16" t="s">
        <v>18</v>
      </c>
      <c r="B16">
        <v>237</v>
      </c>
      <c r="C16">
        <v>43</v>
      </c>
      <c r="D16">
        <v>591</v>
      </c>
      <c r="E16">
        <v>505.64</v>
      </c>
      <c r="F16">
        <v>407</v>
      </c>
      <c r="G16">
        <v>682</v>
      </c>
      <c r="H16">
        <v>17.0240000534058</v>
      </c>
      <c r="I16">
        <v>15.800000190734901</v>
      </c>
      <c r="J16">
        <v>18.100000381469702</v>
      </c>
      <c r="K16">
        <v>1856.94800130208</v>
      </c>
      <c r="L16">
        <v>1737.19995117188</v>
      </c>
      <c r="M16">
        <v>2024.80004882812</v>
      </c>
      <c r="N16">
        <v>22.731999999999999</v>
      </c>
      <c r="O16">
        <v>19.2</v>
      </c>
      <c r="P16">
        <v>28.7</v>
      </c>
      <c r="Q16">
        <v>8.2146666666666697</v>
      </c>
      <c r="R16">
        <v>5.0999999999999996</v>
      </c>
      <c r="S16">
        <v>12</v>
      </c>
      <c r="T16">
        <v>59.64</v>
      </c>
      <c r="U16">
        <v>30</v>
      </c>
      <c r="V16">
        <v>98</v>
      </c>
      <c r="W16">
        <v>40.380000050862598</v>
      </c>
      <c r="X16">
        <v>38.700000762939503</v>
      </c>
      <c r="Y16">
        <v>42.5</v>
      </c>
      <c r="Z16">
        <v>-0.83066667447487597</v>
      </c>
      <c r="AA16">
        <v>-2.4000000953674299</v>
      </c>
      <c r="AB16">
        <v>0.40000000596046398</v>
      </c>
      <c r="AC16">
        <v>41.706666582922097</v>
      </c>
      <c r="AD16">
        <v>39.399999231100097</v>
      </c>
      <c r="AE16">
        <v>44.200000762939503</v>
      </c>
    </row>
    <row r="17" spans="1:31" x14ac:dyDescent="0.25">
      <c r="A17" t="s">
        <v>19</v>
      </c>
      <c r="B17">
        <v>211.97</v>
      </c>
      <c r="C17">
        <v>0</v>
      </c>
      <c r="D17">
        <v>457</v>
      </c>
      <c r="E17">
        <v>491.41496598639498</v>
      </c>
      <c r="F17">
        <v>356</v>
      </c>
      <c r="G17">
        <v>649</v>
      </c>
      <c r="H17">
        <v>17.024666728973401</v>
      </c>
      <c r="I17">
        <v>16.600000381469702</v>
      </c>
      <c r="J17">
        <v>17.5</v>
      </c>
      <c r="K17">
        <v>1745.53681863321</v>
      </c>
      <c r="L17">
        <v>1633.69995117188</v>
      </c>
      <c r="M17">
        <v>1861.30004882812</v>
      </c>
      <c r="N17">
        <v>23.1323333333333</v>
      </c>
      <c r="O17">
        <v>22.8</v>
      </c>
      <c r="P17">
        <v>23.6</v>
      </c>
      <c r="Q17">
        <v>6.7756666666666696</v>
      </c>
      <c r="R17">
        <v>6.4</v>
      </c>
      <c r="S17">
        <v>7.1</v>
      </c>
      <c r="T17">
        <v>50.425170068027199</v>
      </c>
      <c r="U17">
        <v>37</v>
      </c>
      <c r="V17">
        <v>74</v>
      </c>
      <c r="W17">
        <v>40.415999730428098</v>
      </c>
      <c r="X17">
        <v>38.400001525878899</v>
      </c>
      <c r="Y17">
        <v>41.599998474121101</v>
      </c>
      <c r="Z17">
        <v>-1.1073333358764701</v>
      </c>
      <c r="AA17">
        <v>-2.2000000476837198</v>
      </c>
      <c r="AB17">
        <v>-0.10000000149011599</v>
      </c>
      <c r="AC17">
        <v>42.257333338956002</v>
      </c>
      <c r="AD17">
        <v>39.899999238550699</v>
      </c>
      <c r="AE17">
        <v>43.100000023841901</v>
      </c>
    </row>
    <row r="18" spans="1:31" x14ac:dyDescent="0.25">
      <c r="A18" t="s">
        <v>20</v>
      </c>
      <c r="B18">
        <v>2018.15087719298</v>
      </c>
      <c r="C18">
        <v>1057</v>
      </c>
      <c r="D18">
        <v>3170</v>
      </c>
      <c r="E18">
        <v>1195.78947368421</v>
      </c>
      <c r="F18">
        <v>782</v>
      </c>
      <c r="G18">
        <v>1855</v>
      </c>
      <c r="H18">
        <v>12.8126315769396</v>
      </c>
      <c r="I18">
        <v>8.8000001907348597</v>
      </c>
      <c r="J18">
        <v>17.299999237060501</v>
      </c>
      <c r="K18">
        <v>1523.74490431401</v>
      </c>
      <c r="L18">
        <v>1115.59997558594</v>
      </c>
      <c r="M18">
        <v>1788.19995117188</v>
      </c>
      <c r="N18">
        <v>21.080350877192998</v>
      </c>
      <c r="O18">
        <v>16.8</v>
      </c>
      <c r="P18">
        <v>28.2</v>
      </c>
      <c r="Q18">
        <v>4.3807017543859601</v>
      </c>
      <c r="R18">
        <v>2.7</v>
      </c>
      <c r="S18">
        <v>5.5</v>
      </c>
      <c r="T18">
        <v>541.01754385964898</v>
      </c>
      <c r="U18">
        <v>323</v>
      </c>
      <c r="V18">
        <v>802</v>
      </c>
      <c r="W18">
        <v>33.080351083320501</v>
      </c>
      <c r="X18">
        <v>27.5</v>
      </c>
      <c r="Y18">
        <v>40.200000762939503</v>
      </c>
      <c r="Z18">
        <v>-8.7873683895981092</v>
      </c>
      <c r="AA18">
        <v>-14.300000190734901</v>
      </c>
      <c r="AB18">
        <v>-3.5</v>
      </c>
      <c r="AC18">
        <v>42.497894862660203</v>
      </c>
      <c r="AD18">
        <v>37.600000858306899</v>
      </c>
      <c r="AE18">
        <v>47.800000190734899</v>
      </c>
    </row>
    <row r="19" spans="1:31" x14ac:dyDescent="0.25">
      <c r="A19" t="s">
        <v>21</v>
      </c>
      <c r="B19">
        <v>986.33917396745903</v>
      </c>
      <c r="C19">
        <v>76</v>
      </c>
      <c r="D19">
        <v>1835</v>
      </c>
      <c r="E19">
        <v>470.99541093033002</v>
      </c>
      <c r="F19">
        <v>144</v>
      </c>
      <c r="G19">
        <v>1121</v>
      </c>
      <c r="H19">
        <v>13.7885273554249</v>
      </c>
      <c r="I19">
        <v>8.6000003814697301</v>
      </c>
      <c r="J19">
        <v>18</v>
      </c>
      <c r="K19">
        <v>1897.5043816723601</v>
      </c>
      <c r="L19">
        <v>869.79998779296898</v>
      </c>
      <c r="M19">
        <v>2325.69995117188</v>
      </c>
      <c r="N19">
        <v>34.021610346266201</v>
      </c>
      <c r="O19">
        <v>18.3</v>
      </c>
      <c r="P19">
        <v>52</v>
      </c>
      <c r="Q19">
        <v>6.24822695035461</v>
      </c>
      <c r="R19">
        <v>2.4</v>
      </c>
      <c r="S19">
        <v>16.100000000000001</v>
      </c>
      <c r="T19">
        <v>71.106382978723403</v>
      </c>
      <c r="U19">
        <v>11</v>
      </c>
      <c r="V19">
        <v>255</v>
      </c>
      <c r="W19">
        <v>37.269294972712203</v>
      </c>
      <c r="X19">
        <v>27.600000381469702</v>
      </c>
      <c r="Y19">
        <v>44</v>
      </c>
      <c r="Z19">
        <v>-5.2299123892920401</v>
      </c>
      <c r="AA19">
        <v>-11.3999996185303</v>
      </c>
      <c r="AB19">
        <v>2.4000000953674299</v>
      </c>
      <c r="AC19">
        <v>43.042469718923599</v>
      </c>
      <c r="AD19">
        <v>35.800000667572</v>
      </c>
      <c r="AE19">
        <v>48.100000381469698</v>
      </c>
    </row>
    <row r="20" spans="1:31" x14ac:dyDescent="0.25">
      <c r="A20" t="s">
        <v>22</v>
      </c>
      <c r="B20">
        <v>1265.7943037974701</v>
      </c>
      <c r="C20">
        <v>520</v>
      </c>
      <c r="D20">
        <v>1875</v>
      </c>
      <c r="E20">
        <v>889.75316455696202</v>
      </c>
      <c r="F20">
        <v>540</v>
      </c>
      <c r="G20">
        <v>1550</v>
      </c>
      <c r="H20">
        <v>16.998101249525799</v>
      </c>
      <c r="I20">
        <v>14.1000003814697</v>
      </c>
      <c r="J20">
        <v>20.899999618530298</v>
      </c>
      <c r="K20">
        <v>1878.33924614629</v>
      </c>
      <c r="L20">
        <v>1621.69995117188</v>
      </c>
      <c r="M20">
        <v>2357.39990234375</v>
      </c>
      <c r="N20">
        <v>26.9117088607595</v>
      </c>
      <c r="O20">
        <v>17.3</v>
      </c>
      <c r="P20">
        <v>49</v>
      </c>
      <c r="Q20">
        <v>3.24430379746835</v>
      </c>
      <c r="R20">
        <v>0.7</v>
      </c>
      <c r="S20">
        <v>7.7</v>
      </c>
      <c r="T20">
        <v>389.51582278480998</v>
      </c>
      <c r="U20">
        <v>247</v>
      </c>
      <c r="V20">
        <v>671</v>
      </c>
      <c r="W20">
        <v>35.158544220501902</v>
      </c>
      <c r="X20">
        <v>31.700000762939499</v>
      </c>
      <c r="Y20">
        <v>39.799999237060497</v>
      </c>
      <c r="Z20">
        <v>-2.7876582275133002</v>
      </c>
      <c r="AA20">
        <v>-8.1000003814697301</v>
      </c>
      <c r="AB20">
        <v>4</v>
      </c>
      <c r="AC20">
        <v>39.048734276472999</v>
      </c>
      <c r="AD20">
        <v>33.9000007659197</v>
      </c>
      <c r="AE20">
        <v>46.300000667572</v>
      </c>
    </row>
    <row r="21" spans="1:31" x14ac:dyDescent="0.25">
      <c r="A21" t="s">
        <v>23</v>
      </c>
      <c r="B21">
        <v>770.34400731930498</v>
      </c>
      <c r="C21">
        <v>143</v>
      </c>
      <c r="D21">
        <v>1405</v>
      </c>
      <c r="E21">
        <v>312.39158279963402</v>
      </c>
      <c r="F21">
        <v>146</v>
      </c>
      <c r="G21">
        <v>640</v>
      </c>
      <c r="H21">
        <v>15.788289175705399</v>
      </c>
      <c r="I21">
        <v>10.300000190734901</v>
      </c>
      <c r="J21">
        <v>19.600000381469702</v>
      </c>
      <c r="K21">
        <v>2264.9108023403501</v>
      </c>
      <c r="L21">
        <v>1908.30004882812</v>
      </c>
      <c r="M21">
        <v>2606.60009765625</v>
      </c>
      <c r="N21">
        <v>32.782982616651402</v>
      </c>
      <c r="O21">
        <v>24.5</v>
      </c>
      <c r="P21">
        <v>63.4</v>
      </c>
      <c r="Q21">
        <v>2.5746569075937802</v>
      </c>
      <c r="R21">
        <v>1.2</v>
      </c>
      <c r="S21">
        <v>6.6</v>
      </c>
      <c r="T21">
        <v>8.30466605672461</v>
      </c>
      <c r="U21">
        <v>0</v>
      </c>
      <c r="V21">
        <v>35</v>
      </c>
      <c r="W21">
        <v>39.621134467443397</v>
      </c>
      <c r="X21">
        <v>30.299999237060501</v>
      </c>
      <c r="Y21">
        <v>45.799999237060497</v>
      </c>
      <c r="Z21">
        <v>-2.4998170147971202</v>
      </c>
      <c r="AA21">
        <v>-8.1999998092651403</v>
      </c>
      <c r="AB21">
        <v>0.69999998807907104</v>
      </c>
      <c r="AC21">
        <v>42.1798718876707</v>
      </c>
      <c r="AD21">
        <v>35.099999427795403</v>
      </c>
      <c r="AE21">
        <v>46.9999984502792</v>
      </c>
    </row>
    <row r="22" spans="1:31" x14ac:dyDescent="0.25">
      <c r="A22" t="s">
        <v>24</v>
      </c>
      <c r="B22">
        <v>916.82272727272698</v>
      </c>
      <c r="C22">
        <v>137</v>
      </c>
      <c r="D22">
        <v>1627</v>
      </c>
      <c r="E22">
        <v>869.79545454545496</v>
      </c>
      <c r="F22">
        <v>188</v>
      </c>
      <c r="G22">
        <v>3198</v>
      </c>
      <c r="H22">
        <v>14.3910605965239</v>
      </c>
      <c r="I22">
        <v>8.8000001907348597</v>
      </c>
      <c r="J22">
        <v>17.700000762939499</v>
      </c>
      <c r="K22">
        <v>1345.2807528409101</v>
      </c>
      <c r="L22">
        <v>444.39999389648398</v>
      </c>
      <c r="M22">
        <v>2118.60009765625</v>
      </c>
      <c r="N22">
        <v>26.5230303030303</v>
      </c>
      <c r="O22">
        <v>17.600000000000001</v>
      </c>
      <c r="P22">
        <v>49.4</v>
      </c>
      <c r="Q22">
        <v>8.13681818181818</v>
      </c>
      <c r="R22">
        <v>2.4</v>
      </c>
      <c r="S22">
        <v>15.2</v>
      </c>
      <c r="T22">
        <v>92.796969696969697</v>
      </c>
      <c r="U22">
        <v>20</v>
      </c>
      <c r="V22">
        <v>263</v>
      </c>
      <c r="W22">
        <v>38.06696953918</v>
      </c>
      <c r="X22">
        <v>27.299999237060501</v>
      </c>
      <c r="Y22">
        <v>43</v>
      </c>
      <c r="Z22">
        <v>-3.55378787397887</v>
      </c>
      <c r="AA22">
        <v>-8.8999996185302699</v>
      </c>
      <c r="AB22">
        <v>2.2000000476837198</v>
      </c>
      <c r="AC22">
        <v>41.842272627421401</v>
      </c>
      <c r="AD22">
        <v>32.899999141693101</v>
      </c>
      <c r="AE22">
        <v>45.599999904632597</v>
      </c>
    </row>
    <row r="23" spans="1:31" x14ac:dyDescent="0.25">
      <c r="A23" t="s">
        <v>25</v>
      </c>
      <c r="B23">
        <v>1153.41967213115</v>
      </c>
      <c r="C23">
        <v>556</v>
      </c>
      <c r="D23">
        <v>1824</v>
      </c>
      <c r="E23">
        <v>275.63934426229503</v>
      </c>
      <c r="F23">
        <v>129</v>
      </c>
      <c r="G23">
        <v>579</v>
      </c>
      <c r="H23">
        <v>13.5118032924464</v>
      </c>
      <c r="I23">
        <v>9.8999996185302699</v>
      </c>
      <c r="J23">
        <v>16.5</v>
      </c>
      <c r="K23">
        <v>2088.26492379611</v>
      </c>
      <c r="L23">
        <v>1630.40002441406</v>
      </c>
      <c r="M23">
        <v>2319.60009765625</v>
      </c>
      <c r="N23">
        <v>38.404918032786902</v>
      </c>
      <c r="O23">
        <v>27.2</v>
      </c>
      <c r="P23">
        <v>52</v>
      </c>
      <c r="Q23">
        <v>5.1914754098360696</v>
      </c>
      <c r="R23">
        <v>2.6</v>
      </c>
      <c r="S23">
        <v>10</v>
      </c>
      <c r="T23">
        <v>43.288524590163902</v>
      </c>
      <c r="U23">
        <v>21</v>
      </c>
      <c r="V23">
        <v>78</v>
      </c>
      <c r="W23">
        <v>37.826885248403102</v>
      </c>
      <c r="X23">
        <v>30.5</v>
      </c>
      <c r="Y23">
        <v>42.200000762939503</v>
      </c>
      <c r="Z23">
        <v>-7.6731147343995199</v>
      </c>
      <c r="AA23">
        <v>-12.3999996185303</v>
      </c>
      <c r="AB23">
        <v>-2.9000000953674299</v>
      </c>
      <c r="AC23">
        <v>45.554426346450498</v>
      </c>
      <c r="AD23">
        <v>38.699999809265101</v>
      </c>
      <c r="AE23">
        <v>48.100000381469698</v>
      </c>
    </row>
    <row r="24" spans="1:31" x14ac:dyDescent="0.25">
      <c r="A24" t="s">
        <v>26</v>
      </c>
      <c r="B24">
        <v>875.85185185185196</v>
      </c>
      <c r="C24">
        <v>309</v>
      </c>
      <c r="D24">
        <v>1340</v>
      </c>
      <c r="E24">
        <v>1427.54320987654</v>
      </c>
      <c r="F24">
        <v>754</v>
      </c>
      <c r="G24">
        <v>2452</v>
      </c>
      <c r="H24">
        <v>14.0740740858478</v>
      </c>
      <c r="I24">
        <v>12</v>
      </c>
      <c r="J24">
        <v>16.100000381469702</v>
      </c>
      <c r="K24">
        <v>1176.9160597059499</v>
      </c>
      <c r="L24">
        <v>444.39999389648398</v>
      </c>
      <c r="M24">
        <v>1918.59997558594</v>
      </c>
      <c r="N24">
        <v>23.160493827160501</v>
      </c>
      <c r="O24">
        <v>18.2</v>
      </c>
      <c r="P24">
        <v>29.5</v>
      </c>
      <c r="Q24">
        <v>7.3271604938271597</v>
      </c>
      <c r="R24">
        <v>4.3</v>
      </c>
      <c r="S24">
        <v>10.199999999999999</v>
      </c>
      <c r="T24">
        <v>94.975308641975303</v>
      </c>
      <c r="U24">
        <v>34</v>
      </c>
      <c r="V24">
        <v>209</v>
      </c>
      <c r="W24">
        <v>37.787653793523297</v>
      </c>
      <c r="X24">
        <v>32.599998474121101</v>
      </c>
      <c r="Y24">
        <v>39.799999237060497</v>
      </c>
      <c r="Z24">
        <v>-2.7135802419097299</v>
      </c>
      <c r="AA24">
        <v>-4</v>
      </c>
      <c r="AB24">
        <v>-0.89999997615814198</v>
      </c>
      <c r="AC24">
        <v>40.6666661500931</v>
      </c>
      <c r="AD24">
        <v>36.099998474121101</v>
      </c>
      <c r="AE24">
        <v>43.499999284744298</v>
      </c>
    </row>
    <row r="25" spans="1:31" x14ac:dyDescent="0.25">
      <c r="A25" t="s">
        <v>27</v>
      </c>
      <c r="B25">
        <v>1213.9583333333301</v>
      </c>
      <c r="C25">
        <v>978</v>
      </c>
      <c r="D25">
        <v>1407</v>
      </c>
      <c r="E25">
        <v>750.95833333333303</v>
      </c>
      <c r="F25">
        <v>614</v>
      </c>
      <c r="G25">
        <v>1001</v>
      </c>
      <c r="H25">
        <v>17.516666571299201</v>
      </c>
      <c r="I25">
        <v>16.200000762939499</v>
      </c>
      <c r="J25">
        <v>18</v>
      </c>
      <c r="K25">
        <v>1931.57080586752</v>
      </c>
      <c r="L25">
        <v>1904.69995117188</v>
      </c>
      <c r="M25">
        <v>1969.30004882812</v>
      </c>
      <c r="N25">
        <v>25.712499999999999</v>
      </c>
      <c r="O25">
        <v>23.8</v>
      </c>
      <c r="P25">
        <v>26.5</v>
      </c>
      <c r="Q25">
        <v>3.2749999999999999</v>
      </c>
      <c r="R25">
        <v>2</v>
      </c>
      <c r="S25">
        <v>3.8</v>
      </c>
      <c r="T25">
        <v>322.70833333333297</v>
      </c>
      <c r="U25">
        <v>264</v>
      </c>
      <c r="V25">
        <v>424</v>
      </c>
      <c r="W25">
        <v>36.633333683013902</v>
      </c>
      <c r="X25">
        <v>35.200000762939503</v>
      </c>
      <c r="Y25">
        <v>37.099998474121101</v>
      </c>
      <c r="Z25">
        <v>-2.6083333591620099</v>
      </c>
      <c r="AA25">
        <v>-4</v>
      </c>
      <c r="AB25">
        <v>-2</v>
      </c>
      <c r="AC25">
        <v>39.424999823172897</v>
      </c>
      <c r="AD25">
        <v>39.200000762939503</v>
      </c>
      <c r="AE25">
        <v>39.799999237060497</v>
      </c>
    </row>
    <row r="26" spans="1:31" x14ac:dyDescent="0.25">
      <c r="A26" t="s">
        <v>28</v>
      </c>
      <c r="B26">
        <v>155.213675213675</v>
      </c>
      <c r="C26">
        <v>0</v>
      </c>
      <c r="D26">
        <v>308</v>
      </c>
      <c r="E26">
        <v>431.01139601139602</v>
      </c>
      <c r="F26">
        <v>293</v>
      </c>
      <c r="G26">
        <v>685</v>
      </c>
      <c r="H26">
        <v>17.0712250277527</v>
      </c>
      <c r="I26">
        <v>16.200000762939499</v>
      </c>
      <c r="J26">
        <v>17.799999237060501</v>
      </c>
      <c r="K26">
        <v>1766.7026467716</v>
      </c>
      <c r="L26">
        <v>1647.90002441406</v>
      </c>
      <c r="M26">
        <v>1957.19995117188</v>
      </c>
      <c r="N26">
        <v>26.397150997151002</v>
      </c>
      <c r="O26">
        <v>22.6</v>
      </c>
      <c r="P26">
        <v>37.799999999999997</v>
      </c>
      <c r="Q26">
        <v>8.2424501424501404</v>
      </c>
      <c r="R26">
        <v>5.7</v>
      </c>
      <c r="S26">
        <v>12.5</v>
      </c>
      <c r="T26">
        <v>62.2222222222222</v>
      </c>
      <c r="U26">
        <v>32</v>
      </c>
      <c r="V26">
        <v>143</v>
      </c>
      <c r="W26">
        <v>41.084330566927903</v>
      </c>
      <c r="X26">
        <v>37.099998474121101</v>
      </c>
      <c r="Y26">
        <v>42.799999237060497</v>
      </c>
      <c r="Z26">
        <v>0.58404558901263803</v>
      </c>
      <c r="AA26">
        <v>-3</v>
      </c>
      <c r="AB26">
        <v>4.8000001907348597</v>
      </c>
      <c r="AC26">
        <v>40.859259384692201</v>
      </c>
      <c r="AD26">
        <v>34.200001716613798</v>
      </c>
      <c r="AE26">
        <v>44.099998474121101</v>
      </c>
    </row>
    <row r="27" spans="1:31" x14ac:dyDescent="0.25">
      <c r="A27" t="s">
        <v>29</v>
      </c>
      <c r="B27">
        <v>783.51638972123897</v>
      </c>
      <c r="C27">
        <v>26</v>
      </c>
      <c r="D27">
        <v>1868</v>
      </c>
      <c r="E27">
        <v>460.03060019976402</v>
      </c>
      <c r="F27">
        <v>127</v>
      </c>
      <c r="G27">
        <v>1551</v>
      </c>
      <c r="H27">
        <v>14.8391718952335</v>
      </c>
      <c r="I27">
        <v>6.5</v>
      </c>
      <c r="J27">
        <v>19.799999237060501</v>
      </c>
      <c r="K27">
        <v>2040.06161140172</v>
      </c>
      <c r="L27">
        <v>892.59997558593795</v>
      </c>
      <c r="M27">
        <v>2606.60009765625</v>
      </c>
      <c r="N27">
        <v>29.304639970943398</v>
      </c>
      <c r="O27">
        <v>18.2</v>
      </c>
      <c r="P27">
        <v>51.8</v>
      </c>
      <c r="Q27">
        <v>3.8378552619631301</v>
      </c>
      <c r="R27">
        <v>1.3</v>
      </c>
      <c r="S27">
        <v>9.3000000000000007</v>
      </c>
      <c r="T27">
        <v>20.380368655225599</v>
      </c>
      <c r="U27">
        <v>0</v>
      </c>
      <c r="V27">
        <v>85</v>
      </c>
      <c r="W27">
        <v>37.923463182684003</v>
      </c>
      <c r="X27">
        <v>24.899999618530298</v>
      </c>
      <c r="Y27">
        <v>46.200000762939503</v>
      </c>
      <c r="Z27">
        <v>-2.8983928061041402</v>
      </c>
      <c r="AA27">
        <v>-11.1000003814697</v>
      </c>
      <c r="AB27">
        <v>2.5</v>
      </c>
      <c r="AC27">
        <v>40.893716514563799</v>
      </c>
      <c r="AD27">
        <v>32.699999809265101</v>
      </c>
      <c r="AE27">
        <v>46.399998426437399</v>
      </c>
    </row>
    <row r="28" spans="1:31" x14ac:dyDescent="0.25">
      <c r="A28" t="s">
        <v>30</v>
      </c>
      <c r="B28">
        <v>267.86958710976802</v>
      </c>
      <c r="C28">
        <v>0</v>
      </c>
      <c r="D28">
        <v>762</v>
      </c>
      <c r="E28">
        <v>948.85775630703199</v>
      </c>
      <c r="F28">
        <v>439</v>
      </c>
      <c r="G28">
        <v>1757</v>
      </c>
      <c r="H28">
        <v>15.59511590076</v>
      </c>
      <c r="I28">
        <v>13.800000190734901</v>
      </c>
      <c r="J28">
        <v>16.899999618530298</v>
      </c>
      <c r="K28">
        <v>1683.74502728827</v>
      </c>
      <c r="L28">
        <v>999.5</v>
      </c>
      <c r="M28">
        <v>1992.69995117188</v>
      </c>
      <c r="N28">
        <v>20.155983564458101</v>
      </c>
      <c r="O28">
        <v>17.600000000000001</v>
      </c>
      <c r="P28">
        <v>28.1</v>
      </c>
      <c r="Q28">
        <v>9.2519260400616297</v>
      </c>
      <c r="R28">
        <v>5.0999999999999996</v>
      </c>
      <c r="S28">
        <v>11.8</v>
      </c>
      <c r="T28">
        <v>68.940955448201805</v>
      </c>
      <c r="U28">
        <v>19</v>
      </c>
      <c r="V28">
        <v>127</v>
      </c>
      <c r="W28">
        <v>36.783584930865501</v>
      </c>
      <c r="X28">
        <v>34.700000762939503</v>
      </c>
      <c r="Y28">
        <v>40.799999237060497</v>
      </c>
      <c r="Z28">
        <v>1.0642497540645699</v>
      </c>
      <c r="AA28">
        <v>-3</v>
      </c>
      <c r="AB28">
        <v>2.9000000953674299</v>
      </c>
      <c r="AC28">
        <v>35.864350432141798</v>
      </c>
      <c r="AD28">
        <v>32.899998426437399</v>
      </c>
      <c r="AE28">
        <v>42.400000810623197</v>
      </c>
    </row>
    <row r="29" spans="1:31" x14ac:dyDescent="0.25">
      <c r="A29" t="s">
        <v>31</v>
      </c>
      <c r="B29">
        <v>240.16849816849799</v>
      </c>
      <c r="C29">
        <v>0</v>
      </c>
      <c r="D29">
        <v>1341</v>
      </c>
      <c r="E29">
        <v>645.988400488401</v>
      </c>
      <c r="F29">
        <v>344</v>
      </c>
      <c r="G29">
        <v>1437</v>
      </c>
      <c r="H29">
        <v>16.1854090684791</v>
      </c>
      <c r="I29">
        <v>11.5</v>
      </c>
      <c r="J29">
        <v>17.399999618530298</v>
      </c>
      <c r="K29">
        <v>1734.95125113463</v>
      </c>
      <c r="L29">
        <v>1183.69995117188</v>
      </c>
      <c r="M29">
        <v>1939.59997558594</v>
      </c>
      <c r="N29">
        <v>22.037423687423701</v>
      </c>
      <c r="O29">
        <v>17.899999999999999</v>
      </c>
      <c r="P29">
        <v>33.4</v>
      </c>
      <c r="Q29">
        <v>7.6319902319902297</v>
      </c>
      <c r="R29">
        <v>2.4</v>
      </c>
      <c r="S29">
        <v>10.6</v>
      </c>
      <c r="T29">
        <v>49.691086691086703</v>
      </c>
      <c r="U29">
        <v>19</v>
      </c>
      <c r="V29">
        <v>91</v>
      </c>
      <c r="W29">
        <v>38.512515316079401</v>
      </c>
      <c r="X29">
        <v>32.5</v>
      </c>
      <c r="Y29">
        <v>41.5</v>
      </c>
      <c r="Z29">
        <v>0.16697191632146999</v>
      </c>
      <c r="AA29">
        <v>-4.4000000953674299</v>
      </c>
      <c r="AB29">
        <v>3</v>
      </c>
      <c r="AC29">
        <v>38.687545846192499</v>
      </c>
      <c r="AD29">
        <v>34.000000715255702</v>
      </c>
      <c r="AE29">
        <v>44.100000858306899</v>
      </c>
    </row>
    <row r="30" spans="1:31" x14ac:dyDescent="0.25">
      <c r="A30" t="s">
        <v>32</v>
      </c>
      <c r="B30">
        <v>972.46483931947103</v>
      </c>
      <c r="C30">
        <v>140</v>
      </c>
      <c r="D30">
        <v>1835</v>
      </c>
      <c r="E30">
        <v>375.97088846880899</v>
      </c>
      <c r="F30">
        <v>129</v>
      </c>
      <c r="G30">
        <v>1121</v>
      </c>
      <c r="H30">
        <v>14.138941416893701</v>
      </c>
      <c r="I30">
        <v>7.6999998092651403</v>
      </c>
      <c r="J30">
        <v>18.600000381469702</v>
      </c>
      <c r="K30">
        <v>2027.52024642281</v>
      </c>
      <c r="L30">
        <v>869.79998779296898</v>
      </c>
      <c r="M30">
        <v>2444.60009765625</v>
      </c>
      <c r="N30">
        <v>35.691890359168198</v>
      </c>
      <c r="O30">
        <v>18.3</v>
      </c>
      <c r="P30">
        <v>52</v>
      </c>
      <c r="Q30">
        <v>4.9778071833648401</v>
      </c>
      <c r="R30">
        <v>2.4</v>
      </c>
      <c r="S30">
        <v>15.2</v>
      </c>
      <c r="T30">
        <v>50.551228733459403</v>
      </c>
      <c r="U30">
        <v>6</v>
      </c>
      <c r="V30">
        <v>231</v>
      </c>
      <c r="W30">
        <v>37.803100208433897</v>
      </c>
      <c r="X30">
        <v>27</v>
      </c>
      <c r="Y30">
        <v>46.099998474121101</v>
      </c>
      <c r="Z30">
        <v>-5.32725897840381</v>
      </c>
      <c r="AA30">
        <v>-12.3999996185303</v>
      </c>
      <c r="AB30">
        <v>0.60000002384185802</v>
      </c>
      <c r="AC30">
        <v>43.576672956093901</v>
      </c>
      <c r="AD30">
        <v>36.199999809265101</v>
      </c>
      <c r="AE30">
        <v>50.799998283386202</v>
      </c>
    </row>
    <row r="31" spans="1:31" x14ac:dyDescent="0.25">
      <c r="A31" t="s">
        <v>33</v>
      </c>
      <c r="B31">
        <v>1156.4170040485801</v>
      </c>
      <c r="C31">
        <v>152</v>
      </c>
      <c r="D31">
        <v>1868</v>
      </c>
      <c r="E31">
        <v>508.37550607287397</v>
      </c>
      <c r="F31">
        <v>200</v>
      </c>
      <c r="G31">
        <v>2092</v>
      </c>
      <c r="H31">
        <v>12.541396766056399</v>
      </c>
      <c r="I31">
        <v>7.3000001907348597</v>
      </c>
      <c r="J31">
        <v>17</v>
      </c>
      <c r="K31">
        <v>1727.7176109036</v>
      </c>
      <c r="L31">
        <v>619.70001220703102</v>
      </c>
      <c r="M31">
        <v>2268.60009765625</v>
      </c>
      <c r="N31">
        <v>29.2842105263158</v>
      </c>
      <c r="O31">
        <v>17.899999999999999</v>
      </c>
      <c r="P31">
        <v>51.8</v>
      </c>
      <c r="Q31">
        <v>4.5164979757085</v>
      </c>
      <c r="R31">
        <v>1.8</v>
      </c>
      <c r="S31">
        <v>15.2</v>
      </c>
      <c r="T31">
        <v>27.8815789473684</v>
      </c>
      <c r="U31">
        <v>6</v>
      </c>
      <c r="V31">
        <v>152</v>
      </c>
      <c r="W31">
        <v>34.608198436165601</v>
      </c>
      <c r="X31">
        <v>26.200000762939499</v>
      </c>
      <c r="Y31">
        <v>42.400001525878899</v>
      </c>
      <c r="Z31">
        <v>-4.7567813910377996</v>
      </c>
      <c r="AA31">
        <v>-11.1000003814697</v>
      </c>
      <c r="AB31">
        <v>0.89999997615814198</v>
      </c>
      <c r="AC31">
        <v>39.417206596062798</v>
      </c>
      <c r="AD31">
        <v>33.200000286102302</v>
      </c>
      <c r="AE31">
        <v>46.199999809265101</v>
      </c>
    </row>
    <row r="32" spans="1:31" x14ac:dyDescent="0.25">
      <c r="A32" t="s">
        <v>34</v>
      </c>
      <c r="B32">
        <v>1420.7567567567601</v>
      </c>
      <c r="C32">
        <v>748</v>
      </c>
      <c r="D32">
        <v>1716</v>
      </c>
      <c r="E32">
        <v>397.07207207207199</v>
      </c>
      <c r="F32">
        <v>152</v>
      </c>
      <c r="G32">
        <v>1069</v>
      </c>
      <c r="H32">
        <v>12.154054005940701</v>
      </c>
      <c r="I32">
        <v>10.699999809265099</v>
      </c>
      <c r="J32">
        <v>15.1000003814697</v>
      </c>
      <c r="K32">
        <v>1927.3945928350199</v>
      </c>
      <c r="L32">
        <v>1630.40002441406</v>
      </c>
      <c r="M32">
        <v>2160.89990234375</v>
      </c>
      <c r="N32">
        <v>36.764864864864897</v>
      </c>
      <c r="O32">
        <v>31.4</v>
      </c>
      <c r="P32">
        <v>43.1</v>
      </c>
      <c r="Q32">
        <v>4.5648648648648704</v>
      </c>
      <c r="R32">
        <v>3.5</v>
      </c>
      <c r="S32">
        <v>7.8</v>
      </c>
      <c r="T32">
        <v>50.504504504504503</v>
      </c>
      <c r="U32">
        <v>17</v>
      </c>
      <c r="V32">
        <v>137</v>
      </c>
      <c r="W32">
        <v>36.126125851193002</v>
      </c>
      <c r="X32">
        <v>32</v>
      </c>
      <c r="Y32">
        <v>40.299999237060497</v>
      </c>
      <c r="Z32">
        <v>-8.6558559263074706</v>
      </c>
      <c r="AA32">
        <v>-11.1000003814697</v>
      </c>
      <c r="AB32">
        <v>-4.4000000953674299</v>
      </c>
      <c r="AC32">
        <v>45.2801802480543</v>
      </c>
      <c r="AD32">
        <v>38.699999809265101</v>
      </c>
      <c r="AE32">
        <v>48.100000381469698</v>
      </c>
    </row>
    <row r="33" spans="1:31" x14ac:dyDescent="0.25">
      <c r="A33" t="s">
        <v>35</v>
      </c>
      <c r="B33">
        <v>333.96721311475397</v>
      </c>
      <c r="C33">
        <v>0</v>
      </c>
      <c r="D33">
        <v>716</v>
      </c>
      <c r="E33">
        <v>874.39344262295106</v>
      </c>
      <c r="F33">
        <v>526</v>
      </c>
      <c r="G33">
        <v>1213</v>
      </c>
      <c r="H33">
        <v>15.4737705637197</v>
      </c>
      <c r="I33">
        <v>14.5</v>
      </c>
      <c r="J33">
        <v>16.100000381469702</v>
      </c>
      <c r="K33">
        <v>1581.82296402728</v>
      </c>
      <c r="L33">
        <v>1265.19995117188</v>
      </c>
      <c r="M33">
        <v>1798.19995117188</v>
      </c>
      <c r="N33">
        <v>21.8803278688525</v>
      </c>
      <c r="O33">
        <v>17.899999999999999</v>
      </c>
      <c r="P33">
        <v>28.1</v>
      </c>
      <c r="Q33">
        <v>9.0344262295082007</v>
      </c>
      <c r="R33">
        <v>5.0999999999999996</v>
      </c>
      <c r="S33">
        <v>11.1</v>
      </c>
      <c r="T33">
        <v>69.557377049180303</v>
      </c>
      <c r="U33">
        <v>43</v>
      </c>
      <c r="V33">
        <v>98</v>
      </c>
      <c r="W33">
        <v>37.704917532498698</v>
      </c>
      <c r="X33">
        <v>36</v>
      </c>
      <c r="Y33">
        <v>39.200000762939503</v>
      </c>
      <c r="Z33">
        <v>5.7377054188095501E-2</v>
      </c>
      <c r="AA33">
        <v>-1</v>
      </c>
      <c r="AB33">
        <v>1.70000004768372</v>
      </c>
      <c r="AC33">
        <v>38.036065347737001</v>
      </c>
      <c r="AD33">
        <v>34.599999189376803</v>
      </c>
      <c r="AE33">
        <v>40.100000739097602</v>
      </c>
    </row>
    <row r="34" spans="1:31" x14ac:dyDescent="0.25">
      <c r="A34" t="s">
        <v>36</v>
      </c>
      <c r="B34">
        <v>558.9</v>
      </c>
      <c r="C34">
        <v>52</v>
      </c>
      <c r="D34">
        <v>1467</v>
      </c>
      <c r="E34">
        <v>719.87516600265599</v>
      </c>
      <c r="F34">
        <v>188</v>
      </c>
      <c r="G34">
        <v>1311</v>
      </c>
      <c r="H34">
        <v>15.693333307902</v>
      </c>
      <c r="I34">
        <v>12.300000190734901</v>
      </c>
      <c r="J34">
        <v>18.299999237060501</v>
      </c>
      <c r="K34">
        <v>1716.1687988281301</v>
      </c>
      <c r="L34">
        <v>1419.69995117188</v>
      </c>
      <c r="M34">
        <v>2076.30004882812</v>
      </c>
      <c r="N34">
        <v>27.830942895086299</v>
      </c>
      <c r="O34">
        <v>19.2</v>
      </c>
      <c r="P34">
        <v>49.4</v>
      </c>
      <c r="Q34">
        <v>11.3175298804781</v>
      </c>
      <c r="R34">
        <v>3.3</v>
      </c>
      <c r="S34">
        <v>16.2</v>
      </c>
      <c r="T34">
        <v>139.57901726427599</v>
      </c>
      <c r="U34">
        <v>37</v>
      </c>
      <c r="V34">
        <v>314</v>
      </c>
      <c r="W34">
        <v>39.036533493042</v>
      </c>
      <c r="X34">
        <v>34.400001525878899</v>
      </c>
      <c r="Y34">
        <v>44.299999237060497</v>
      </c>
      <c r="Z34">
        <v>-2.5005333297947998</v>
      </c>
      <c r="AA34">
        <v>-8.8999996185302699</v>
      </c>
      <c r="AB34">
        <v>3.2999999523162802</v>
      </c>
      <c r="AC34">
        <v>41.974799978087297</v>
      </c>
      <c r="AD34">
        <v>35.299998521804802</v>
      </c>
      <c r="AE34">
        <v>46.199999213218703</v>
      </c>
    </row>
    <row r="35" spans="1:31" x14ac:dyDescent="0.25">
      <c r="A35" t="s">
        <v>37</v>
      </c>
      <c r="B35">
        <v>639.20264317180602</v>
      </c>
      <c r="C35">
        <v>241</v>
      </c>
      <c r="D35">
        <v>1467</v>
      </c>
      <c r="E35">
        <v>692.24229074889899</v>
      </c>
      <c r="F35">
        <v>381</v>
      </c>
      <c r="G35">
        <v>949</v>
      </c>
      <c r="H35">
        <v>15.0995596074848</v>
      </c>
      <c r="I35">
        <v>8.8000001907348597</v>
      </c>
      <c r="J35">
        <v>17.200000762939499</v>
      </c>
      <c r="K35">
        <v>1925.08546104935</v>
      </c>
      <c r="L35">
        <v>1195.30004882812</v>
      </c>
      <c r="M35">
        <v>2288.39990234375</v>
      </c>
      <c r="N35">
        <v>24.288546255506599</v>
      </c>
      <c r="O35">
        <v>19.3</v>
      </c>
      <c r="P35">
        <v>31.6</v>
      </c>
      <c r="Q35">
        <v>5.1171806167400904</v>
      </c>
      <c r="R35">
        <v>2.5</v>
      </c>
      <c r="S35">
        <v>6.4</v>
      </c>
      <c r="T35">
        <v>36.074889867841399</v>
      </c>
      <c r="U35">
        <v>16</v>
      </c>
      <c r="V35">
        <v>48</v>
      </c>
      <c r="W35">
        <v>38.479735580309899</v>
      </c>
      <c r="X35">
        <v>27.299999237060501</v>
      </c>
      <c r="Y35">
        <v>41.299999237060497</v>
      </c>
      <c r="Z35">
        <v>-2.7440528278834</v>
      </c>
      <c r="AA35">
        <v>-6.9000000953674299</v>
      </c>
      <c r="AB35">
        <v>-0.60000002384185802</v>
      </c>
      <c r="AC35">
        <v>41.229074759367798</v>
      </c>
      <c r="AD35">
        <v>32.899999141693101</v>
      </c>
      <c r="AE35">
        <v>45</v>
      </c>
    </row>
    <row r="36" spans="1:31" x14ac:dyDescent="0.25">
      <c r="A36" t="s">
        <v>38</v>
      </c>
      <c r="B36">
        <v>579.76009501187696</v>
      </c>
      <c r="C36">
        <v>0</v>
      </c>
      <c r="D36">
        <v>1627</v>
      </c>
      <c r="E36">
        <v>636.37047573889697</v>
      </c>
      <c r="F36">
        <v>129</v>
      </c>
      <c r="G36">
        <v>3198</v>
      </c>
      <c r="H36">
        <v>15.534964357589001</v>
      </c>
      <c r="I36">
        <v>9.8999996185302699</v>
      </c>
      <c r="J36">
        <v>18.299999237060501</v>
      </c>
      <c r="K36">
        <v>1761.9263349246701</v>
      </c>
      <c r="L36">
        <v>593.70001220703102</v>
      </c>
      <c r="M36">
        <v>2376.60009765625</v>
      </c>
      <c r="N36">
        <v>28.250435747108199</v>
      </c>
      <c r="O36">
        <v>17.899999999999999</v>
      </c>
      <c r="P36">
        <v>50.7</v>
      </c>
      <c r="Q36">
        <v>8.5716685152907601</v>
      </c>
      <c r="R36">
        <v>2.4</v>
      </c>
      <c r="S36">
        <v>16.2</v>
      </c>
      <c r="T36">
        <v>88.395290026869006</v>
      </c>
      <c r="U36">
        <v>12</v>
      </c>
      <c r="V36">
        <v>272</v>
      </c>
      <c r="W36">
        <v>39.035217704078299</v>
      </c>
      <c r="X36">
        <v>30.5</v>
      </c>
      <c r="Y36">
        <v>44.799999237060497</v>
      </c>
      <c r="Z36">
        <v>-2.6183056227385002</v>
      </c>
      <c r="AA36">
        <v>-9.5</v>
      </c>
      <c r="AB36">
        <v>4.8000001907348597</v>
      </c>
      <c r="AC36">
        <v>42.058068058988397</v>
      </c>
      <c r="AD36">
        <v>34.200001716613798</v>
      </c>
      <c r="AE36">
        <v>48.299999237060497</v>
      </c>
    </row>
    <row r="37" spans="1:31" x14ac:dyDescent="0.25">
      <c r="A37" t="s">
        <v>39</v>
      </c>
      <c r="B37">
        <v>649.40930559742696</v>
      </c>
      <c r="C37">
        <v>0</v>
      </c>
      <c r="D37">
        <v>1735</v>
      </c>
      <c r="E37">
        <v>596.26447196214599</v>
      </c>
      <c r="F37">
        <v>159</v>
      </c>
      <c r="G37">
        <v>3198</v>
      </c>
      <c r="H37">
        <v>15.2893880165207</v>
      </c>
      <c r="I37">
        <v>8.5</v>
      </c>
      <c r="J37">
        <v>19</v>
      </c>
      <c r="K37">
        <v>1959.1297398430099</v>
      </c>
      <c r="L37">
        <v>593.70001220703102</v>
      </c>
      <c r="M37">
        <v>2606.60009765625</v>
      </c>
      <c r="N37">
        <v>28.0814773757936</v>
      </c>
      <c r="O37">
        <v>17.600000000000001</v>
      </c>
      <c r="P37">
        <v>52</v>
      </c>
      <c r="Q37">
        <v>5.7067822231180099</v>
      </c>
      <c r="R37">
        <v>1.6</v>
      </c>
      <c r="S37">
        <v>15.6</v>
      </c>
      <c r="T37">
        <v>45.735427363334303</v>
      </c>
      <c r="U37">
        <v>1</v>
      </c>
      <c r="V37">
        <v>263</v>
      </c>
      <c r="W37">
        <v>38.486252663111799</v>
      </c>
      <c r="X37">
        <v>27.299999237060501</v>
      </c>
      <c r="Y37">
        <v>45.700000762939503</v>
      </c>
      <c r="Z37">
        <v>-2.3218370019437198</v>
      </c>
      <c r="AA37">
        <v>-11.1000003814697</v>
      </c>
      <c r="AB37">
        <v>3.5</v>
      </c>
      <c r="AC37">
        <v>40.955642668024801</v>
      </c>
      <c r="AD37">
        <v>32.899998426437399</v>
      </c>
      <c r="AE37">
        <v>49.100000858306899</v>
      </c>
    </row>
    <row r="38" spans="1:31" x14ac:dyDescent="0.25">
      <c r="A38" t="s">
        <v>40</v>
      </c>
      <c r="B38">
        <v>2377</v>
      </c>
      <c r="C38">
        <v>2377</v>
      </c>
      <c r="D38">
        <v>2377</v>
      </c>
      <c r="E38">
        <v>1259</v>
      </c>
      <c r="F38">
        <v>1259</v>
      </c>
      <c r="G38">
        <v>1259</v>
      </c>
      <c r="H38">
        <v>11.5</v>
      </c>
      <c r="I38">
        <v>11.5</v>
      </c>
      <c r="J38">
        <v>11.5</v>
      </c>
      <c r="K38">
        <v>1447.69995117188</v>
      </c>
      <c r="L38">
        <v>1447.69995117188</v>
      </c>
      <c r="M38">
        <v>1447.69995117188</v>
      </c>
      <c r="N38">
        <v>22.3</v>
      </c>
      <c r="O38">
        <v>22.3</v>
      </c>
      <c r="P38">
        <v>22.3</v>
      </c>
      <c r="Q38">
        <v>4.8</v>
      </c>
      <c r="R38">
        <v>4.8</v>
      </c>
      <c r="S38">
        <v>4.8</v>
      </c>
      <c r="T38">
        <v>564</v>
      </c>
      <c r="U38">
        <v>564</v>
      </c>
      <c r="V38">
        <v>564</v>
      </c>
      <c r="W38">
        <v>30.399999618530298</v>
      </c>
      <c r="X38">
        <v>30.399999618530298</v>
      </c>
      <c r="Y38">
        <v>30.399999618530298</v>
      </c>
      <c r="Z38">
        <v>-12</v>
      </c>
      <c r="AA38">
        <v>-12</v>
      </c>
      <c r="AB38">
        <v>-12</v>
      </c>
      <c r="AC38">
        <v>42.700000762939503</v>
      </c>
      <c r="AD38">
        <v>42.700000762939503</v>
      </c>
      <c r="AE38">
        <v>42.700000762939503</v>
      </c>
    </row>
    <row r="39" spans="1:31" x14ac:dyDescent="0.25">
      <c r="A39" t="s">
        <v>41</v>
      </c>
      <c r="B39">
        <v>149.06060606060601</v>
      </c>
      <c r="C39">
        <v>69</v>
      </c>
      <c r="D39">
        <v>177</v>
      </c>
      <c r="E39">
        <v>500.72727272727298</v>
      </c>
      <c r="F39">
        <v>447</v>
      </c>
      <c r="G39">
        <v>520</v>
      </c>
      <c r="H39">
        <v>16.784848126498101</v>
      </c>
      <c r="I39">
        <v>16.700000762939499</v>
      </c>
      <c r="J39">
        <v>17.100000381469702</v>
      </c>
      <c r="K39">
        <v>2091.8454034978699</v>
      </c>
      <c r="L39">
        <v>2046.40002441406</v>
      </c>
      <c r="M39">
        <v>2172.30004882812</v>
      </c>
      <c r="N39">
        <v>21.281818181818199</v>
      </c>
      <c r="O39">
        <v>19.7</v>
      </c>
      <c r="P39">
        <v>25.5</v>
      </c>
      <c r="Q39">
        <v>4.8090909090909104</v>
      </c>
      <c r="R39">
        <v>4.3</v>
      </c>
      <c r="S39">
        <v>5</v>
      </c>
      <c r="T39">
        <v>24.454545454545499</v>
      </c>
      <c r="U39">
        <v>20</v>
      </c>
      <c r="V39">
        <v>26</v>
      </c>
      <c r="W39">
        <v>40.845454707290202</v>
      </c>
      <c r="X39">
        <v>40.700000762939503</v>
      </c>
      <c r="Y39">
        <v>42.200000762939503</v>
      </c>
      <c r="Z39">
        <v>0.87575755268335198</v>
      </c>
      <c r="AA39">
        <v>-0.60000002384185802</v>
      </c>
      <c r="AB39">
        <v>1.3999999761581401</v>
      </c>
      <c r="AC39">
        <v>40.548485563334197</v>
      </c>
      <c r="AD39">
        <v>40.100000023841901</v>
      </c>
      <c r="AE39">
        <v>42.100000761449301</v>
      </c>
    </row>
    <row r="40" spans="1:31" x14ac:dyDescent="0.25">
      <c r="A40" t="s">
        <v>42</v>
      </c>
      <c r="B40">
        <v>1755.5681818181799</v>
      </c>
      <c r="C40">
        <v>1295</v>
      </c>
      <c r="D40">
        <v>2208</v>
      </c>
      <c r="E40">
        <v>914.29545454545496</v>
      </c>
      <c r="F40">
        <v>718</v>
      </c>
      <c r="G40">
        <v>1499</v>
      </c>
      <c r="H40">
        <v>14.690909038890499</v>
      </c>
      <c r="I40">
        <v>11.8999996185303</v>
      </c>
      <c r="J40">
        <v>16.5</v>
      </c>
      <c r="K40">
        <v>1745.66590187766</v>
      </c>
      <c r="L40">
        <v>1523.59997558594</v>
      </c>
      <c r="M40">
        <v>1919.59997558594</v>
      </c>
      <c r="N40">
        <v>22.5022727272727</v>
      </c>
      <c r="O40">
        <v>17.3</v>
      </c>
      <c r="P40">
        <v>28.9</v>
      </c>
      <c r="Q40">
        <v>2.75454545454545</v>
      </c>
      <c r="R40">
        <v>1.6</v>
      </c>
      <c r="S40">
        <v>6</v>
      </c>
      <c r="T40">
        <v>413.25</v>
      </c>
      <c r="U40">
        <v>315</v>
      </c>
      <c r="V40">
        <v>699</v>
      </c>
      <c r="W40">
        <v>31.965909004211401</v>
      </c>
      <c r="X40">
        <v>27.899999618530298</v>
      </c>
      <c r="Y40">
        <v>35.700000762939503</v>
      </c>
      <c r="Z40">
        <v>-4.4272727614099301</v>
      </c>
      <c r="AA40">
        <v>-7.3000001907348597</v>
      </c>
      <c r="AB40">
        <v>-0.89999997615814198</v>
      </c>
      <c r="AC40">
        <v>37.938636584715397</v>
      </c>
      <c r="AD40">
        <v>35.5</v>
      </c>
      <c r="AE40">
        <v>41.199999332428</v>
      </c>
    </row>
    <row r="41" spans="1:31" x14ac:dyDescent="0.25">
      <c r="A41" t="s">
        <v>43</v>
      </c>
      <c r="B41">
        <v>804.807180851064</v>
      </c>
      <c r="C41">
        <v>64</v>
      </c>
      <c r="D41">
        <v>1480</v>
      </c>
      <c r="E41">
        <v>561.48271276595699</v>
      </c>
      <c r="F41">
        <v>318</v>
      </c>
      <c r="G41">
        <v>886</v>
      </c>
      <c r="H41">
        <v>14.3707446798365</v>
      </c>
      <c r="I41">
        <v>9.3999996185302699</v>
      </c>
      <c r="J41">
        <v>19</v>
      </c>
      <c r="K41">
        <v>1955.95771286335</v>
      </c>
      <c r="L41">
        <v>1356.69995117188</v>
      </c>
      <c r="M41">
        <v>2350.10009765625</v>
      </c>
      <c r="N41">
        <v>23.894015957446801</v>
      </c>
      <c r="O41">
        <v>18.3</v>
      </c>
      <c r="P41">
        <v>36.799999999999997</v>
      </c>
      <c r="Q41">
        <v>5.3730053191489402</v>
      </c>
      <c r="R41">
        <v>2.4</v>
      </c>
      <c r="S41">
        <v>15.2</v>
      </c>
      <c r="T41">
        <v>34.069148936170201</v>
      </c>
      <c r="U41">
        <v>5</v>
      </c>
      <c r="V41">
        <v>160</v>
      </c>
      <c r="W41">
        <v>37.198271337975797</v>
      </c>
      <c r="X41">
        <v>28.399999618530298</v>
      </c>
      <c r="Y41">
        <v>44.799999237060497</v>
      </c>
      <c r="Z41">
        <v>-2.69428190663259</v>
      </c>
      <c r="AA41">
        <v>-6.1999998092651403</v>
      </c>
      <c r="AB41">
        <v>1.1000000238418599</v>
      </c>
      <c r="AC41">
        <v>39.959308560967401</v>
      </c>
      <c r="AD41">
        <v>33.199999809265101</v>
      </c>
      <c r="AE41">
        <v>45.299999237060497</v>
      </c>
    </row>
    <row r="42" spans="1:31" x14ac:dyDescent="0.25">
      <c r="A42" t="s">
        <v>44</v>
      </c>
      <c r="B42">
        <v>1422.0512820512799</v>
      </c>
      <c r="C42">
        <v>1207</v>
      </c>
      <c r="D42">
        <v>1708</v>
      </c>
      <c r="E42">
        <v>256.02564102564099</v>
      </c>
      <c r="F42">
        <v>235</v>
      </c>
      <c r="G42">
        <v>293</v>
      </c>
      <c r="H42">
        <v>12.207692195207599</v>
      </c>
      <c r="I42">
        <v>10.699999809265099</v>
      </c>
      <c r="J42">
        <v>13.199999809265099</v>
      </c>
      <c r="K42">
        <v>1846.04103127504</v>
      </c>
      <c r="L42">
        <v>1630.40002441406</v>
      </c>
      <c r="M42">
        <v>2156</v>
      </c>
      <c r="N42">
        <v>34.184615384615398</v>
      </c>
      <c r="O42">
        <v>32.200000000000003</v>
      </c>
      <c r="P42">
        <v>36.9</v>
      </c>
      <c r="Q42">
        <v>4.6589743589743602</v>
      </c>
      <c r="R42">
        <v>3.1</v>
      </c>
      <c r="S42">
        <v>5.2</v>
      </c>
      <c r="T42">
        <v>34</v>
      </c>
      <c r="U42">
        <v>29</v>
      </c>
      <c r="V42">
        <v>40</v>
      </c>
      <c r="W42">
        <v>35.733332707331698</v>
      </c>
      <c r="X42">
        <v>33</v>
      </c>
      <c r="Y42">
        <v>37.200000762939503</v>
      </c>
      <c r="Z42">
        <v>-6.5307693236913398</v>
      </c>
      <c r="AA42">
        <v>-11.1000003814697</v>
      </c>
      <c r="AB42">
        <v>-3.9000000953674299</v>
      </c>
      <c r="AC42">
        <v>42.5974361835382</v>
      </c>
      <c r="AD42">
        <v>38.699999809265101</v>
      </c>
      <c r="AE42">
        <v>48.100000381469698</v>
      </c>
    </row>
    <row r="43" spans="1:31" x14ac:dyDescent="0.25">
      <c r="A43" t="s">
        <v>45</v>
      </c>
      <c r="B43">
        <v>1229.5073275862101</v>
      </c>
      <c r="C43">
        <v>433</v>
      </c>
      <c r="D43">
        <v>1850</v>
      </c>
      <c r="E43">
        <v>390.69655172413798</v>
      </c>
      <c r="F43">
        <v>129</v>
      </c>
      <c r="G43">
        <v>1121</v>
      </c>
      <c r="H43">
        <v>12.504267236076499</v>
      </c>
      <c r="I43">
        <v>6.3000001907348597</v>
      </c>
      <c r="J43">
        <v>17.899999618530298</v>
      </c>
      <c r="K43">
        <v>1956.7855596345</v>
      </c>
      <c r="L43">
        <v>865.29998779296898</v>
      </c>
      <c r="M43">
        <v>2427</v>
      </c>
      <c r="N43">
        <v>34.816336206896601</v>
      </c>
      <c r="O43">
        <v>18.5</v>
      </c>
      <c r="P43">
        <v>52</v>
      </c>
      <c r="Q43">
        <v>4.6091810344827602</v>
      </c>
      <c r="R43">
        <v>1.8</v>
      </c>
      <c r="S43">
        <v>12</v>
      </c>
      <c r="T43">
        <v>37.814655172413801</v>
      </c>
      <c r="U43">
        <v>5</v>
      </c>
      <c r="V43">
        <v>140</v>
      </c>
      <c r="W43">
        <v>35.254439664709203</v>
      </c>
      <c r="X43">
        <v>25.5</v>
      </c>
      <c r="Y43">
        <v>43.400001525878899</v>
      </c>
      <c r="Z43">
        <v>-6.3475862072459597</v>
      </c>
      <c r="AA43">
        <v>-12.3999996185303</v>
      </c>
      <c r="AB43">
        <v>-0.60000002384185802</v>
      </c>
      <c r="AC43">
        <v>41.8785345358068</v>
      </c>
      <c r="AD43">
        <v>32</v>
      </c>
      <c r="AE43">
        <v>48.199998378753698</v>
      </c>
    </row>
    <row r="44" spans="1:31" x14ac:dyDescent="0.25">
      <c r="A44" t="s">
        <v>46</v>
      </c>
      <c r="B44">
        <v>1106.4648648648599</v>
      </c>
      <c r="C44">
        <v>365</v>
      </c>
      <c r="D44">
        <v>1850</v>
      </c>
      <c r="E44">
        <v>669.90270270270298</v>
      </c>
      <c r="F44">
        <v>379</v>
      </c>
      <c r="G44">
        <v>868</v>
      </c>
      <c r="H44">
        <v>11.9524323643865</v>
      </c>
      <c r="I44">
        <v>8.3999996185302699</v>
      </c>
      <c r="J44">
        <v>17.200000762939499</v>
      </c>
      <c r="K44">
        <v>1774.12053552576</v>
      </c>
      <c r="L44">
        <v>1403.09997558594</v>
      </c>
      <c r="M44">
        <v>2053.80004882812</v>
      </c>
      <c r="N44">
        <v>25.4697297297297</v>
      </c>
      <c r="O44">
        <v>18.5</v>
      </c>
      <c r="P44">
        <v>37.5</v>
      </c>
      <c r="Q44">
        <v>4.5772972972973003</v>
      </c>
      <c r="R44">
        <v>1.9</v>
      </c>
      <c r="S44">
        <v>6.2</v>
      </c>
      <c r="T44">
        <v>30.9135135135135</v>
      </c>
      <c r="U44">
        <v>10</v>
      </c>
      <c r="V44">
        <v>43</v>
      </c>
      <c r="W44">
        <v>33.122702407836897</v>
      </c>
      <c r="X44">
        <v>27</v>
      </c>
      <c r="Y44">
        <v>41.900001525878899</v>
      </c>
      <c r="Z44">
        <v>-4.4670269985456699</v>
      </c>
      <c r="AA44">
        <v>-8.6000003814697301</v>
      </c>
      <c r="AB44">
        <v>-0.60000002384185802</v>
      </c>
      <c r="AC44">
        <v>37.589729406382602</v>
      </c>
      <c r="AD44">
        <v>32.499999523162799</v>
      </c>
      <c r="AE44">
        <v>42.5000015497208</v>
      </c>
    </row>
    <row r="45" spans="1:31" x14ac:dyDescent="0.25">
      <c r="A45" t="s">
        <v>47</v>
      </c>
      <c r="B45">
        <v>684.93912077862694</v>
      </c>
      <c r="C45">
        <v>0</v>
      </c>
      <c r="D45">
        <v>1868</v>
      </c>
      <c r="E45">
        <v>544.98440151416298</v>
      </c>
      <c r="F45">
        <v>129</v>
      </c>
      <c r="G45">
        <v>2452</v>
      </c>
      <c r="H45">
        <v>14.8867855519923</v>
      </c>
      <c r="I45">
        <v>7.3000001907348597</v>
      </c>
      <c r="J45">
        <v>18.5</v>
      </c>
      <c r="K45">
        <v>1865.1550363675101</v>
      </c>
      <c r="L45">
        <v>619.70001220703102</v>
      </c>
      <c r="M45">
        <v>2421.60009765625</v>
      </c>
      <c r="N45">
        <v>28.501889877059899</v>
      </c>
      <c r="O45">
        <v>17.600000000000001</v>
      </c>
      <c r="P45">
        <v>52</v>
      </c>
      <c r="Q45">
        <v>6.0843578341616498</v>
      </c>
      <c r="R45">
        <v>1.6</v>
      </c>
      <c r="S45">
        <v>16.100000000000001</v>
      </c>
      <c r="T45">
        <v>47.012661532437001</v>
      </c>
      <c r="U45">
        <v>2</v>
      </c>
      <c r="V45">
        <v>225</v>
      </c>
      <c r="W45">
        <v>37.912855196531801</v>
      </c>
      <c r="X45">
        <v>26.200000762939499</v>
      </c>
      <c r="Y45">
        <v>44.700000762939503</v>
      </c>
      <c r="Z45">
        <v>-2.9088314072857901</v>
      </c>
      <c r="AA45">
        <v>-11.800000190734901</v>
      </c>
      <c r="AB45">
        <v>4.3000001907348597</v>
      </c>
      <c r="AC45">
        <v>41.079783153478701</v>
      </c>
      <c r="AD45">
        <v>32.399999141693101</v>
      </c>
      <c r="AE45">
        <v>49.300000190734899</v>
      </c>
    </row>
    <row r="46" spans="1:31" x14ac:dyDescent="0.25">
      <c r="A46" t="s">
        <v>48</v>
      </c>
      <c r="B46">
        <v>1485.60760998811</v>
      </c>
      <c r="C46">
        <v>10</v>
      </c>
      <c r="D46">
        <v>2600</v>
      </c>
      <c r="E46">
        <v>916.38644470867996</v>
      </c>
      <c r="F46">
        <v>432</v>
      </c>
      <c r="G46">
        <v>1781</v>
      </c>
      <c r="H46">
        <v>15.576813364425799</v>
      </c>
      <c r="I46">
        <v>11</v>
      </c>
      <c r="J46">
        <v>22</v>
      </c>
      <c r="K46">
        <v>1741.4789226713599</v>
      </c>
      <c r="L46">
        <v>1291.30004882812</v>
      </c>
      <c r="M46">
        <v>2322.30004882812</v>
      </c>
      <c r="N46">
        <v>24.171581450653999</v>
      </c>
      <c r="O46">
        <v>16.8</v>
      </c>
      <c r="P46">
        <v>49</v>
      </c>
      <c r="Q46">
        <v>3.6395362663495798</v>
      </c>
      <c r="R46">
        <v>0.7</v>
      </c>
      <c r="S46">
        <v>7.7</v>
      </c>
      <c r="T46">
        <v>393.881688466112</v>
      </c>
      <c r="U46">
        <v>206</v>
      </c>
      <c r="V46">
        <v>785</v>
      </c>
      <c r="W46">
        <v>34.514387627419097</v>
      </c>
      <c r="X46">
        <v>27.899999618530298</v>
      </c>
      <c r="Y46">
        <v>41.599998474121101</v>
      </c>
      <c r="Z46">
        <v>-4.8461355685647298</v>
      </c>
      <c r="AA46">
        <v>-13.5</v>
      </c>
      <c r="AB46">
        <v>7.3000001907348597</v>
      </c>
      <c r="AC46">
        <v>40.697265229928803</v>
      </c>
      <c r="AD46">
        <v>30.200000762939499</v>
      </c>
      <c r="AE46">
        <v>50.5</v>
      </c>
    </row>
    <row r="47" spans="1:31" x14ac:dyDescent="0.25">
      <c r="A47" t="s">
        <v>49</v>
      </c>
      <c r="B47">
        <v>1479.7931034482799</v>
      </c>
      <c r="C47">
        <v>898</v>
      </c>
      <c r="D47">
        <v>1960</v>
      </c>
      <c r="E47">
        <v>814.03448275862104</v>
      </c>
      <c r="F47">
        <v>444</v>
      </c>
      <c r="G47">
        <v>1591</v>
      </c>
      <c r="H47">
        <v>16.205172390773399</v>
      </c>
      <c r="I47">
        <v>13.5</v>
      </c>
      <c r="J47">
        <v>19.399999618530298</v>
      </c>
      <c r="K47">
        <v>1961.1560300629701</v>
      </c>
      <c r="L47">
        <v>1842.90002441406</v>
      </c>
      <c r="M47">
        <v>2071.10009765625</v>
      </c>
      <c r="N47">
        <v>31.120689655172399</v>
      </c>
      <c r="O47">
        <v>20.8</v>
      </c>
      <c r="P47">
        <v>49</v>
      </c>
      <c r="Q47">
        <v>2.5206896551724101</v>
      </c>
      <c r="R47">
        <v>0.7</v>
      </c>
      <c r="S47">
        <v>4.9000000000000004</v>
      </c>
      <c r="T47">
        <v>365.87931034482801</v>
      </c>
      <c r="U47">
        <v>206</v>
      </c>
      <c r="V47">
        <v>704</v>
      </c>
      <c r="W47">
        <v>34.484482765197797</v>
      </c>
      <c r="X47">
        <v>31.299999237060501</v>
      </c>
      <c r="Y47">
        <v>37.5</v>
      </c>
      <c r="Z47">
        <v>-3.4560344871775901</v>
      </c>
      <c r="AA47">
        <v>-5.4000000953674299</v>
      </c>
      <c r="AB47">
        <v>-0.60000002384185802</v>
      </c>
      <c r="AC47">
        <v>39.507758552658203</v>
      </c>
      <c r="AD47">
        <v>36.400001525878899</v>
      </c>
      <c r="AE47">
        <v>41.000000715255702</v>
      </c>
    </row>
    <row r="48" spans="1:31" x14ac:dyDescent="0.25">
      <c r="A48" t="s">
        <v>50</v>
      </c>
      <c r="B48">
        <v>1256.3157894736801</v>
      </c>
      <c r="C48">
        <v>700</v>
      </c>
      <c r="D48">
        <v>1840</v>
      </c>
      <c r="E48">
        <v>425.18421052631601</v>
      </c>
      <c r="F48">
        <v>173</v>
      </c>
      <c r="G48">
        <v>3053</v>
      </c>
      <c r="H48">
        <v>12.4833333115829</v>
      </c>
      <c r="I48">
        <v>6.5</v>
      </c>
      <c r="J48">
        <v>15.199999809265099</v>
      </c>
      <c r="K48">
        <v>1850.16841875043</v>
      </c>
      <c r="L48">
        <v>444.39999389648398</v>
      </c>
      <c r="M48">
        <v>2230.60009765625</v>
      </c>
      <c r="N48">
        <v>34.766666666666701</v>
      </c>
      <c r="O48">
        <v>18.2</v>
      </c>
      <c r="P48">
        <v>50.7</v>
      </c>
      <c r="Q48">
        <v>5.2719298245613997</v>
      </c>
      <c r="R48">
        <v>2.4</v>
      </c>
      <c r="S48">
        <v>10.9</v>
      </c>
      <c r="T48">
        <v>49.903508771929801</v>
      </c>
      <c r="U48">
        <v>10</v>
      </c>
      <c r="V48">
        <v>312</v>
      </c>
      <c r="W48">
        <v>35.521929523401099</v>
      </c>
      <c r="X48">
        <v>24.899999618530298</v>
      </c>
      <c r="Y48">
        <v>39.700000762939503</v>
      </c>
      <c r="Z48">
        <v>-6.8026316249579697</v>
      </c>
      <c r="AA48">
        <v>-11.1000003814697</v>
      </c>
      <c r="AB48">
        <v>-2.2000000476837198</v>
      </c>
      <c r="AC48">
        <v>42.601754485515102</v>
      </c>
      <c r="AD48">
        <v>32.699999809265101</v>
      </c>
      <c r="AE48">
        <v>48.100000381469698</v>
      </c>
    </row>
    <row r="49" spans="1:31" x14ac:dyDescent="0.25">
      <c r="A49" t="s">
        <v>51</v>
      </c>
      <c r="B49">
        <v>380.60679177837397</v>
      </c>
      <c r="C49">
        <v>0</v>
      </c>
      <c r="D49">
        <v>1341</v>
      </c>
      <c r="E49">
        <v>711.66458797327402</v>
      </c>
      <c r="F49">
        <v>299</v>
      </c>
      <c r="G49">
        <v>1778</v>
      </c>
      <c r="H49">
        <v>15.7396783202327</v>
      </c>
      <c r="I49">
        <v>12.6000003814697</v>
      </c>
      <c r="J49">
        <v>18.100000381469702</v>
      </c>
      <c r="K49">
        <v>1701.4401933060401</v>
      </c>
      <c r="L49">
        <v>1100.69995117188</v>
      </c>
      <c r="M49">
        <v>2125.39990234375</v>
      </c>
      <c r="N49">
        <v>23.345475113122198</v>
      </c>
      <c r="O49">
        <v>17.899999999999999</v>
      </c>
      <c r="P49">
        <v>37.200000000000003</v>
      </c>
      <c r="Q49">
        <v>7.5504072398190001</v>
      </c>
      <c r="R49">
        <v>2.4</v>
      </c>
      <c r="S49">
        <v>11.1</v>
      </c>
      <c r="T49">
        <v>50.021380846325201</v>
      </c>
      <c r="U49">
        <v>17</v>
      </c>
      <c r="V49">
        <v>120</v>
      </c>
      <c r="W49">
        <v>38.2210901855251</v>
      </c>
      <c r="X49">
        <v>33.799999237060497</v>
      </c>
      <c r="Y49">
        <v>42.5</v>
      </c>
      <c r="Z49">
        <v>-0.469928505456773</v>
      </c>
      <c r="AA49">
        <v>-4.6999998092651403</v>
      </c>
      <c r="AB49">
        <v>1.79999995231628</v>
      </c>
      <c r="AC49">
        <v>38.936461094866701</v>
      </c>
      <c r="AD49">
        <v>34.599999189376803</v>
      </c>
      <c r="AE49">
        <v>43.400001525878899</v>
      </c>
    </row>
    <row r="50" spans="1:31" x14ac:dyDescent="0.25">
      <c r="A50" t="s">
        <v>52</v>
      </c>
      <c r="B50">
        <v>126.6</v>
      </c>
      <c r="C50">
        <v>0</v>
      </c>
      <c r="D50">
        <v>732</v>
      </c>
      <c r="E50">
        <v>640.70765661252904</v>
      </c>
      <c r="F50">
        <v>228</v>
      </c>
      <c r="G50">
        <v>1389</v>
      </c>
      <c r="H50">
        <v>16.577931022644101</v>
      </c>
      <c r="I50">
        <v>13.800000190734901</v>
      </c>
      <c r="J50">
        <v>18.700000762939499</v>
      </c>
      <c r="K50">
        <v>1995.82414418488</v>
      </c>
      <c r="L50">
        <v>1472.19995117188</v>
      </c>
      <c r="M50">
        <v>2445.30004882812</v>
      </c>
      <c r="N50">
        <v>21.771494252873602</v>
      </c>
      <c r="O50">
        <v>17.600000000000001</v>
      </c>
      <c r="P50">
        <v>29.6</v>
      </c>
      <c r="Q50">
        <v>6.7802298850574703</v>
      </c>
      <c r="R50">
        <v>2.4</v>
      </c>
      <c r="S50">
        <v>11.8</v>
      </c>
      <c r="T50">
        <v>40.178654292343403</v>
      </c>
      <c r="U50">
        <v>5</v>
      </c>
      <c r="V50">
        <v>102</v>
      </c>
      <c r="W50">
        <v>38.944827551129201</v>
      </c>
      <c r="X50">
        <v>35</v>
      </c>
      <c r="Y50">
        <v>44.5</v>
      </c>
      <c r="Z50">
        <v>1.0993103403298301</v>
      </c>
      <c r="AA50">
        <v>-1.20000004768372</v>
      </c>
      <c r="AB50">
        <v>2.7000000476837198</v>
      </c>
      <c r="AC50">
        <v>37.883218189902699</v>
      </c>
      <c r="AD50">
        <v>32.899998426437399</v>
      </c>
      <c r="AE50">
        <v>45</v>
      </c>
    </row>
    <row r="51" spans="1:31" x14ac:dyDescent="0.25">
      <c r="A51" t="s">
        <v>53</v>
      </c>
      <c r="B51">
        <v>410.76538461538502</v>
      </c>
      <c r="C51">
        <v>0</v>
      </c>
      <c r="D51">
        <v>1341</v>
      </c>
      <c r="E51">
        <v>858.64973056197096</v>
      </c>
      <c r="F51">
        <v>311</v>
      </c>
      <c r="G51">
        <v>2086</v>
      </c>
      <c r="H51">
        <v>15.5710769513937</v>
      </c>
      <c r="I51">
        <v>10.800000190734901</v>
      </c>
      <c r="J51">
        <v>17.600000381469702</v>
      </c>
      <c r="K51">
        <v>1563.8494488573399</v>
      </c>
      <c r="L51">
        <v>654.90002441406205</v>
      </c>
      <c r="M51">
        <v>1996.90002441406</v>
      </c>
      <c r="N51">
        <v>21.369123351435199</v>
      </c>
      <c r="O51">
        <v>17.600000000000001</v>
      </c>
      <c r="P51">
        <v>38.299999999999997</v>
      </c>
      <c r="Q51">
        <v>9.2318076027928608</v>
      </c>
      <c r="R51">
        <v>2.9</v>
      </c>
      <c r="S51">
        <v>15.2</v>
      </c>
      <c r="T51">
        <v>73.378752886835997</v>
      </c>
      <c r="U51">
        <v>23</v>
      </c>
      <c r="V51">
        <v>227</v>
      </c>
      <c r="W51">
        <v>37.686846201969999</v>
      </c>
      <c r="X51">
        <v>30.200000762939499</v>
      </c>
      <c r="Y51">
        <v>43.099998474121101</v>
      </c>
      <c r="Z51">
        <v>-0.108846154207221</v>
      </c>
      <c r="AA51">
        <v>-5.0999999046325701</v>
      </c>
      <c r="AB51">
        <v>3</v>
      </c>
      <c r="AC51">
        <v>37.959692408247598</v>
      </c>
      <c r="AD51">
        <v>33.599999189376803</v>
      </c>
      <c r="AE51">
        <v>45.599999904632597</v>
      </c>
    </row>
    <row r="52" spans="1:31" x14ac:dyDescent="0.25">
      <c r="A52" t="s">
        <v>54</v>
      </c>
      <c r="B52">
        <v>661.75231788079498</v>
      </c>
      <c r="C52">
        <v>12</v>
      </c>
      <c r="D52">
        <v>1511</v>
      </c>
      <c r="E52">
        <v>507.17086092715198</v>
      </c>
      <c r="F52">
        <v>263</v>
      </c>
      <c r="G52">
        <v>1437</v>
      </c>
      <c r="H52">
        <v>15.1471523322806</v>
      </c>
      <c r="I52">
        <v>10.5</v>
      </c>
      <c r="J52">
        <v>18.100000381469702</v>
      </c>
      <c r="K52">
        <v>1722.53430402137</v>
      </c>
      <c r="L52">
        <v>1038</v>
      </c>
      <c r="M52">
        <v>2189.80004882812</v>
      </c>
      <c r="N52">
        <v>27.981059602649001</v>
      </c>
      <c r="O52">
        <v>17.899999999999999</v>
      </c>
      <c r="P52">
        <v>38.799999999999997</v>
      </c>
      <c r="Q52">
        <v>5.47920529801325</v>
      </c>
      <c r="R52">
        <v>2.4</v>
      </c>
      <c r="S52">
        <v>13.6</v>
      </c>
      <c r="T52">
        <v>36.4569536423841</v>
      </c>
      <c r="U52">
        <v>14</v>
      </c>
      <c r="V52">
        <v>111</v>
      </c>
      <c r="W52">
        <v>37.612317907573399</v>
      </c>
      <c r="X52">
        <v>29.899999618530298</v>
      </c>
      <c r="Y52">
        <v>42.099998474121101</v>
      </c>
      <c r="Z52">
        <v>-1.9966887400244999</v>
      </c>
      <c r="AA52">
        <v>-6.0999999046325701</v>
      </c>
      <c r="AB52">
        <v>1.3999999761581401</v>
      </c>
      <c r="AC52">
        <v>39.741721822321402</v>
      </c>
      <c r="AD52">
        <v>34.199999809265101</v>
      </c>
      <c r="AE52">
        <v>45.900001525878899</v>
      </c>
    </row>
    <row r="53" spans="1:31" x14ac:dyDescent="0.25">
      <c r="A53" t="s">
        <v>55</v>
      </c>
      <c r="B53">
        <v>1690.1544117647099</v>
      </c>
      <c r="C53">
        <v>520</v>
      </c>
      <c r="D53">
        <v>3170</v>
      </c>
      <c r="E53">
        <v>938.64460784313701</v>
      </c>
      <c r="F53">
        <v>348</v>
      </c>
      <c r="G53">
        <v>1813</v>
      </c>
      <c r="H53">
        <v>13.506862722191199</v>
      </c>
      <c r="I53">
        <v>9.1000003814697301</v>
      </c>
      <c r="J53">
        <v>17.799999237060501</v>
      </c>
      <c r="K53">
        <v>1611.0686241598701</v>
      </c>
      <c r="L53">
        <v>1115.59997558594</v>
      </c>
      <c r="M53">
        <v>2167</v>
      </c>
      <c r="N53">
        <v>22.490196078431399</v>
      </c>
      <c r="O53">
        <v>16.8</v>
      </c>
      <c r="P53">
        <v>31.8</v>
      </c>
      <c r="Q53">
        <v>5.5274509803921603</v>
      </c>
      <c r="R53">
        <v>2.5</v>
      </c>
      <c r="S53">
        <v>9.9</v>
      </c>
      <c r="T53">
        <v>387.35784313725497</v>
      </c>
      <c r="U53">
        <v>42</v>
      </c>
      <c r="V53">
        <v>788</v>
      </c>
      <c r="W53">
        <v>35.538480440775601</v>
      </c>
      <c r="X53">
        <v>28.700000762939499</v>
      </c>
      <c r="Y53">
        <v>42.200000762939503</v>
      </c>
      <c r="Z53">
        <v>-8.7583332979211601</v>
      </c>
      <c r="AA53">
        <v>-13.8999996185303</v>
      </c>
      <c r="AB53">
        <v>0</v>
      </c>
      <c r="AC53">
        <v>44.9419118071377</v>
      </c>
      <c r="AD53">
        <v>37.900000095367403</v>
      </c>
      <c r="AE53">
        <v>50.300001144409201</v>
      </c>
    </row>
    <row r="54" spans="1:31" x14ac:dyDescent="0.25">
      <c r="A54" t="s">
        <v>56</v>
      </c>
      <c r="B54">
        <v>1073.11688311688</v>
      </c>
      <c r="C54">
        <v>415</v>
      </c>
      <c r="D54">
        <v>1635</v>
      </c>
      <c r="E54">
        <v>226.679653679654</v>
      </c>
      <c r="F54">
        <v>117</v>
      </c>
      <c r="G54">
        <v>553</v>
      </c>
      <c r="H54">
        <v>13.571861450806299</v>
      </c>
      <c r="I54">
        <v>10.8999996185303</v>
      </c>
      <c r="J54">
        <v>17.5</v>
      </c>
      <c r="K54">
        <v>2012.65498094435</v>
      </c>
      <c r="L54">
        <v>1558.80004882812</v>
      </c>
      <c r="M54">
        <v>2326.69995117188</v>
      </c>
      <c r="N54">
        <v>35.318614718614697</v>
      </c>
      <c r="O54">
        <v>24.6</v>
      </c>
      <c r="P54">
        <v>45.6</v>
      </c>
      <c r="Q54">
        <v>3.5991341991342001</v>
      </c>
      <c r="R54">
        <v>2.4</v>
      </c>
      <c r="S54">
        <v>6.5</v>
      </c>
      <c r="T54">
        <v>17.738095238095202</v>
      </c>
      <c r="U54">
        <v>5</v>
      </c>
      <c r="V54">
        <v>66</v>
      </c>
      <c r="W54">
        <v>36.3175324650554</v>
      </c>
      <c r="X54">
        <v>31.299999237060501</v>
      </c>
      <c r="Y54">
        <v>42.200000762939503</v>
      </c>
      <c r="Z54">
        <v>-4.6445887377767896</v>
      </c>
      <c r="AA54">
        <v>-8.1000003814697301</v>
      </c>
      <c r="AB54">
        <v>-1.8999999761581401</v>
      </c>
      <c r="AC54">
        <v>41.087662399589199</v>
      </c>
      <c r="AD54">
        <v>37.199999332428</v>
      </c>
      <c r="AE54">
        <v>44.800000667572</v>
      </c>
    </row>
    <row r="55" spans="1:31" x14ac:dyDescent="0.25">
      <c r="A55" t="s">
        <v>57</v>
      </c>
      <c r="B55">
        <v>124.192708333333</v>
      </c>
      <c r="C55">
        <v>0</v>
      </c>
      <c r="D55">
        <v>276</v>
      </c>
      <c r="E55">
        <v>407.02631578947398</v>
      </c>
      <c r="F55">
        <v>268</v>
      </c>
      <c r="G55">
        <v>580</v>
      </c>
      <c r="H55">
        <v>17.0632290343443</v>
      </c>
      <c r="I55">
        <v>16.100000381469702</v>
      </c>
      <c r="J55">
        <v>17.799999237060501</v>
      </c>
      <c r="K55">
        <v>1774.4740791602201</v>
      </c>
      <c r="L55">
        <v>1616.40002441406</v>
      </c>
      <c r="M55">
        <v>1915.80004882812</v>
      </c>
      <c r="N55">
        <v>24.9427083333333</v>
      </c>
      <c r="O55">
        <v>18.100000000000001</v>
      </c>
      <c r="P55">
        <v>32.5</v>
      </c>
      <c r="Q55">
        <v>7.3353124999999997</v>
      </c>
      <c r="R55">
        <v>5.7</v>
      </c>
      <c r="S55">
        <v>10.3</v>
      </c>
      <c r="T55">
        <v>45.198947368421102</v>
      </c>
      <c r="U55">
        <v>28</v>
      </c>
      <c r="V55">
        <v>77</v>
      </c>
      <c r="W55">
        <v>40.3606251835823</v>
      </c>
      <c r="X55">
        <v>34.400001525878899</v>
      </c>
      <c r="Y55">
        <v>42.799999237060497</v>
      </c>
      <c r="Z55">
        <v>-6.6562500821116005E-2</v>
      </c>
      <c r="AA55">
        <v>-1.8999999761581401</v>
      </c>
      <c r="AB55">
        <v>3.7999999523162802</v>
      </c>
      <c r="AC55">
        <v>40.993750097307696</v>
      </c>
      <c r="AD55">
        <v>34.0000015497208</v>
      </c>
      <c r="AE55">
        <v>43.900000810623197</v>
      </c>
    </row>
    <row r="56" spans="1:31" x14ac:dyDescent="0.25">
      <c r="A56" t="s">
        <v>58</v>
      </c>
      <c r="B56">
        <v>760.87164750957902</v>
      </c>
      <c r="C56">
        <v>40</v>
      </c>
      <c r="D56">
        <v>1745</v>
      </c>
      <c r="E56">
        <v>462.814176245211</v>
      </c>
      <c r="F56">
        <v>188</v>
      </c>
      <c r="G56">
        <v>951</v>
      </c>
      <c r="H56">
        <v>14.8931033876207</v>
      </c>
      <c r="I56">
        <v>10.3999996185303</v>
      </c>
      <c r="J56">
        <v>17.799999237060501</v>
      </c>
      <c r="K56">
        <v>1903.2544034175901</v>
      </c>
      <c r="L56">
        <v>1626.30004882812</v>
      </c>
      <c r="M56">
        <v>2276.10009765625</v>
      </c>
      <c r="N56">
        <v>35.537164750957899</v>
      </c>
      <c r="O56">
        <v>20.100000000000001</v>
      </c>
      <c r="P56">
        <v>49.4</v>
      </c>
      <c r="Q56">
        <v>7.8222222222222202</v>
      </c>
      <c r="R56">
        <v>3.3</v>
      </c>
      <c r="S56">
        <v>14.9</v>
      </c>
      <c r="T56">
        <v>77.488505747126396</v>
      </c>
      <c r="U56">
        <v>28</v>
      </c>
      <c r="V56">
        <v>190</v>
      </c>
      <c r="W56">
        <v>38.142145547830303</v>
      </c>
      <c r="X56">
        <v>31.5</v>
      </c>
      <c r="Y56">
        <v>41.200000762939503</v>
      </c>
      <c r="Z56">
        <v>-4.1281609274304198</v>
      </c>
      <c r="AA56">
        <v>-9.8000001907348597</v>
      </c>
      <c r="AB56">
        <v>-0.20000000298023199</v>
      </c>
      <c r="AC56">
        <v>42.927394700632703</v>
      </c>
      <c r="AD56">
        <v>37.700000047683702</v>
      </c>
      <c r="AE56">
        <v>47.600000381469698</v>
      </c>
    </row>
    <row r="57" spans="1:31" x14ac:dyDescent="0.25">
      <c r="A57" t="s">
        <v>59</v>
      </c>
      <c r="B57">
        <v>1286.3783783783799</v>
      </c>
      <c r="C57">
        <v>821</v>
      </c>
      <c r="D57">
        <v>1716</v>
      </c>
      <c r="E57">
        <v>362.90540540540502</v>
      </c>
      <c r="F57">
        <v>152</v>
      </c>
      <c r="G57">
        <v>888</v>
      </c>
      <c r="H57">
        <v>12.195945920171001</v>
      </c>
      <c r="I57">
        <v>9.8999996185302699</v>
      </c>
      <c r="J57">
        <v>14.5</v>
      </c>
      <c r="K57">
        <v>2003.7972923484999</v>
      </c>
      <c r="L57">
        <v>1630.40002441406</v>
      </c>
      <c r="M57">
        <v>2185.19995117188</v>
      </c>
      <c r="N57">
        <v>36.174324324324303</v>
      </c>
      <c r="O57">
        <v>26</v>
      </c>
      <c r="P57">
        <v>44.6</v>
      </c>
      <c r="Q57">
        <v>5.2594594594594604</v>
      </c>
      <c r="R57">
        <v>2.5</v>
      </c>
      <c r="S57">
        <v>12</v>
      </c>
      <c r="T57">
        <v>47.175675675675699</v>
      </c>
      <c r="U57">
        <v>17</v>
      </c>
      <c r="V57">
        <v>114</v>
      </c>
      <c r="W57">
        <v>35.721621332941801</v>
      </c>
      <c r="X57">
        <v>31</v>
      </c>
      <c r="Y57">
        <v>39.799999237060497</v>
      </c>
      <c r="Z57">
        <v>-8.2405405817805093</v>
      </c>
      <c r="AA57">
        <v>-11.1000003814697</v>
      </c>
      <c r="AB57">
        <v>-4.6999998092651403</v>
      </c>
      <c r="AC57">
        <v>44.351351712201101</v>
      </c>
      <c r="AD57">
        <v>38.799998283386202</v>
      </c>
      <c r="AE57">
        <v>48.100000381469698</v>
      </c>
    </row>
    <row r="58" spans="1:31" x14ac:dyDescent="0.25">
      <c r="A58" t="s">
        <v>60</v>
      </c>
      <c r="B58">
        <v>1438.4553571428601</v>
      </c>
      <c r="C58">
        <v>60</v>
      </c>
      <c r="D58">
        <v>1972</v>
      </c>
      <c r="E58">
        <v>669.06845238095195</v>
      </c>
      <c r="F58">
        <v>483</v>
      </c>
      <c r="G58">
        <v>1073</v>
      </c>
      <c r="H58">
        <v>17.119345225039002</v>
      </c>
      <c r="I58">
        <v>13.6000003814697</v>
      </c>
      <c r="J58">
        <v>20</v>
      </c>
      <c r="K58">
        <v>2158.74880945115</v>
      </c>
      <c r="L58">
        <v>1567.59997558594</v>
      </c>
      <c r="M58">
        <v>2562.30004882812</v>
      </c>
      <c r="N58">
        <v>26.863988095238099</v>
      </c>
      <c r="O58">
        <v>17.7</v>
      </c>
      <c r="P58">
        <v>38.299999999999997</v>
      </c>
      <c r="Q58">
        <v>1.6345238095238099</v>
      </c>
      <c r="R58">
        <v>0.7</v>
      </c>
      <c r="S58">
        <v>7.3</v>
      </c>
      <c r="T58">
        <v>297.36904761904799</v>
      </c>
      <c r="U58">
        <v>233</v>
      </c>
      <c r="V58">
        <v>401</v>
      </c>
      <c r="W58">
        <v>36.153571503503002</v>
      </c>
      <c r="X58">
        <v>30.399999618530298</v>
      </c>
      <c r="Y58">
        <v>39.900001525878899</v>
      </c>
      <c r="Z58">
        <v>-5.2693452608461202</v>
      </c>
      <c r="AA58">
        <v>-9.5</v>
      </c>
      <c r="AB58">
        <v>5.4000000953674299</v>
      </c>
      <c r="AC58">
        <v>42.338392871121599</v>
      </c>
      <c r="AD58">
        <v>34.400000572204597</v>
      </c>
      <c r="AE58">
        <v>47.399999618530302</v>
      </c>
    </row>
    <row r="59" spans="1:31" x14ac:dyDescent="0.25">
      <c r="A59" t="s">
        <v>61</v>
      </c>
      <c r="B59">
        <v>1264.9889196675899</v>
      </c>
      <c r="C59">
        <v>680</v>
      </c>
      <c r="D59">
        <v>1868</v>
      </c>
      <c r="E59">
        <v>477.01108033241002</v>
      </c>
      <c r="F59">
        <v>202</v>
      </c>
      <c r="G59">
        <v>788</v>
      </c>
      <c r="H59">
        <v>11.558725755960999</v>
      </c>
      <c r="I59">
        <v>7.3000001907348597</v>
      </c>
      <c r="J59">
        <v>15.199999809265099</v>
      </c>
      <c r="K59">
        <v>1893.9432129582499</v>
      </c>
      <c r="L59">
        <v>1530.59997558594</v>
      </c>
      <c r="M59">
        <v>2193.5</v>
      </c>
      <c r="N59">
        <v>29.5772853185596</v>
      </c>
      <c r="O59">
        <v>18.5</v>
      </c>
      <c r="P59">
        <v>37.5</v>
      </c>
      <c r="Q59">
        <v>4.1160664819944603</v>
      </c>
      <c r="R59">
        <v>1.9</v>
      </c>
      <c r="S59">
        <v>6.6</v>
      </c>
      <c r="T59">
        <v>18.911357340720201</v>
      </c>
      <c r="U59">
        <v>8</v>
      </c>
      <c r="V59">
        <v>41</v>
      </c>
      <c r="W59">
        <v>33.123268777313697</v>
      </c>
      <c r="X59">
        <v>26.200000762939499</v>
      </c>
      <c r="Y59">
        <v>39.900001525878899</v>
      </c>
      <c r="Z59">
        <v>-6.06759004447599</v>
      </c>
      <c r="AA59">
        <v>-11.1000003814697</v>
      </c>
      <c r="AB59">
        <v>-1.70000004768372</v>
      </c>
      <c r="AC59">
        <v>39.190858821789597</v>
      </c>
      <c r="AD59">
        <v>33.799999713897698</v>
      </c>
      <c r="AE59">
        <v>45.300001621246302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ModelComponents</vt:lpstr>
      <vt:lpstr>Species Info</vt:lpstr>
    </vt:vector>
  </TitlesOfParts>
  <Company>University of Connecticut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2016-07-12T14:33:26Z</dcterms:created>
  <dcterms:modified xsi:type="dcterms:W3CDTF">2017-01-27T16:42:45Z</dcterms:modified>
</cp:coreProperties>
</file>