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cmca-my.sharepoint.com/personal/180042945_stu_vtc_edu_hk/Documents/FYP/"/>
    </mc:Choice>
  </mc:AlternateContent>
  <xr:revisionPtr revIDLastSave="150" documentId="8_{80112A13-A012-7342-A711-B4E7EA5B3487}" xr6:coauthVersionLast="45" xr6:coauthVersionMax="45" xr10:uidLastSave="{8F0E66E1-6059-5E41-82B5-58CF4DEF73B8}"/>
  <bookViews>
    <workbookView xWindow="19200" yWindow="460" windowWidth="19200" windowHeight="20020" xr2:uid="{00000000-000D-0000-FFFF-FFFF00000000}"/>
  </bookViews>
  <sheets>
    <sheet name="清單" sheetId="1" r:id="rId1"/>
  </sheets>
  <definedNames>
    <definedName name="_xlnm.Print_Titles" localSheetId="0">清單!$5:$5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F3" i="1" l="1"/>
</calcChain>
</file>

<file path=xl/sharedStrings.xml><?xml version="1.0" encoding="utf-8"?>
<sst xmlns="http://schemas.openxmlformats.org/spreadsheetml/2006/main" count="41" uniqueCount="26">
  <si>
    <t>項目</t>
  </si>
  <si>
    <t>總計</t>
  </si>
  <si>
    <t>費用</t>
  </si>
  <si>
    <t>Purchase List</t>
    <phoneticPr fontId="5" type="noConversion"/>
  </si>
  <si>
    <t>Navio2</t>
    <phoneticPr fontId="5" type="noConversion"/>
  </si>
  <si>
    <t>ALFA AWUS036NHA</t>
    <phoneticPr fontId="5" type="noConversion"/>
  </si>
  <si>
    <t>Motor and ESC set</t>
    <phoneticPr fontId="5" type="noConversion"/>
  </si>
  <si>
    <t>Frame</t>
    <phoneticPr fontId="5" type="noConversion"/>
  </si>
  <si>
    <t>PM2.5 Sensor</t>
    <phoneticPr fontId="5" type="noConversion"/>
  </si>
  <si>
    <t>UV Sensor</t>
    <phoneticPr fontId="5" type="noConversion"/>
  </si>
  <si>
    <t>Battery*2</t>
    <phoneticPr fontId="5" type="noConversion"/>
  </si>
  <si>
    <t>Raspberry pi 3B+</t>
    <phoneticPr fontId="5" type="noConversion"/>
  </si>
  <si>
    <t>Camera</t>
    <phoneticPr fontId="5" type="noConversion"/>
  </si>
  <si>
    <t>Optical Flow Sensor</t>
    <phoneticPr fontId="5" type="noConversion"/>
  </si>
  <si>
    <t>GPS fold stand</t>
    <phoneticPr fontId="5" type="noConversion"/>
  </si>
  <si>
    <t>Arm LED*2</t>
    <phoneticPr fontId="5" type="noConversion"/>
  </si>
  <si>
    <t>bought</t>
    <phoneticPr fontId="5" type="noConversion"/>
  </si>
  <si>
    <t>Shipping Fee</t>
    <phoneticPr fontId="5" type="noConversion"/>
  </si>
  <si>
    <t>Shipping</t>
    <phoneticPr fontId="5" type="noConversion"/>
  </si>
  <si>
    <t>(Canceled)</t>
    <phoneticPr fontId="5" type="noConversion"/>
  </si>
  <si>
    <t>(Not Used)</t>
    <phoneticPr fontId="5" type="noConversion"/>
  </si>
  <si>
    <t>not bought</t>
    <phoneticPr fontId="5" type="noConversion"/>
  </si>
  <si>
    <t xml:space="preserve"> MQ-2 Gas Sensor</t>
    <phoneticPr fontId="5" type="noConversion"/>
  </si>
  <si>
    <t xml:space="preserve">DHT22 temperature-humidity sensor </t>
    <phoneticPr fontId="5" type="noConversion"/>
  </si>
  <si>
    <t>F450 Stand</t>
    <phoneticPr fontId="5" type="noConversion"/>
  </si>
  <si>
    <t>(broke)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</si>
</sst>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HK$&quot;* #,##0.00_);_(&quot;HK$&quot;* \(#,##0.00\);_(&quot;HK$&quot;* &quot;-&quot;??_);_(@_)"/>
    <numFmt numFmtId="176" formatCode="&quot;NT$&quot;#,##0.00"/>
    <numFmt numFmtId="178" formatCode="_([$HK$-C04]* #,##0.00_);_([$HK$-C04]* \(#,##0.00\);_([$HK$-C04]* &quot;-&quot;??_);_(@_)"/>
  </numFmts>
  <fonts count="14">
    <font>
      <sz val="11"/>
      <color theme="1" tint="0.499984740745262"/>
      <name val="Calibri"/>
      <family val="2"/>
      <scheme val="minor"/>
    </font>
    <font>
      <b/>
      <sz val="11"/>
      <color theme="3"/>
      <name val="Calibri"/>
      <family val="2"/>
      <scheme val="major"/>
    </font>
    <font>
      <i/>
      <sz val="15"/>
      <color theme="4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28"/>
      <color theme="4"/>
      <name val="Microsoft JhengHei UI"/>
      <family val="2"/>
      <charset val="136"/>
    </font>
    <font>
      <sz val="11"/>
      <color theme="1" tint="0.499984740745262"/>
      <name val="Microsoft JhengHei UI"/>
      <family val="2"/>
      <charset val="136"/>
    </font>
    <font>
      <b/>
      <sz val="11"/>
      <color theme="3"/>
      <name val="Microsoft JhengHei UI"/>
      <family val="2"/>
      <charset val="136"/>
    </font>
    <font>
      <b/>
      <sz val="24"/>
      <color theme="0"/>
      <name val="Microsoft JhengHei UI"/>
      <family val="2"/>
      <charset val="136"/>
    </font>
    <font>
      <sz val="11"/>
      <color theme="1"/>
      <name val="Microsoft JhengHei UI"/>
      <family val="2"/>
      <charset val="136"/>
    </font>
    <font>
      <sz val="11"/>
      <color theme="1" tint="0.499984740745262"/>
      <name val="Microsoft JhengHei UI"/>
      <charset val="136"/>
    </font>
    <font>
      <sz val="11"/>
      <color theme="1" tint="0.499984740745262"/>
      <name val="Calibri"/>
      <family val="2"/>
      <scheme val="minor"/>
    </font>
    <font>
      <sz val="11"/>
      <name val="Microsoft JhengHei UI"/>
      <charset val="136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4" fillId="0" borderId="0" applyNumberFormat="0" applyFill="0" applyAlignment="0" applyProtection="0"/>
    <xf numFmtId="44" fontId="1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6" fillId="0" borderId="0" xfId="1" applyFont="1" applyAlignment="1">
      <alignment horizontal="left"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2" applyNumberFormat="1" applyFont="1" applyBorder="1" applyAlignment="1">
      <alignment horizontal="right"/>
    </xf>
    <xf numFmtId="0" fontId="7" fillId="0" borderId="0" xfId="0" applyFont="1">
      <alignment vertical="center"/>
    </xf>
    <xf numFmtId="0" fontId="8" fillId="0" borderId="0" xfId="2" applyFont="1" applyAlignment="1">
      <alignment horizontal="left"/>
    </xf>
    <xf numFmtId="0" fontId="7" fillId="0" borderId="0" xfId="0" applyFont="1" applyAlignment="1">
      <alignment horizontal="right" vertical="center"/>
    </xf>
    <xf numFmtId="0" fontId="7" fillId="0" borderId="0" xfId="0" applyFont="1" applyAlignment="1"/>
    <xf numFmtId="176" fontId="8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right"/>
    </xf>
    <xf numFmtId="0" fontId="7" fillId="0" borderId="0" xfId="0" applyFont="1" applyAlignment="1">
      <alignment horizontal="left" vertical="center" wrapText="1"/>
    </xf>
    <xf numFmtId="9" fontId="7" fillId="0" borderId="0" xfId="0" applyNumberFormat="1" applyFont="1" applyAlignment="1">
      <alignment horizontal="center"/>
    </xf>
    <xf numFmtId="178" fontId="9" fillId="2" borderId="0" xfId="0" applyNumberFormat="1" applyFont="1" applyFill="1" applyAlignment="1">
      <alignment horizontal="right"/>
    </xf>
    <xf numFmtId="178" fontId="7" fillId="0" borderId="0" xfId="0" applyNumberFormat="1" applyFont="1" applyAlignment="1">
      <alignment horizontal="right" vertical="center"/>
    </xf>
    <xf numFmtId="0" fontId="11" fillId="3" borderId="0" xfId="0" applyFont="1" applyFill="1" applyAlignment="1">
      <alignment horizontal="left" vertical="center" wrapText="1"/>
    </xf>
    <xf numFmtId="178" fontId="7" fillId="3" borderId="0" xfId="0" applyNumberFormat="1" applyFont="1" applyFill="1" applyAlignment="1">
      <alignment horizontal="right" vertical="center"/>
    </xf>
    <xf numFmtId="9" fontId="7" fillId="3" borderId="0" xfId="0" applyNumberFormat="1" applyFont="1" applyFill="1" applyAlignment="1">
      <alignment horizontal="center"/>
    </xf>
    <xf numFmtId="0" fontId="7" fillId="3" borderId="0" xfId="0" applyFont="1" applyFill="1">
      <alignment vertical="center"/>
    </xf>
    <xf numFmtId="178" fontId="7" fillId="3" borderId="0" xfId="5" applyNumberFormat="1" applyFont="1" applyFill="1" applyAlignment="1">
      <alignment horizontal="right" vertical="center"/>
    </xf>
    <xf numFmtId="178" fontId="7" fillId="0" borderId="0" xfId="0" applyNumberFormat="1" applyFont="1" applyAlignment="1"/>
    <xf numFmtId="0" fontId="11" fillId="4" borderId="0" xfId="0" applyFont="1" applyFill="1" applyAlignment="1">
      <alignment horizontal="left" vertical="center" wrapText="1"/>
    </xf>
    <xf numFmtId="178" fontId="7" fillId="4" borderId="0" xfId="0" applyNumberFormat="1" applyFont="1" applyFill="1" applyAlignment="1">
      <alignment horizontal="right" vertical="center"/>
    </xf>
    <xf numFmtId="9" fontId="7" fillId="4" borderId="0" xfId="0" applyNumberFormat="1" applyFont="1" applyFill="1" applyAlignment="1">
      <alignment horizontal="center"/>
    </xf>
    <xf numFmtId="0" fontId="7" fillId="4" borderId="0" xfId="0" applyFont="1" applyFill="1">
      <alignment vertical="center"/>
    </xf>
    <xf numFmtId="0" fontId="13" fillId="3" borderId="0" xfId="0" applyFont="1" applyFill="1" applyAlignment="1">
      <alignment horizontal="left" vertical="center" wrapText="1"/>
    </xf>
    <xf numFmtId="178" fontId="13" fillId="3" borderId="0" xfId="0" applyNumberFormat="1" applyFont="1" applyFill="1" applyAlignment="1">
      <alignment horizontal="right" vertical="center"/>
    </xf>
    <xf numFmtId="9" fontId="13" fillId="3" borderId="0" xfId="0" applyNumberFormat="1" applyFont="1" applyFill="1" applyAlignment="1">
      <alignment horizontal="center"/>
    </xf>
    <xf numFmtId="0" fontId="13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11" fillId="5" borderId="0" xfId="0" applyFont="1" applyFill="1" applyAlignment="1">
      <alignment horizontal="left" vertical="center" wrapText="1"/>
    </xf>
    <xf numFmtId="178" fontId="7" fillId="5" borderId="0" xfId="0" applyNumberFormat="1" applyFont="1" applyFill="1" applyAlignment="1">
      <alignment horizontal="right" vertical="center"/>
    </xf>
    <xf numFmtId="9" fontId="7" fillId="5" borderId="0" xfId="0" applyNumberFormat="1" applyFont="1" applyFill="1" applyAlignment="1">
      <alignment horizontal="center"/>
    </xf>
    <xf numFmtId="0" fontId="7" fillId="5" borderId="0" xfId="0" applyFont="1" applyFill="1">
      <alignment vertical="center"/>
    </xf>
    <xf numFmtId="0" fontId="7" fillId="4" borderId="0" xfId="0" applyFont="1" applyFill="1" applyAlignment="1">
      <alignment horizontal="left" vertical="center" wrapText="1"/>
    </xf>
    <xf numFmtId="0" fontId="11" fillId="4" borderId="0" xfId="0" applyFont="1" applyFill="1">
      <alignment vertical="center"/>
    </xf>
    <xf numFmtId="178" fontId="7" fillId="4" borderId="0" xfId="5" applyNumberFormat="1" applyFont="1" applyFill="1" applyAlignment="1">
      <alignment horizontal="right" vertical="center"/>
    </xf>
    <xf numFmtId="44" fontId="7" fillId="4" borderId="0" xfId="5" applyFont="1" applyFill="1" applyAlignment="1">
      <alignment horizontal="right" vertical="center"/>
    </xf>
  </cellXfs>
  <cellStyles count="6">
    <cellStyle name="一般" xfId="0" builtinId="0" customBuiltin="1"/>
    <cellStyle name="貨幣" xfId="5" builtinId="4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</cellStyles>
  <dxfs count="11">
    <dxf>
      <numFmt numFmtId="176" formatCode="&quot;NT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77" formatCode="&quot;NT$&quot;#,##0.00;[Red]&quot;NT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color theme="1" tint="0.499984740745262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計算清單" defaultPivotStyle="PivotStyleLight16">
    <tableStyle name="計算清單" pivot="0" count="5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B5:C21" headerRowDxfId="5" dataDxfId="4" totalsRowDxfId="3">
  <autoFilter ref="B5:C21" xr:uid="{00000000-0009-0000-0100-000001000000}">
    <filterColumn colId="0" hiddenButton="1"/>
    <filterColumn colId="1" hiddenButton="1"/>
  </autoFilter>
  <tableColumns count="2">
    <tableColumn id="1" xr3:uid="{00000000-0010-0000-0000-000001000000}" name="項目" totalsRowLabel="Total" dataDxfId="2"/>
    <tableColumn id="4" xr3:uid="{00000000-0010-0000-0000-000004000000}" name="費用" totalsRowFunction="sum" dataDxfId="1" totalsRowDxfId="0"/>
  </tableColumns>
  <tableStyleInfo name="計算清單" showFirstColumn="1" showLastColumn="0" showRowStripes="1" showColumnStripes="0"/>
  <extLst>
    <ext xmlns:x14="http://schemas.microsoft.com/office/spreadsheetml/2009/9/main" uri="{504A1905-F514-4f6f-8877-14C23A59335A}">
      <x14:table altText="工作表" altTextSummary="在這張表上輸入工作項目。 包括截止日、完成率、備註等。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7"/>
  <sheetViews>
    <sheetView showGridLines="0" tabSelected="1" zoomScale="125" zoomScaleNormal="125" workbookViewId="0">
      <selection activeCell="B6" sqref="B6"/>
    </sheetView>
  </sheetViews>
  <sheetFormatPr baseColWidth="10" defaultColWidth="9.1640625" defaultRowHeight="30" customHeight="1"/>
  <cols>
    <col min="1" max="1" width="2.6640625" style="4" customWidth="1"/>
    <col min="2" max="2" width="30.1640625" style="11" bestFit="1" customWidth="1"/>
    <col min="3" max="3" width="15.33203125" style="2" customWidth="1"/>
    <col min="4" max="4" width="2.6640625" style="12" customWidth="1"/>
    <col min="5" max="5" width="9.1640625" style="4"/>
    <col min="6" max="6" width="14.33203125" style="4" bestFit="1" customWidth="1"/>
    <col min="7" max="16384" width="9.1640625" style="4"/>
  </cols>
  <sheetData>
    <row r="1" spans="2:8" ht="41.25" customHeight="1">
      <c r="B1" s="1" t="s">
        <v>3</v>
      </c>
      <c r="D1" s="3"/>
    </row>
    <row r="2" spans="2:8" s="7" customFormat="1" ht="26.25" customHeight="1">
      <c r="B2" s="5" t="s">
        <v>1</v>
      </c>
      <c r="C2" s="6"/>
    </row>
    <row r="3" spans="2:8" s="7" customFormat="1" ht="39" customHeight="1">
      <c r="B3" s="13">
        <f>SUM(List[費用])</f>
        <v>2486</v>
      </c>
      <c r="C3" s="14"/>
      <c r="F3" s="20">
        <f>SUMIF(E6:E15,"",C6:C15)</f>
        <v>2486</v>
      </c>
    </row>
    <row r="4" spans="2:8" s="7" customFormat="1" ht="7.5" customHeight="1">
      <c r="B4" s="8"/>
      <c r="C4" s="6"/>
    </row>
    <row r="5" spans="2:8" ht="30" customHeight="1">
      <c r="B5" s="9" t="s">
        <v>0</v>
      </c>
      <c r="C5" s="10" t="s">
        <v>2</v>
      </c>
      <c r="D5" s="4"/>
    </row>
    <row r="6" spans="2:8" ht="30" customHeight="1">
      <c r="B6" s="34" t="s">
        <v>4</v>
      </c>
      <c r="C6" s="22">
        <v>1330</v>
      </c>
      <c r="D6" s="24"/>
      <c r="E6" s="24"/>
      <c r="F6" s="24" t="s">
        <v>16</v>
      </c>
    </row>
    <row r="7" spans="2:8" ht="30" customHeight="1">
      <c r="B7" s="34" t="s">
        <v>11</v>
      </c>
      <c r="C7" s="22">
        <v>275</v>
      </c>
      <c r="D7" s="24"/>
      <c r="E7" s="24"/>
      <c r="F7" s="24" t="s">
        <v>16</v>
      </c>
    </row>
    <row r="8" spans="2:8" ht="30" customHeight="1">
      <c r="B8" s="34" t="s">
        <v>5</v>
      </c>
      <c r="C8" s="22">
        <v>370</v>
      </c>
      <c r="D8" s="24"/>
      <c r="E8" s="24"/>
      <c r="F8" s="35" t="s">
        <v>16</v>
      </c>
    </row>
    <row r="9" spans="2:8" ht="30" customHeight="1">
      <c r="B9" s="21" t="s">
        <v>6</v>
      </c>
      <c r="C9" s="22">
        <v>160</v>
      </c>
      <c r="D9" s="23"/>
      <c r="E9" s="24"/>
      <c r="F9" s="24" t="s">
        <v>16</v>
      </c>
    </row>
    <row r="10" spans="2:8" ht="30" customHeight="1">
      <c r="B10" s="21" t="s">
        <v>7</v>
      </c>
      <c r="C10" s="22">
        <v>45</v>
      </c>
      <c r="D10" s="23"/>
      <c r="E10" s="24"/>
      <c r="F10" s="24" t="s">
        <v>16</v>
      </c>
    </row>
    <row r="11" spans="2:8" ht="30" customHeight="1">
      <c r="B11" s="21" t="s">
        <v>8</v>
      </c>
      <c r="C11" s="22">
        <v>111</v>
      </c>
      <c r="D11" s="23"/>
      <c r="E11" s="24"/>
      <c r="F11" s="24" t="s">
        <v>16</v>
      </c>
    </row>
    <row r="12" spans="2:8" ht="30" customHeight="1">
      <c r="B12" s="21" t="s">
        <v>23</v>
      </c>
      <c r="C12" s="36">
        <v>15</v>
      </c>
      <c r="D12" s="23"/>
      <c r="E12" s="24"/>
      <c r="F12" s="24" t="s">
        <v>16</v>
      </c>
    </row>
    <row r="13" spans="2:8" ht="30" customHeight="1">
      <c r="B13" s="21" t="s">
        <v>17</v>
      </c>
      <c r="C13" s="22">
        <v>20</v>
      </c>
      <c r="D13" s="23"/>
      <c r="E13" s="24"/>
      <c r="F13" s="24" t="s">
        <v>18</v>
      </c>
    </row>
    <row r="14" spans="2:8" ht="30" customHeight="1">
      <c r="B14" s="21" t="s">
        <v>12</v>
      </c>
      <c r="C14" s="22">
        <v>150</v>
      </c>
      <c r="D14" s="23"/>
      <c r="E14" s="24"/>
      <c r="F14" s="24" t="s">
        <v>16</v>
      </c>
      <c r="H14" s="29"/>
    </row>
    <row r="15" spans="2:8" ht="30" customHeight="1">
      <c r="B15" s="34" t="s">
        <v>24</v>
      </c>
      <c r="C15" s="37">
        <v>10</v>
      </c>
      <c r="D15" s="23"/>
      <c r="E15" s="24"/>
      <c r="F15" s="24" t="s">
        <v>16</v>
      </c>
      <c r="G15" s="4" t="s">
        <v>25</v>
      </c>
      <c r="H15" s="29"/>
    </row>
    <row r="22" spans="2:7" ht="30" customHeight="1">
      <c r="B22" s="15" t="s">
        <v>14</v>
      </c>
      <c r="C22" s="16">
        <v>15</v>
      </c>
      <c r="D22" s="17"/>
      <c r="E22" s="18"/>
      <c r="F22" s="18" t="s">
        <v>16</v>
      </c>
      <c r="G22" s="4" t="s">
        <v>20</v>
      </c>
    </row>
    <row r="23" spans="2:7" ht="30" customHeight="1">
      <c r="B23" s="25" t="s">
        <v>9</v>
      </c>
      <c r="C23" s="26">
        <v>15</v>
      </c>
      <c r="D23" s="27"/>
      <c r="E23" s="28"/>
      <c r="F23" s="28" t="s">
        <v>16</v>
      </c>
      <c r="G23" s="29" t="s">
        <v>20</v>
      </c>
    </row>
    <row r="24" spans="2:7" ht="30" customHeight="1">
      <c r="B24" s="15" t="s">
        <v>22</v>
      </c>
      <c r="C24" s="19">
        <v>6.5</v>
      </c>
      <c r="D24" s="17"/>
      <c r="E24" s="18"/>
      <c r="F24" s="18" t="s">
        <v>16</v>
      </c>
      <c r="G24" s="29" t="s">
        <v>20</v>
      </c>
    </row>
    <row r="25" spans="2:7" ht="30" customHeight="1">
      <c r="B25" s="30" t="s">
        <v>13</v>
      </c>
      <c r="C25" s="31">
        <v>430</v>
      </c>
      <c r="D25" s="32"/>
      <c r="E25" s="33"/>
      <c r="F25" s="33" t="s">
        <v>21</v>
      </c>
      <c r="G25" s="29" t="s">
        <v>19</v>
      </c>
    </row>
    <row r="26" spans="2:7" ht="30" customHeight="1">
      <c r="B26" s="30" t="s">
        <v>10</v>
      </c>
      <c r="C26" s="31">
        <v>800</v>
      </c>
      <c r="D26" s="32"/>
      <c r="E26" s="33"/>
      <c r="F26" s="33" t="s">
        <v>21</v>
      </c>
      <c r="G26" s="29"/>
    </row>
    <row r="27" spans="2:7" ht="30" customHeight="1">
      <c r="B27" s="30" t="s">
        <v>15</v>
      </c>
      <c r="C27" s="31">
        <v>19</v>
      </c>
      <c r="D27" s="32"/>
      <c r="E27" s="33"/>
      <c r="F27" s="33" t="s">
        <v>21</v>
      </c>
      <c r="G27" s="29"/>
    </row>
  </sheetData>
  <phoneticPr fontId="5" type="noConversion"/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清單</vt:lpstr>
      <vt:lpstr>清單!Print_Titles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Wang Siu</dc:creator>
  <cp:lastModifiedBy>Chi Wang Siu</cp:lastModifiedBy>
  <dcterms:created xsi:type="dcterms:W3CDTF">2014-12-15T22:28:23Z</dcterms:created>
  <dcterms:modified xsi:type="dcterms:W3CDTF">2020-06-10T15:43:23Z</dcterms:modified>
</cp:coreProperties>
</file>