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lin\Program\Project_CPP\計算機演算法\HW1_排序演算法\"/>
    </mc:Choice>
  </mc:AlternateContent>
  <xr:revisionPtr revIDLastSave="0" documentId="13_ncr:1_{FA071DBB-F1B5-4963-8459-B03AFC607469}" xr6:coauthVersionLast="47" xr6:coauthVersionMax="47" xr10:uidLastSave="{00000000-0000-0000-0000-000000000000}"/>
  <bookViews>
    <workbookView xWindow="-98" yWindow="-98" windowWidth="19396" windowHeight="12196" xr2:uid="{E2F2DEEF-EECE-4E01-BEDC-613A9AFCE96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<sst xmlns="http://schemas.openxmlformats.org/spreadsheetml/2006/main" count="13" uniqueCount="13">
  <si>
    <t>資料數量</t>
    <phoneticPr fontId="1" type="noConversion"/>
  </si>
  <si>
    <t>Quicksort average</t>
    <phoneticPr fontId="1" type="noConversion"/>
  </si>
  <si>
    <t>Bubble sort average</t>
    <phoneticPr fontId="1" type="noConversion"/>
  </si>
  <si>
    <t>std::sort average</t>
    <phoneticPr fontId="1" type="noConversion"/>
  </si>
  <si>
    <t>Bubble sort ascending</t>
  </si>
  <si>
    <t>Quicksort ascending</t>
  </si>
  <si>
    <t>std::sort ascending</t>
  </si>
  <si>
    <t>Bubble sort descending</t>
  </si>
  <si>
    <t>Quicksort descending</t>
  </si>
  <si>
    <t>std::sort descending</t>
  </si>
  <si>
    <t>插入排序法(平均)</t>
    <phoneticPr fontId="1" type="noConversion"/>
  </si>
  <si>
    <t>插入排序法(升序)</t>
    <phoneticPr fontId="1" type="noConversion"/>
  </si>
  <si>
    <t>插入排序法(降序)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</si>
</sst>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Quicksort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工作表1!$E$2:$E$11</c:f>
              <c:numCache>
                <c:formatCode>0_ </c:formatCode>
                <c:ptCount val="10"/>
                <c:pt idx="0">
                  <c:v>23917000</c:v>
                </c:pt>
                <c:pt idx="1">
                  <c:v>10573900</c:v>
                </c:pt>
                <c:pt idx="2">
                  <c:v>4708900</c:v>
                </c:pt>
                <c:pt idx="3">
                  <c:v>2100400</c:v>
                </c:pt>
                <c:pt idx="4">
                  <c:v>1003900</c:v>
                </c:pt>
                <c:pt idx="5">
                  <c:v>511600</c:v>
                </c:pt>
                <c:pt idx="6">
                  <c:v>199700</c:v>
                </c:pt>
                <c:pt idx="7">
                  <c:v>147800</c:v>
                </c:pt>
                <c:pt idx="8">
                  <c:v>119840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3-4508-96EA-63ACEE403B54}"/>
            </c:ext>
          </c:extLst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Quicksort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工作表1!$F$2:$F$11</c:f>
              <c:numCache>
                <c:formatCode>0_ </c:formatCode>
                <c:ptCount val="10"/>
                <c:pt idx="0">
                  <c:v>19060300</c:v>
                </c:pt>
                <c:pt idx="1">
                  <c:v>8121400</c:v>
                </c:pt>
                <c:pt idx="2">
                  <c:v>3515600</c:v>
                </c:pt>
                <c:pt idx="3">
                  <c:v>1797400</c:v>
                </c:pt>
                <c:pt idx="4">
                  <c:v>847600</c:v>
                </c:pt>
                <c:pt idx="5">
                  <c:v>400800</c:v>
                </c:pt>
                <c:pt idx="6">
                  <c:v>228400</c:v>
                </c:pt>
                <c:pt idx="7">
                  <c:v>126900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3-4508-96EA-63ACEE403B54}"/>
            </c:ext>
          </c:extLst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Quicksort 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工作表1!$G$2:$G$11</c:f>
              <c:numCache>
                <c:formatCode>0_ </c:formatCode>
                <c:ptCount val="10"/>
                <c:pt idx="0">
                  <c:v>20528600</c:v>
                </c:pt>
                <c:pt idx="1">
                  <c:v>9409300</c:v>
                </c:pt>
                <c:pt idx="2">
                  <c:v>3750400</c:v>
                </c:pt>
                <c:pt idx="3">
                  <c:v>1732000</c:v>
                </c:pt>
                <c:pt idx="4">
                  <c:v>770500</c:v>
                </c:pt>
                <c:pt idx="5">
                  <c:v>300400</c:v>
                </c:pt>
                <c:pt idx="6">
                  <c:v>258700</c:v>
                </c:pt>
                <c:pt idx="7">
                  <c:v>120600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508-96EA-63ACEE40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std::sort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工作表1!$H$2:$H$11</c:f>
              <c:numCache>
                <c:formatCode>0_ </c:formatCode>
                <c:ptCount val="10"/>
                <c:pt idx="0">
                  <c:v>19336900</c:v>
                </c:pt>
                <c:pt idx="1">
                  <c:v>9432100</c:v>
                </c:pt>
                <c:pt idx="2">
                  <c:v>4268200</c:v>
                </c:pt>
                <c:pt idx="3">
                  <c:v>2308200</c:v>
                </c:pt>
                <c:pt idx="4">
                  <c:v>899300</c:v>
                </c:pt>
                <c:pt idx="5">
                  <c:v>349800</c:v>
                </c:pt>
                <c:pt idx="6">
                  <c:v>200700</c:v>
                </c:pt>
                <c:pt idx="7">
                  <c:v>121700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9-429C-BE25-29499259FEC4}"/>
            </c:ext>
          </c:extLst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std::sort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工作表1!$I$2:$I$11</c:f>
              <c:numCache>
                <c:formatCode>0_ </c:formatCode>
                <c:ptCount val="10"/>
                <c:pt idx="0">
                  <c:v>10822400</c:v>
                </c:pt>
                <c:pt idx="1">
                  <c:v>5126200</c:v>
                </c:pt>
                <c:pt idx="2">
                  <c:v>2455400</c:v>
                </c:pt>
                <c:pt idx="3">
                  <c:v>1216700</c:v>
                </c:pt>
                <c:pt idx="4">
                  <c:v>533000</c:v>
                </c:pt>
                <c:pt idx="5">
                  <c:v>343200</c:v>
                </c:pt>
                <c:pt idx="6">
                  <c:v>145100</c:v>
                </c:pt>
                <c:pt idx="7">
                  <c:v>116900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9-429C-BE25-29499259FEC4}"/>
            </c:ext>
          </c:extLst>
        </c:ser>
        <c:ser>
          <c:idx val="2"/>
          <c:order val="2"/>
          <c:tx>
            <c:strRef>
              <c:f>工作表1!$J$1</c:f>
              <c:strCache>
                <c:ptCount val="1"/>
                <c:pt idx="0">
                  <c:v>std::sort 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工作表1!$J$2:$J$11</c:f>
              <c:numCache>
                <c:formatCode>0_ </c:formatCode>
                <c:ptCount val="10"/>
                <c:pt idx="0">
                  <c:v>11196300</c:v>
                </c:pt>
                <c:pt idx="1">
                  <c:v>5252800</c:v>
                </c:pt>
                <c:pt idx="2">
                  <c:v>2450800</c:v>
                </c:pt>
                <c:pt idx="3">
                  <c:v>1105300</c:v>
                </c:pt>
                <c:pt idx="4">
                  <c:v>551000</c:v>
                </c:pt>
                <c:pt idx="5">
                  <c:v>336500</c:v>
                </c:pt>
                <c:pt idx="6">
                  <c:v>137500</c:v>
                </c:pt>
                <c:pt idx="7">
                  <c:v>108500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89-429C-BE25-29499259F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插入排序法(平均)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工作表1!$K$2:$K$11</c:f>
              <c:numCache>
                <c:formatCode>0_ </c:formatCode>
                <c:ptCount val="10"/>
                <c:pt idx="0">
                  <c:v>12727711200</c:v>
                </c:pt>
                <c:pt idx="1">
                  <c:v>3212669700</c:v>
                </c:pt>
                <c:pt idx="2">
                  <c:v>800248200</c:v>
                </c:pt>
                <c:pt idx="3">
                  <c:v>208418300</c:v>
                </c:pt>
                <c:pt idx="4">
                  <c:v>50921400</c:v>
                </c:pt>
                <c:pt idx="5">
                  <c:v>12461000</c:v>
                </c:pt>
                <c:pt idx="6">
                  <c:v>3200500</c:v>
                </c:pt>
                <c:pt idx="7">
                  <c:v>799900</c:v>
                </c:pt>
                <c:pt idx="8">
                  <c:v>200100</c:v>
                </c:pt>
                <c:pt idx="9">
                  <c:v>100500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47E0-8DC4-0CA0B76CA6AC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插入排序法(升序)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工作表1!$L$2:$L$11</c:f>
              <c:numCache>
                <c:formatCode>0_ </c:formatCode>
                <c:ptCount val="10"/>
                <c:pt idx="0">
                  <c:v>600200</c:v>
                </c:pt>
                <c:pt idx="1">
                  <c:v>401000</c:v>
                </c:pt>
                <c:pt idx="2">
                  <c:v>100100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E-47E0-8DC4-0CA0B76CA6AC}"/>
            </c:ext>
          </c:extLst>
        </c:ser>
        <c:ser>
          <c:idx val="2"/>
          <c:order val="2"/>
          <c:tx>
            <c:strRef>
              <c:f>工作表1!$M$1</c:f>
              <c:strCache>
                <c:ptCount val="1"/>
                <c:pt idx="0">
                  <c:v>插入排序法(降序)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工作表1!$M$2:$M$11</c:f>
              <c:numCache>
                <c:formatCode>0_ </c:formatCode>
                <c:ptCount val="10"/>
                <c:pt idx="0">
                  <c:v>23265112000</c:v>
                </c:pt>
                <c:pt idx="1">
                  <c:v>5688523400</c:v>
                </c:pt>
                <c:pt idx="2">
                  <c:v>1596756000</c:v>
                </c:pt>
                <c:pt idx="3">
                  <c:v>446634200</c:v>
                </c:pt>
                <c:pt idx="4">
                  <c:v>99949300</c:v>
                </c:pt>
                <c:pt idx="5">
                  <c:v>24776200</c:v>
                </c:pt>
                <c:pt idx="6">
                  <c:v>6399900</c:v>
                </c:pt>
                <c:pt idx="7">
                  <c:v>1680800</c:v>
                </c:pt>
                <c:pt idx="8">
                  <c:v>398200</c:v>
                </c:pt>
                <c:pt idx="9">
                  <c:v>99900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4E-47E0-8DC4-0CA0B76C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Bubble sort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工作表1!$B$2:$B$11</c:f>
              <c:numCache>
                <c:formatCode>0_ </c:formatCode>
                <c:ptCount val="10"/>
                <c:pt idx="0">
                  <c:v>39708199400</c:v>
                </c:pt>
                <c:pt idx="1">
                  <c:v>8489653900</c:v>
                </c:pt>
                <c:pt idx="2">
                  <c:v>2069207600</c:v>
                </c:pt>
                <c:pt idx="3">
                  <c:v>509118400</c:v>
                </c:pt>
                <c:pt idx="4">
                  <c:v>127636700</c:v>
                </c:pt>
                <c:pt idx="5">
                  <c:v>31718400</c:v>
                </c:pt>
                <c:pt idx="6">
                  <c:v>8971700</c:v>
                </c:pt>
                <c:pt idx="7">
                  <c:v>1855600</c:v>
                </c:pt>
                <c:pt idx="8">
                  <c:v>439100</c:v>
                </c:pt>
                <c:pt idx="9">
                  <c:v>108300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3-4D31-8795-3216A61DA4AE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Bubble sort 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工作表1!$C$2:$C$11</c:f>
              <c:numCache>
                <c:formatCode>0_ </c:formatCode>
                <c:ptCount val="10"/>
                <c:pt idx="0">
                  <c:v>15830444700</c:v>
                </c:pt>
                <c:pt idx="1">
                  <c:v>3964346800</c:v>
                </c:pt>
                <c:pt idx="2">
                  <c:v>986205100</c:v>
                </c:pt>
                <c:pt idx="3">
                  <c:v>252527500</c:v>
                </c:pt>
                <c:pt idx="4">
                  <c:v>67728800</c:v>
                </c:pt>
                <c:pt idx="5">
                  <c:v>15378900</c:v>
                </c:pt>
                <c:pt idx="6">
                  <c:v>4117600</c:v>
                </c:pt>
                <c:pt idx="7">
                  <c:v>995200</c:v>
                </c:pt>
                <c:pt idx="8">
                  <c:v>247400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3-4D31-8795-3216A61DA4AE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Bubble sort descending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工作表1!$A$2:$A$11</c:f>
              <c:numCache>
                <c:formatCode>General</c:formatCode>
                <c:ptCount val="10"/>
                <c:pt idx="0">
                  <c:v>102400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  <c:pt idx="4">
                  <c:v>6400</c:v>
                </c:pt>
                <c:pt idx="5">
                  <c:v>3200</c:v>
                </c:pt>
                <c:pt idx="6">
                  <c:v>1600</c:v>
                </c:pt>
                <c:pt idx="7">
                  <c:v>800</c:v>
                </c:pt>
                <c:pt idx="8">
                  <c:v>400</c:v>
                </c:pt>
                <c:pt idx="9">
                  <c:v>200</c:v>
                </c:pt>
              </c:numCache>
            </c:numRef>
          </c:xVal>
          <c:yVal>
            <c:numRef>
              <c:f>工作表1!$D$2:$D$11</c:f>
              <c:numCache>
                <c:formatCode>0_ </c:formatCode>
                <c:ptCount val="10"/>
                <c:pt idx="0">
                  <c:v>52476695600</c:v>
                </c:pt>
                <c:pt idx="1">
                  <c:v>14191156200</c:v>
                </c:pt>
                <c:pt idx="2">
                  <c:v>3424733000</c:v>
                </c:pt>
                <c:pt idx="3">
                  <c:v>902332300</c:v>
                </c:pt>
                <c:pt idx="4">
                  <c:v>222271900</c:v>
                </c:pt>
                <c:pt idx="5">
                  <c:v>53791300</c:v>
                </c:pt>
                <c:pt idx="6">
                  <c:v>14111800</c:v>
                </c:pt>
                <c:pt idx="7">
                  <c:v>3505800</c:v>
                </c:pt>
                <c:pt idx="8">
                  <c:v>800100</c:v>
                </c:pt>
                <c:pt idx="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3-4D31-8795-3216A61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35215"/>
        <c:axId val="1085886351"/>
      </c:scatterChart>
      <c:valAx>
        <c:axId val="108603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886351"/>
        <c:crosses val="autoZero"/>
        <c:crossBetween val="midCat"/>
      </c:valAx>
      <c:valAx>
        <c:axId val="10858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603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14656</xdr:colOff>
      <xdr:row>12</xdr:row>
      <xdr:rowOff>80596</xdr:rowOff>
    </xdr:from>
    <xdr:to>
      <xdr:col>6</xdr:col>
      <xdr:colOff>1458057</xdr:colOff>
      <xdr:row>25</xdr:row>
      <xdr:rowOff>154057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0BEC069-902F-4497-8EBC-2021A637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14654</xdr:colOff>
      <xdr:row>12</xdr:row>
      <xdr:rowOff>80595</xdr:rowOff>
    </xdr:from>
    <xdr:to>
      <xdr:col>10</xdr:col>
      <xdr:colOff>687139</xdr:colOff>
      <xdr:row>25</xdr:row>
      <xdr:rowOff>161382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268B09-9227-47D2-9EEA-672AC32FA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820296</xdr:colOff>
      <xdr:row>12</xdr:row>
      <xdr:rowOff>89835</xdr:rowOff>
    </xdr:from>
    <xdr:to>
      <xdr:col>15</xdr:col>
      <xdr:colOff>166608</xdr:colOff>
      <xdr:row>25</xdr:row>
      <xdr:rowOff>170622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8806043-F946-479A-ACC6-F296CCF5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657225</xdr:colOff>
      <xdr:row>12</xdr:row>
      <xdr:rowOff>87086</xdr:rowOff>
    </xdr:from>
    <xdr:to>
      <xdr:col>3</xdr:col>
      <xdr:colOff>1552574</xdr:colOff>
      <xdr:row>25</xdr:row>
      <xdr:rowOff>160547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1FF8E5F-6B5F-4C59-8871-97E464A8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043C-F7FF-4A8B-BAB3-17E288054818}">
  <dimension ref="A1:M11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defaultRowHeight="16.149999999999999" x14ac:dyDescent="0.45"/>
  <cols>
    <col min="1" max="1" width="9.46484375" bestFit="1" customWidth="1"/>
    <col min="2" max="2" width="17.86328125" customWidth="1"/>
    <col min="3" max="3" width="19.86328125" bestFit="1" customWidth="1"/>
    <col min="4" max="4" width="21" bestFit="1" customWidth="1"/>
    <col min="5" max="5" width="16.3984375" bestFit="1" customWidth="1"/>
    <col min="6" max="6" width="18.3984375" bestFit="1" customWidth="1"/>
    <col min="7" max="7" width="19.3984375" bestFit="1" customWidth="1"/>
    <col min="8" max="8" width="14.73046875" bestFit="1" customWidth="1"/>
    <col min="9" max="9" width="16.59765625" bestFit="1" customWidth="1"/>
    <col min="10" max="10" width="17.73046875" bestFit="1" customWidth="1"/>
    <col min="11" max="12" width="16.1328125" customWidth="1"/>
    <col min="13" max="13" width="16.1328125" bestFit="1" customWidth="1"/>
  </cols>
  <sheetData>
    <row r="1" spans="1:13" x14ac:dyDescent="0.45">
      <c r="A1" s="1" t="s">
        <v>0</v>
      </c>
      <c r="B1" s="1" t="s">
        <v>2</v>
      </c>
      <c r="C1" s="1" t="s">
        <v>4</v>
      </c>
      <c r="D1" s="1" t="s">
        <v>7</v>
      </c>
      <c r="E1" s="1" t="s">
        <v>1</v>
      </c>
      <c r="F1" s="1" t="s">
        <v>5</v>
      </c>
      <c r="G1" s="1" t="s">
        <v>8</v>
      </c>
      <c r="H1" s="1" t="s">
        <v>3</v>
      </c>
      <c r="I1" s="1" t="s">
        <v>6</v>
      </c>
      <c r="J1" s="1" t="s">
        <v>9</v>
      </c>
      <c r="K1" s="3" t="s">
        <v>10</v>
      </c>
      <c r="L1" s="3" t="s">
        <v>11</v>
      </c>
      <c r="M1" s="3" t="s">
        <v>12</v>
      </c>
    </row>
    <row r="2" spans="1:13" x14ac:dyDescent="0.45">
      <c r="A2" s="1">
        <f t="shared" ref="A2:A9" si="0">A3*2</f>
        <v>102400</v>
      </c>
      <c r="B2" s="2">
        <v>39708199400</v>
      </c>
      <c r="C2" s="2">
        <v>15830444700</v>
      </c>
      <c r="D2" s="2">
        <v>52476695600</v>
      </c>
      <c r="E2" s="2">
        <v>23917000</v>
      </c>
      <c r="F2" s="2">
        <v>19060300</v>
      </c>
      <c r="G2" s="2">
        <v>20528600</v>
      </c>
      <c r="H2" s="2">
        <v>19336900</v>
      </c>
      <c r="I2" s="2">
        <v>10822400</v>
      </c>
      <c r="J2" s="2">
        <v>11196300</v>
      </c>
      <c r="K2" s="2">
        <v>12727711200</v>
      </c>
      <c r="L2" s="2">
        <v>600200</v>
      </c>
      <c r="M2" s="2">
        <v>23265112000</v>
      </c>
    </row>
    <row r="3" spans="1:13" x14ac:dyDescent="0.45">
      <c r="A3" s="1">
        <f t="shared" si="0"/>
        <v>51200</v>
      </c>
      <c r="B3" s="2">
        <v>8489653900</v>
      </c>
      <c r="C3" s="2">
        <v>3964346800</v>
      </c>
      <c r="D3" s="2">
        <v>14191156200</v>
      </c>
      <c r="E3" s="2">
        <v>10573900</v>
      </c>
      <c r="F3" s="2">
        <v>8121400</v>
      </c>
      <c r="G3" s="2">
        <v>9409300</v>
      </c>
      <c r="H3" s="2">
        <v>9432100</v>
      </c>
      <c r="I3" s="2">
        <v>5126200</v>
      </c>
      <c r="J3" s="2">
        <v>5252800</v>
      </c>
      <c r="K3" s="2">
        <v>3212669700</v>
      </c>
      <c r="L3" s="2">
        <v>401000</v>
      </c>
      <c r="M3" s="2">
        <v>5688523400</v>
      </c>
    </row>
    <row r="4" spans="1:13" x14ac:dyDescent="0.45">
      <c r="A4" s="1">
        <f t="shared" si="0"/>
        <v>25600</v>
      </c>
      <c r="B4" s="2">
        <v>2069207600</v>
      </c>
      <c r="C4" s="2">
        <v>986205100</v>
      </c>
      <c r="D4" s="2">
        <v>3424733000</v>
      </c>
      <c r="E4" s="2">
        <v>4708900</v>
      </c>
      <c r="F4" s="2">
        <v>3515600</v>
      </c>
      <c r="G4" s="2">
        <v>3750400</v>
      </c>
      <c r="H4" s="2">
        <v>4268200</v>
      </c>
      <c r="I4" s="2">
        <v>2455400</v>
      </c>
      <c r="J4" s="2">
        <v>2450800</v>
      </c>
      <c r="K4" s="2">
        <v>800248200</v>
      </c>
      <c r="L4" s="2">
        <v>100100</v>
      </c>
      <c r="M4" s="2">
        <v>1596756000</v>
      </c>
    </row>
    <row r="5" spans="1:13" x14ac:dyDescent="0.45">
      <c r="A5" s="1">
        <f t="shared" si="0"/>
        <v>12800</v>
      </c>
      <c r="B5" s="2">
        <v>509118400</v>
      </c>
      <c r="C5" s="2">
        <v>252527500</v>
      </c>
      <c r="D5" s="2">
        <v>902332300</v>
      </c>
      <c r="E5" s="2">
        <v>2100400</v>
      </c>
      <c r="F5" s="2">
        <v>1797400</v>
      </c>
      <c r="G5" s="2">
        <v>1732000</v>
      </c>
      <c r="H5" s="2">
        <v>2308200</v>
      </c>
      <c r="I5" s="2">
        <v>1216700</v>
      </c>
      <c r="J5" s="2">
        <v>1105300</v>
      </c>
      <c r="K5" s="2">
        <v>208418300</v>
      </c>
      <c r="L5" s="2">
        <v>0</v>
      </c>
      <c r="M5" s="2">
        <v>446634200</v>
      </c>
    </row>
    <row r="6" spans="1:13" x14ac:dyDescent="0.45">
      <c r="A6" s="1">
        <f t="shared" si="0"/>
        <v>6400</v>
      </c>
      <c r="B6" s="2">
        <v>127636700</v>
      </c>
      <c r="C6" s="2">
        <v>67728800</v>
      </c>
      <c r="D6" s="2">
        <v>222271900</v>
      </c>
      <c r="E6" s="2">
        <v>1003900</v>
      </c>
      <c r="F6" s="2">
        <v>847600</v>
      </c>
      <c r="G6" s="2">
        <v>770500</v>
      </c>
      <c r="H6" s="2">
        <v>899300</v>
      </c>
      <c r="I6" s="2">
        <v>533000</v>
      </c>
      <c r="J6" s="2">
        <v>551000</v>
      </c>
      <c r="K6" s="2">
        <v>50921400</v>
      </c>
      <c r="L6" s="2">
        <v>0</v>
      </c>
      <c r="M6" s="2">
        <v>99949300</v>
      </c>
    </row>
    <row r="7" spans="1:13" x14ac:dyDescent="0.45">
      <c r="A7" s="1">
        <f t="shared" si="0"/>
        <v>3200</v>
      </c>
      <c r="B7" s="2">
        <v>31718400</v>
      </c>
      <c r="C7" s="2">
        <v>15378900</v>
      </c>
      <c r="D7" s="2">
        <v>53791300</v>
      </c>
      <c r="E7" s="2">
        <v>511600</v>
      </c>
      <c r="F7" s="2">
        <v>400800</v>
      </c>
      <c r="G7" s="2">
        <v>300400</v>
      </c>
      <c r="H7" s="2">
        <v>349800</v>
      </c>
      <c r="I7" s="2">
        <v>343200</v>
      </c>
      <c r="J7" s="2">
        <v>336500</v>
      </c>
      <c r="K7" s="2">
        <v>12461000</v>
      </c>
      <c r="L7" s="2">
        <v>0</v>
      </c>
      <c r="M7" s="2">
        <v>24776200</v>
      </c>
    </row>
    <row r="8" spans="1:13" x14ac:dyDescent="0.45">
      <c r="A8" s="1">
        <f t="shared" si="0"/>
        <v>1600</v>
      </c>
      <c r="B8" s="2">
        <v>8971700</v>
      </c>
      <c r="C8" s="2">
        <v>4117600</v>
      </c>
      <c r="D8" s="2">
        <v>14111800</v>
      </c>
      <c r="E8" s="2">
        <v>199700</v>
      </c>
      <c r="F8" s="2">
        <v>228400</v>
      </c>
      <c r="G8" s="2">
        <v>258700</v>
      </c>
      <c r="H8" s="2">
        <v>200700</v>
      </c>
      <c r="I8" s="2">
        <v>145100</v>
      </c>
      <c r="J8" s="2">
        <v>137500</v>
      </c>
      <c r="K8" s="2">
        <v>3200500</v>
      </c>
      <c r="L8" s="2">
        <v>0</v>
      </c>
      <c r="M8" s="2">
        <v>6399900</v>
      </c>
    </row>
    <row r="9" spans="1:13" x14ac:dyDescent="0.45">
      <c r="A9" s="1">
        <f t="shared" si="0"/>
        <v>800</v>
      </c>
      <c r="B9" s="2">
        <v>1855600</v>
      </c>
      <c r="C9" s="2">
        <v>995200</v>
      </c>
      <c r="D9" s="2">
        <v>3505800</v>
      </c>
      <c r="E9" s="2">
        <v>147800</v>
      </c>
      <c r="F9" s="2">
        <v>126900</v>
      </c>
      <c r="G9" s="2">
        <v>120600</v>
      </c>
      <c r="H9" s="2">
        <v>121700</v>
      </c>
      <c r="I9" s="2">
        <v>116900</v>
      </c>
      <c r="J9" s="2">
        <v>108500</v>
      </c>
      <c r="K9" s="2">
        <v>799900</v>
      </c>
      <c r="L9" s="2">
        <v>0</v>
      </c>
      <c r="M9" s="2">
        <v>1680800</v>
      </c>
    </row>
    <row r="10" spans="1:13" x14ac:dyDescent="0.45">
      <c r="A10" s="1">
        <f>A11*2</f>
        <v>400</v>
      </c>
      <c r="B10" s="2">
        <v>439100</v>
      </c>
      <c r="C10" s="2">
        <v>247400</v>
      </c>
      <c r="D10" s="2">
        <v>800100</v>
      </c>
      <c r="E10" s="2">
        <v>119840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200100</v>
      </c>
      <c r="L10" s="2">
        <v>0</v>
      </c>
      <c r="M10" s="2">
        <v>398200</v>
      </c>
    </row>
    <row r="11" spans="1:13" x14ac:dyDescent="0.45">
      <c r="A11" s="1">
        <v>200</v>
      </c>
      <c r="B11" s="2">
        <v>108300</v>
      </c>
      <c r="C11" s="2">
        <v>0</v>
      </c>
      <c r="D11" s="2">
        <v>200000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100500</v>
      </c>
      <c r="L11" s="2">
        <v>0</v>
      </c>
      <c r="M11" s="2">
        <v>99900</v>
      </c>
    </row>
  </sheetData>
  <protectedRanges>
    <protectedRange sqref="H1 I1:J11 K2:M11 B2:H11" name="範圍1"/>
  </protectedRange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祐瑋 許</dc:creator>
  <cp:lastModifiedBy>林奕恩</cp:lastModifiedBy>
  <dcterms:created xsi:type="dcterms:W3CDTF">2025-02-18T14:45:26Z</dcterms:created>
  <dcterms:modified xsi:type="dcterms:W3CDTF">2025-03-11T17:37:22Z</dcterms:modified>
</cp:coreProperties>
</file>