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amsi\Scania\src\Scania-KPI-Dashboards\"/>
    </mc:Choice>
  </mc:AlternateContent>
  <bookViews>
    <workbookView xWindow="0" yWindow="0" windowWidth="23004" windowHeight="8580" activeTab="1"/>
  </bookViews>
  <sheets>
    <sheet name="Dimensions" sheetId="3" r:id="rId1"/>
    <sheet name="Facts" sheetId="4"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8" i="4" l="1"/>
  <c r="A188" i="4"/>
  <c r="F169" i="4"/>
  <c r="A169" i="4"/>
  <c r="A208" i="4"/>
  <c r="F208" i="4"/>
  <c r="F146" i="4"/>
  <c r="F207" i="4"/>
  <c r="F234" i="4"/>
  <c r="A234" i="4"/>
  <c r="A233" i="4"/>
  <c r="F126" i="4"/>
  <c r="A126" i="4"/>
  <c r="F109" i="4"/>
  <c r="A109" i="4"/>
  <c r="F124" i="4"/>
  <c r="F123" i="4"/>
  <c r="F122" i="4"/>
  <c r="F121" i="4"/>
  <c r="F120" i="4"/>
  <c r="F119" i="4"/>
  <c r="A124" i="4"/>
  <c r="A123" i="4"/>
  <c r="A122" i="4"/>
  <c r="A121" i="4"/>
  <c r="A120" i="4"/>
  <c r="F117" i="4"/>
  <c r="A117" i="4"/>
  <c r="F108" i="4"/>
  <c r="A108" i="4"/>
  <c r="F101" i="4"/>
  <c r="A101" i="4"/>
  <c r="F104" i="4"/>
  <c r="A104" i="4"/>
  <c r="F91" i="4"/>
  <c r="F90" i="4"/>
  <c r="F92" i="4"/>
  <c r="A92" i="4"/>
  <c r="A91" i="4"/>
  <c r="A90" i="4"/>
  <c r="F89" i="4"/>
  <c r="A89" i="4"/>
  <c r="A12" i="3"/>
  <c r="F90" i="3"/>
  <c r="F89" i="3"/>
  <c r="F47" i="3"/>
  <c r="A47" i="3"/>
  <c r="A49" i="3"/>
  <c r="A102" i="3"/>
  <c r="A101" i="3"/>
  <c r="A100" i="3"/>
  <c r="A99" i="3"/>
  <c r="A98" i="3"/>
  <c r="F99" i="3"/>
  <c r="F102" i="3"/>
  <c r="F101" i="3"/>
  <c r="F100" i="3"/>
  <c r="F98" i="3"/>
  <c r="F76" i="3"/>
  <c r="F75" i="3"/>
  <c r="F74" i="3"/>
  <c r="A78" i="3"/>
  <c r="A77" i="3"/>
  <c r="A74" i="3"/>
  <c r="A75" i="3"/>
  <c r="A76" i="3"/>
  <c r="F66" i="3"/>
  <c r="F67" i="3"/>
  <c r="F68" i="3"/>
  <c r="F69" i="3"/>
  <c r="F70" i="3"/>
  <c r="F71" i="3"/>
  <c r="F72" i="3"/>
  <c r="F73" i="3"/>
  <c r="A66" i="3"/>
  <c r="A67" i="3"/>
  <c r="A68" i="3"/>
  <c r="A69" i="3"/>
  <c r="A70" i="3"/>
  <c r="A71" i="3"/>
  <c r="A72" i="3"/>
  <c r="A73" i="3"/>
  <c r="F65" i="3"/>
  <c r="A65" i="3"/>
  <c r="F64" i="3"/>
  <c r="A40" i="3"/>
  <c r="A39" i="3"/>
  <c r="F27" i="3"/>
  <c r="F26" i="3"/>
  <c r="F25" i="3"/>
  <c r="F24" i="3"/>
  <c r="F23" i="3"/>
  <c r="F22" i="3"/>
  <c r="F21" i="3"/>
  <c r="F20" i="3"/>
  <c r="F19" i="3"/>
  <c r="F18" i="3"/>
  <c r="F17" i="3"/>
  <c r="F16" i="3"/>
  <c r="F15" i="3"/>
  <c r="F14" i="3"/>
  <c r="F13" i="3"/>
  <c r="F12" i="3"/>
  <c r="F11" i="3"/>
  <c r="A25" i="3"/>
  <c r="A27" i="3"/>
  <c r="A11" i="3"/>
  <c r="A13" i="3"/>
  <c r="A14" i="3"/>
  <c r="A15" i="3"/>
  <c r="A16" i="3"/>
  <c r="A17" i="3"/>
  <c r="A18" i="3"/>
  <c r="A19" i="3"/>
  <c r="A20" i="3"/>
  <c r="A21" i="3"/>
  <c r="A22" i="3"/>
  <c r="A23" i="3"/>
  <c r="A24" i="3"/>
  <c r="A26" i="3"/>
  <c r="F10" i="3"/>
  <c r="A10" i="3"/>
  <c r="A69" i="4"/>
  <c r="A70" i="4"/>
  <c r="A71" i="4"/>
  <c r="A72" i="4"/>
  <c r="F72" i="4"/>
  <c r="A73" i="4"/>
  <c r="F73" i="4"/>
  <c r="A74" i="4"/>
  <c r="F74" i="4"/>
  <c r="A62" i="4"/>
  <c r="A61" i="4"/>
  <c r="A60" i="4"/>
  <c r="A59" i="4"/>
  <c r="A58" i="4"/>
  <c r="A57" i="4"/>
  <c r="A56" i="4"/>
  <c r="A54" i="4"/>
  <c r="A53" i="4"/>
  <c r="A52" i="4"/>
  <c r="A51" i="4"/>
  <c r="A50" i="4"/>
  <c r="A49" i="4"/>
  <c r="A48" i="4"/>
  <c r="A47" i="4"/>
  <c r="A46" i="4"/>
  <c r="A45" i="4"/>
  <c r="A44" i="4"/>
  <c r="A43" i="4"/>
  <c r="A42" i="4"/>
  <c r="A41" i="4"/>
  <c r="A40" i="4"/>
  <c r="A39" i="4"/>
  <c r="A38" i="4"/>
  <c r="F232" i="4"/>
  <c r="A232" i="4"/>
  <c r="F231" i="4"/>
  <c r="F230" i="4"/>
  <c r="F229" i="4"/>
  <c r="F228" i="4"/>
  <c r="A231" i="4"/>
  <c r="A230" i="4"/>
  <c r="A229" i="4"/>
  <c r="A228" i="4"/>
  <c r="F182" i="3"/>
  <c r="A182" i="3"/>
  <c r="F181" i="3"/>
  <c r="A181" i="3"/>
  <c r="F180" i="3"/>
  <c r="A180" i="3"/>
  <c r="F179" i="3"/>
  <c r="A179" i="3"/>
  <c r="F178" i="3"/>
  <c r="A178" i="3"/>
  <c r="F177" i="3"/>
  <c r="A177" i="3"/>
  <c r="F176" i="3"/>
  <c r="A176" i="3"/>
  <c r="F175" i="3"/>
  <c r="A175" i="3"/>
  <c r="F174" i="3"/>
  <c r="A174" i="3"/>
  <c r="F173" i="3"/>
  <c r="A173" i="3"/>
  <c r="F172" i="3"/>
  <c r="A172" i="3"/>
  <c r="F171" i="3"/>
  <c r="A171" i="3"/>
  <c r="F170" i="3"/>
  <c r="A170" i="3"/>
  <c r="F169" i="3"/>
  <c r="A169" i="3"/>
  <c r="F168" i="3"/>
  <c r="A168" i="3"/>
  <c r="F167" i="3"/>
  <c r="A167" i="3"/>
  <c r="F166" i="3"/>
  <c r="A166" i="3"/>
  <c r="F165" i="3"/>
  <c r="A165" i="3"/>
  <c r="F164" i="3"/>
  <c r="A164" i="3"/>
  <c r="F163" i="3"/>
  <c r="A163" i="3"/>
  <c r="F162" i="3"/>
  <c r="A162" i="3"/>
  <c r="F161" i="3"/>
  <c r="A161" i="3"/>
  <c r="F160" i="3"/>
  <c r="A160" i="3"/>
  <c r="A159" i="3"/>
  <c r="A158" i="3"/>
  <c r="A157" i="3"/>
  <c r="F216" i="4"/>
  <c r="A216" i="4"/>
  <c r="F227" i="4"/>
  <c r="F226" i="4"/>
  <c r="F225" i="4"/>
  <c r="F224" i="4"/>
  <c r="F223" i="4"/>
  <c r="F222" i="4"/>
  <c r="F221" i="4"/>
  <c r="F220" i="4"/>
  <c r="F219" i="4"/>
  <c r="F218" i="4"/>
  <c r="F217" i="4"/>
  <c r="F215" i="4"/>
  <c r="A227" i="4"/>
  <c r="A226" i="4"/>
  <c r="A225" i="4"/>
  <c r="A224" i="4"/>
  <c r="A223" i="4"/>
  <c r="A222" i="4"/>
  <c r="A221" i="4"/>
  <c r="A220" i="4"/>
  <c r="A219" i="4"/>
  <c r="A218" i="4"/>
  <c r="A217" i="4"/>
  <c r="A215" i="4"/>
  <c r="A214" i="4"/>
  <c r="A213" i="4"/>
  <c r="A152" i="3"/>
  <c r="A151" i="3"/>
  <c r="A150" i="3"/>
  <c r="A149" i="3"/>
  <c r="A148" i="3"/>
  <c r="A142" i="3"/>
  <c r="A141" i="3"/>
  <c r="A140" i="3"/>
  <c r="A139" i="3"/>
  <c r="A138" i="3"/>
  <c r="F197" i="4"/>
  <c r="F196" i="4"/>
  <c r="F195" i="4"/>
  <c r="A207" i="4"/>
  <c r="A206" i="4"/>
  <c r="A205" i="4"/>
  <c r="A204" i="4"/>
  <c r="A203" i="4"/>
  <c r="A202" i="4"/>
  <c r="A201" i="4"/>
  <c r="A200" i="4"/>
  <c r="A199" i="4"/>
  <c r="A198" i="4"/>
  <c r="A197" i="4"/>
  <c r="A196" i="4"/>
  <c r="A195" i="4"/>
  <c r="A194" i="4"/>
  <c r="F205" i="4"/>
  <c r="F204" i="4"/>
  <c r="F203" i="4"/>
  <c r="F202" i="4"/>
  <c r="F201" i="4"/>
  <c r="F200" i="4"/>
  <c r="F199" i="4"/>
  <c r="F198" i="4"/>
  <c r="A193" i="4"/>
  <c r="F182" i="4"/>
  <c r="A182" i="4"/>
  <c r="F179" i="4"/>
  <c r="A179" i="4"/>
  <c r="F162" i="4"/>
  <c r="A162" i="4"/>
  <c r="F161" i="4"/>
  <c r="A161" i="4"/>
  <c r="F187" i="4"/>
  <c r="F186" i="4"/>
  <c r="F185" i="4"/>
  <c r="F184" i="4"/>
  <c r="F183" i="4"/>
  <c r="F181" i="4"/>
  <c r="F180" i="4"/>
  <c r="F178" i="4"/>
  <c r="A187" i="4"/>
  <c r="A186" i="4"/>
  <c r="A185" i="4"/>
  <c r="A184" i="4"/>
  <c r="A183" i="4"/>
  <c r="A181" i="4"/>
  <c r="A180" i="4"/>
  <c r="A178" i="4"/>
  <c r="A177" i="4"/>
  <c r="A176" i="4"/>
  <c r="A175" i="4"/>
  <c r="F168" i="4"/>
  <c r="F167" i="4"/>
  <c r="F166" i="4"/>
  <c r="F165" i="4"/>
  <c r="F164" i="4"/>
  <c r="F163" i="4"/>
  <c r="F160" i="4"/>
  <c r="F159" i="4"/>
  <c r="F158" i="4"/>
  <c r="F157" i="4"/>
  <c r="F156" i="4"/>
  <c r="A168" i="4"/>
  <c r="A167" i="4"/>
  <c r="A166" i="4"/>
  <c r="A165" i="4"/>
  <c r="A164" i="4"/>
  <c r="A163" i="4"/>
  <c r="A160" i="4"/>
  <c r="A159" i="4"/>
  <c r="A158" i="4"/>
  <c r="A157" i="4"/>
  <c r="A156" i="4"/>
  <c r="A155" i="4"/>
  <c r="A154" i="4"/>
  <c r="A153" i="4"/>
  <c r="F145" i="4"/>
  <c r="F144" i="4"/>
  <c r="F143" i="4"/>
  <c r="F142" i="4"/>
  <c r="F141" i="4"/>
  <c r="F140" i="4"/>
  <c r="F139" i="4"/>
  <c r="F138" i="4"/>
  <c r="F137" i="4"/>
  <c r="A146" i="4"/>
  <c r="A145" i="4"/>
  <c r="A144" i="4"/>
  <c r="A143" i="4"/>
  <c r="A142" i="4"/>
  <c r="A141" i="4"/>
  <c r="A140" i="4"/>
  <c r="A139" i="4"/>
  <c r="A138" i="4"/>
  <c r="A137" i="4"/>
  <c r="A133" i="3"/>
  <c r="A132" i="3"/>
  <c r="A131" i="3"/>
  <c r="A130" i="3"/>
  <c r="A129" i="3"/>
  <c r="F135" i="4"/>
  <c r="A136" i="4"/>
  <c r="F136" i="4"/>
  <c r="F134" i="4"/>
  <c r="A134" i="4"/>
  <c r="A133" i="4"/>
  <c r="A132" i="4"/>
  <c r="A131" i="4"/>
  <c r="F125" i="4"/>
  <c r="F118" i="4"/>
  <c r="A125" i="4"/>
  <c r="A119" i="4"/>
  <c r="A118" i="4"/>
  <c r="A116" i="4"/>
  <c r="A115" i="4"/>
  <c r="A114" i="4"/>
  <c r="F107" i="4"/>
  <c r="F106" i="4"/>
  <c r="A107" i="4"/>
  <c r="A106" i="4"/>
  <c r="F105" i="4"/>
  <c r="F103" i="4"/>
  <c r="F102" i="4"/>
  <c r="A105" i="4"/>
  <c r="A103" i="4"/>
  <c r="A102" i="4"/>
  <c r="A100" i="4"/>
  <c r="A99" i="4"/>
  <c r="A98" i="4"/>
  <c r="A87" i="4"/>
  <c r="A84" i="4"/>
  <c r="A124" i="3"/>
  <c r="A123" i="3"/>
  <c r="A122" i="3"/>
  <c r="A121" i="3"/>
  <c r="A120" i="3"/>
  <c r="F85" i="4"/>
  <c r="A85" i="4"/>
  <c r="F88" i="4"/>
  <c r="F86" i="4"/>
  <c r="F84" i="4"/>
  <c r="A88" i="4"/>
  <c r="A86" i="4"/>
  <c r="A83" i="4"/>
  <c r="A82" i="4"/>
  <c r="A81" i="4"/>
  <c r="A24" i="4"/>
  <c r="A114" i="3"/>
  <c r="A113" i="3"/>
  <c r="A112" i="3"/>
  <c r="A111" i="3"/>
  <c r="A110" i="3"/>
  <c r="A109" i="3"/>
  <c r="F114" i="3"/>
  <c r="F113" i="3"/>
  <c r="F112" i="3"/>
  <c r="A55" i="4"/>
  <c r="A37" i="4"/>
  <c r="A36" i="4"/>
  <c r="A35" i="4"/>
  <c r="A34" i="4"/>
  <c r="A33" i="4"/>
  <c r="A26" i="4"/>
  <c r="A25" i="4"/>
  <c r="A23" i="4"/>
  <c r="A22" i="4"/>
  <c r="A21" i="4"/>
  <c r="A20" i="4"/>
  <c r="A15" i="4"/>
  <c r="A14" i="4"/>
  <c r="A13" i="4"/>
  <c r="A12" i="4"/>
  <c r="A11" i="4"/>
  <c r="A10" i="4"/>
  <c r="A9" i="4"/>
  <c r="A97" i="3"/>
  <c r="A96" i="3"/>
  <c r="A95" i="3"/>
  <c r="F88" i="3"/>
  <c r="F87" i="3"/>
  <c r="A55" i="3"/>
  <c r="A86" i="3"/>
  <c r="A85" i="3"/>
  <c r="A84" i="3"/>
  <c r="A64" i="3"/>
  <c r="A63" i="3"/>
  <c r="A56" i="3"/>
  <c r="A54" i="3"/>
  <c r="A53" i="3"/>
  <c r="A52" i="3"/>
  <c r="A51" i="3"/>
  <c r="A50" i="3"/>
  <c r="A48" i="3"/>
  <c r="F38" i="3"/>
  <c r="F37" i="3"/>
  <c r="F36" i="3"/>
  <c r="F35" i="3"/>
  <c r="F34" i="3"/>
  <c r="A38" i="3"/>
  <c r="A37" i="3"/>
  <c r="A36" i="3"/>
  <c r="A35" i="3"/>
  <c r="A34" i="3"/>
  <c r="A33" i="3"/>
  <c r="F54" i="3"/>
  <c r="F53" i="3"/>
  <c r="F52" i="3"/>
  <c r="F51" i="3"/>
  <c r="F50" i="3"/>
  <c r="F48" i="3"/>
  <c r="F46" i="3"/>
  <c r="A46" i="3"/>
  <c r="A45" i="3"/>
</calcChain>
</file>

<file path=xl/sharedStrings.xml><?xml version="1.0" encoding="utf-8"?>
<sst xmlns="http://schemas.openxmlformats.org/spreadsheetml/2006/main" count="1406" uniqueCount="415">
  <si>
    <t>Source System</t>
  </si>
  <si>
    <t>Autoline</t>
  </si>
  <si>
    <t>Workshop Stats 1</t>
  </si>
  <si>
    <t>Workshop Stats 2</t>
  </si>
  <si>
    <t>Date</t>
  </si>
  <si>
    <t>Depot</t>
  </si>
  <si>
    <t>Part</t>
  </si>
  <si>
    <t>BI</t>
  </si>
  <si>
    <t>Region</t>
  </si>
  <si>
    <t xml:space="preserve">Table Name </t>
  </si>
  <si>
    <t>Table Name</t>
  </si>
  <si>
    <t>Column Name</t>
  </si>
  <si>
    <t>NOTES</t>
  </si>
  <si>
    <t>Desitination</t>
  </si>
  <si>
    <t>Description</t>
  </si>
  <si>
    <t>Type</t>
  </si>
  <si>
    <t>dim.Date</t>
  </si>
  <si>
    <t>Notes: Table to hold the date dimension. The date dimension is mainatained in Scania's current BI database. The new data warehouse to import the data from this dimension. If the date dimension is autogenerated, we can generate the data dimension without having to import again</t>
  </si>
  <si>
    <t>dim.Company</t>
  </si>
  <si>
    <t>ID</t>
  </si>
  <si>
    <t>int</t>
  </si>
  <si>
    <t>PK, Identity</t>
  </si>
  <si>
    <t>-</t>
  </si>
  <si>
    <t>Varchar</t>
  </si>
  <si>
    <t>dim.Depot</t>
  </si>
  <si>
    <t>dim.Region</t>
  </si>
  <si>
    <t>BK_Region</t>
  </si>
  <si>
    <t>varchar</t>
  </si>
  <si>
    <t>Business Key</t>
  </si>
  <si>
    <t>Region Type</t>
  </si>
  <si>
    <t>PoSCompany</t>
  </si>
  <si>
    <t>Depot Type</t>
  </si>
  <si>
    <t>Depot Status</t>
  </si>
  <si>
    <t xml:space="preserve">int </t>
  </si>
  <si>
    <t>Foregin Key to dim.Region</t>
  </si>
  <si>
    <t>Depot Number</t>
  </si>
  <si>
    <t>DepotName</t>
  </si>
  <si>
    <t>DepotNumber</t>
  </si>
  <si>
    <t>DepotType</t>
  </si>
  <si>
    <t>dim_Depot</t>
  </si>
  <si>
    <t>RegionNumber</t>
  </si>
  <si>
    <t>RegionName</t>
  </si>
  <si>
    <t>RegionType</t>
  </si>
  <si>
    <t>DepotStatus</t>
  </si>
  <si>
    <t>Lookup dim.Region on BK_Region</t>
  </si>
  <si>
    <t>VSBCompany</t>
  </si>
  <si>
    <t>RMRisk</t>
  </si>
  <si>
    <t>?</t>
  </si>
  <si>
    <t>DW_DateCreated</t>
  </si>
  <si>
    <t>DW_DateModified</t>
  </si>
  <si>
    <t>datetime</t>
  </si>
  <si>
    <t>Depot details to be downloaded from BI database.</t>
  </si>
  <si>
    <t>DIM_Company</t>
  </si>
  <si>
    <t>dim.Part</t>
  </si>
  <si>
    <t>DIM_Part</t>
  </si>
  <si>
    <t>BK_Part</t>
  </si>
  <si>
    <t>System Date</t>
  </si>
  <si>
    <t>dim.Branch</t>
  </si>
  <si>
    <t>Cost Centre</t>
  </si>
  <si>
    <t>Post Code</t>
  </si>
  <si>
    <t>BK_BranchCode</t>
  </si>
  <si>
    <t>Branch</t>
  </si>
  <si>
    <t>Autloline CSV Extract</t>
  </si>
  <si>
    <t>Possible values are "Service", "Parts" or "Indirects"</t>
  </si>
  <si>
    <t>Formula</t>
  </si>
  <si>
    <t>Formula(See Notes)</t>
  </si>
  <si>
    <t>Foreign Key to dim.Depot</t>
  </si>
  <si>
    <t>Co</t>
  </si>
  <si>
    <t>Branch Codes.xlsx</t>
  </si>
  <si>
    <t>Lookup dim.Depot on BK_PoSCompany</t>
  </si>
  <si>
    <t>Branch details to be loaded from Branch Codes.xlsx file which is generated from Autloine. The Branch type is dreived based on the code that is being inserted</t>
  </si>
  <si>
    <t>See Notes</t>
  </si>
  <si>
    <t>Branch + '-' +Branch Type(which is derived based on the code) . E.g. Sheffield - Service, Sheffield - Parts, Sheffield - Indirects etc.</t>
  </si>
  <si>
    <t xml:space="preserve">One row to be created for each BranchCode in the columns Service, Parts and Indirects. </t>
  </si>
  <si>
    <t>The value is to be set based on the mapping between BK_BranchCode and the values in columns Service, Parts or Indirects column in the source file.</t>
  </si>
  <si>
    <t>Sales and Codes.xlsx</t>
  </si>
  <si>
    <t>fact.Budget</t>
  </si>
  <si>
    <t>Budget.csv</t>
  </si>
  <si>
    <t>dim.NominalCodes</t>
  </si>
  <si>
    <t>DW_CreatedDate</t>
  </si>
  <si>
    <t>DW_ModifiedDate</t>
  </si>
  <si>
    <t>NominalCode</t>
  </si>
  <si>
    <t>Value</t>
  </si>
  <si>
    <t>Business Key, Foreign key to dim.NominalCode</t>
  </si>
  <si>
    <t>decimal(18,2)</t>
  </si>
  <si>
    <t>Column A</t>
  </si>
  <si>
    <t>Column B</t>
  </si>
  <si>
    <t xml:space="preserve">look up on dim.NominalCode using </t>
  </si>
  <si>
    <t>The value to be set to the first date of the budget month. For e.g. if the budget is for 2019 January, value to be set to 2019-01-01</t>
  </si>
  <si>
    <t>Columns D to O</t>
  </si>
  <si>
    <t>Table to hold the yearly sales budget for each branch broken down by expense(Nominal) code.
Use a combination of Branch, NominalCode and Date to uniquely identify a record.</t>
  </si>
  <si>
    <t>DateTiime</t>
  </si>
  <si>
    <t>fact.Revenue</t>
  </si>
  <si>
    <t>BB3.csv</t>
  </si>
  <si>
    <t>dim.BranchCodes</t>
  </si>
  <si>
    <t>Branch Code Type</t>
  </si>
  <si>
    <t>Foreign key to dim.Branch</t>
  </si>
  <si>
    <t>Business Key, Foreign key to dim.Depot</t>
  </si>
  <si>
    <t>look up on dim.Depoty using [Cost Centre]</t>
  </si>
  <si>
    <t>POS</t>
  </si>
  <si>
    <t>lookup on dim.Depot using BK_PoSCompany</t>
  </si>
  <si>
    <t>Use the POS column in the CSV extract as unique identifier</t>
  </si>
  <si>
    <t>fact.Obsolescence</t>
  </si>
  <si>
    <t>DealerDevelopmentData.csv</t>
  </si>
  <si>
    <t>B14.csv</t>
  </si>
  <si>
    <t>Business Key, Foreign key to dim.Part</t>
  </si>
  <si>
    <t>Part Number</t>
  </si>
  <si>
    <t>lookup on dim.Part using BK_PartNumber</t>
  </si>
  <si>
    <t>dim.ObselenceCategory</t>
  </si>
  <si>
    <t>Descripton</t>
  </si>
  <si>
    <t>Obselence Category</t>
  </si>
  <si>
    <t>One time load using SQL script</t>
  </si>
  <si>
    <t>Obsolescence Category</t>
  </si>
  <si>
    <t>foreign key to dim.ObsolescenceCateogry</t>
  </si>
  <si>
    <t>Cat</t>
  </si>
  <si>
    <t>lookup on dim.ObsolescenceCategory</t>
  </si>
  <si>
    <t>BB0.csv</t>
  </si>
  <si>
    <t>Use the second and third characters from Account column to lookup on dim.Depot using [Cost Centre]. 
Note:if the second and third character in the Account is "01" or "02", then use 1 or 2 for lookup and so on. If it is "11", then use 11</t>
  </si>
  <si>
    <t>Inovice Date</t>
  </si>
  <si>
    <t>Due Date</t>
  </si>
  <si>
    <t>fact.CashSaleOutstandingAmount</t>
  </si>
  <si>
    <t>fact.WarrantyOutstandingAmount</t>
  </si>
  <si>
    <t>BAS.csv</t>
  </si>
  <si>
    <t>fact.OutstandingCredits</t>
  </si>
  <si>
    <t>BR4.csv</t>
  </si>
  <si>
    <t>GRN</t>
  </si>
  <si>
    <t>PO Number</t>
  </si>
  <si>
    <t>Parts Value</t>
  </si>
  <si>
    <t>Surcharge</t>
  </si>
  <si>
    <t>Total</t>
  </si>
  <si>
    <t>Supplier</t>
  </si>
  <si>
    <t>Name</t>
  </si>
  <si>
    <t>Credit Status</t>
  </si>
  <si>
    <t>dim.CreditStatus</t>
  </si>
  <si>
    <t>Quantity</t>
  </si>
  <si>
    <t>PO No</t>
  </si>
  <si>
    <t>Rec'D</t>
  </si>
  <si>
    <t>Credit State</t>
  </si>
  <si>
    <t>State</t>
  </si>
  <si>
    <t>Good Received Number</t>
  </si>
  <si>
    <t>BB4.csv</t>
  </si>
  <si>
    <t>Supplier Code</t>
  </si>
  <si>
    <t>Supplier Name</t>
  </si>
  <si>
    <t>BB1.csv</t>
  </si>
  <si>
    <t>GRN Date</t>
  </si>
  <si>
    <t>date</t>
  </si>
  <si>
    <t>Created Date</t>
  </si>
  <si>
    <t>WIP</t>
  </si>
  <si>
    <t>Company</t>
  </si>
  <si>
    <t>Code</t>
  </si>
  <si>
    <t>GetDate()</t>
  </si>
  <si>
    <t xml:space="preserve"> Foreign key to dim.Branch</t>
  </si>
  <si>
    <t>lookup on dim.Branch using [Branch]</t>
  </si>
  <si>
    <t>BBS.csv</t>
  </si>
  <si>
    <t>Account Code</t>
  </si>
  <si>
    <t>BK</t>
  </si>
  <si>
    <t>Document Number</t>
  </si>
  <si>
    <t>Foreign key to dim.Company</t>
  </si>
  <si>
    <t>Customer's Name</t>
  </si>
  <si>
    <t>Lookup on dim.Company using [Name]</t>
  </si>
  <si>
    <t>Area</t>
  </si>
  <si>
    <t>no lookup. Normal text data</t>
  </si>
  <si>
    <t>Outsanding Amount</t>
  </si>
  <si>
    <t>Outstanding</t>
  </si>
  <si>
    <t>Query Reason</t>
  </si>
  <si>
    <t>PR code</t>
  </si>
  <si>
    <t>PR Date Raised</t>
  </si>
  <si>
    <t>Reference</t>
  </si>
  <si>
    <t>Miscellaneous Ref.</t>
  </si>
  <si>
    <t>dim.QueryReason</t>
  </si>
  <si>
    <t>Query Reason Code</t>
  </si>
  <si>
    <t>Foreign key to dim.QueryReason</t>
  </si>
  <si>
    <t>Lookup using query reason code</t>
  </si>
  <si>
    <t>dim.DepartmentType</t>
  </si>
  <si>
    <t>One time load using script for the following types
W=Workshop
P=Parts
B=BodyShop</t>
  </si>
  <si>
    <t>Department  Type</t>
  </si>
  <si>
    <t>fact.WorkInProgress</t>
  </si>
  <si>
    <t>BWS.csv and BWN.csv</t>
  </si>
  <si>
    <t>Cost C</t>
  </si>
  <si>
    <t>WIP Number</t>
  </si>
  <si>
    <t>BK, Foreign key to dim.Depot</t>
  </si>
  <si>
    <t>Dept</t>
  </si>
  <si>
    <t>WIP Status</t>
  </si>
  <si>
    <t>Text field. No foreign key</t>
  </si>
  <si>
    <t>Status</t>
  </si>
  <si>
    <t>In Date</t>
  </si>
  <si>
    <t>Registration</t>
  </si>
  <si>
    <t>Account</t>
  </si>
  <si>
    <t>Magic MK-company</t>
  </si>
  <si>
    <t>Loaded from BI database</t>
  </si>
  <si>
    <t xml:space="preserve">CMagic </t>
  </si>
  <si>
    <t xml:space="preserve">Address_1 </t>
  </si>
  <si>
    <t xml:space="preserve">Company_Name </t>
  </si>
  <si>
    <t>Address_2</t>
  </si>
  <si>
    <t>Address_3</t>
  </si>
  <si>
    <t>Address_4</t>
  </si>
  <si>
    <t>Address_5</t>
  </si>
  <si>
    <t>Business Type</t>
  </si>
  <si>
    <t>Source</t>
  </si>
  <si>
    <t xml:space="preserve">DT_Edited </t>
  </si>
  <si>
    <t xml:space="preserve">Main_Phone_No </t>
  </si>
  <si>
    <t xml:space="preserve">Other_Phone_No </t>
  </si>
  <si>
    <t xml:space="preserve">Fax_No </t>
  </si>
  <si>
    <t xml:space="preserve">Telex_No </t>
  </si>
  <si>
    <t xml:space="preserve">ASales_Target_Magic </t>
  </si>
  <si>
    <t xml:space="preserve">Sales_Target_Magic </t>
  </si>
  <si>
    <t xml:space="preserve">Created_By </t>
  </si>
  <si>
    <t xml:space="preserve">Edited_By </t>
  </si>
  <si>
    <t xml:space="preserve">Comp_Status </t>
  </si>
  <si>
    <t xml:space="preserve">Comp_SL_Account </t>
  </si>
  <si>
    <t xml:space="preserve">Short_Name </t>
  </si>
  <si>
    <t>BK_Magic</t>
  </si>
  <si>
    <t>Address 1</t>
  </si>
  <si>
    <t>Address 2</t>
  </si>
  <si>
    <t>Address 3</t>
  </si>
  <si>
    <t>Address 4</t>
  </si>
  <si>
    <t>Address 5</t>
  </si>
  <si>
    <t>Short Name</t>
  </si>
  <si>
    <t>Primay Phone Number</t>
  </si>
  <si>
    <t>Other Phone Number</t>
  </si>
  <si>
    <t>Fax Number</t>
  </si>
  <si>
    <t>Telex Number</t>
  </si>
  <si>
    <t>Lookup using dim.Company, BK_Magic</t>
  </si>
  <si>
    <t>WIP Parts</t>
  </si>
  <si>
    <t>PL</t>
  </si>
  <si>
    <t>WIP Labour</t>
  </si>
  <si>
    <t>LL</t>
  </si>
  <si>
    <t>WIP Hours</t>
  </si>
  <si>
    <t>WIP Sublet</t>
  </si>
  <si>
    <t>WIP Total</t>
  </si>
  <si>
    <t>Notes</t>
  </si>
  <si>
    <t>Workshop Stats 1 and Workshop Stats 2</t>
  </si>
  <si>
    <t>look up on dim.depot on [Depot]</t>
  </si>
  <si>
    <t>Calendar Hours</t>
  </si>
  <si>
    <t>Direct Hours</t>
  </si>
  <si>
    <t>Productive Idle Time</t>
  </si>
  <si>
    <t>Non Productive Idle Time</t>
  </si>
  <si>
    <t>Attended Time</t>
  </si>
  <si>
    <t>Attended Time %</t>
  </si>
  <si>
    <t>Utilisation %</t>
  </si>
  <si>
    <t>Open Hours</t>
  </si>
  <si>
    <t>Sold Hours</t>
  </si>
  <si>
    <t>Taken Time</t>
  </si>
  <si>
    <t>Cost</t>
  </si>
  <si>
    <t>Efficiency</t>
  </si>
  <si>
    <t>Productivity</t>
  </si>
  <si>
    <t>Gross Revenue</t>
  </si>
  <si>
    <t>Net Revenue</t>
  </si>
  <si>
    <t>Depot (Column A)</t>
  </si>
  <si>
    <t>Hours specified in the calendar                    Calendar</t>
  </si>
  <si>
    <t>Time spent working directly on WIPs                    Direct</t>
  </si>
  <si>
    <t>Productive idle time                    Idle.Y</t>
  </si>
  <si>
    <t>Non-productive idle time                    Idle.N</t>
  </si>
  <si>
    <t>Total time attended = Direct + IdleY                    Attend</t>
  </si>
  <si>
    <t>Attended% = Attended / Calendar                    Attend%</t>
  </si>
  <si>
    <t>Utilisation = Direct / Attend                    Util%</t>
  </si>
  <si>
    <t>Opening work-in-progress at the start of the range          Open</t>
  </si>
  <si>
    <t>Closing work-in-progress at the end of the range                    Close</t>
  </si>
  <si>
    <t>Total time taken on all invoiced lines                    Taken</t>
  </si>
  <si>
    <t>Net value of all invoiced lines                          £Value</t>
  </si>
  <si>
    <t>Cost of all invoiced lines                         £Cost</t>
  </si>
  <si>
    <t>Efficiency% = Sold / Taken                    Effic%</t>
  </si>
  <si>
    <t>Productivity = Util% * Effic%                   Prod%</t>
  </si>
  <si>
    <t>Recovery per SOLD hour = £Value / Sold                    £GrossR</t>
  </si>
  <si>
    <t>Recovery per TAKEN hour = £Value / Taken                    £NetR</t>
  </si>
  <si>
    <t>Total time allowed on all invoiced lines                    Sold</t>
  </si>
  <si>
    <t>WL Sold</t>
  </si>
  <si>
    <t>POS Sold</t>
  </si>
  <si>
    <t>WL Taken</t>
  </si>
  <si>
    <t>POS Taken</t>
  </si>
  <si>
    <t>Net WL</t>
  </si>
  <si>
    <t>Net POS</t>
  </si>
  <si>
    <t>WL Cost</t>
  </si>
  <si>
    <t>POS Cost</t>
  </si>
  <si>
    <t>WL £Net</t>
  </si>
  <si>
    <t>POS £Net</t>
  </si>
  <si>
    <t>WL £Cost</t>
  </si>
  <si>
    <t>POS £Cost</t>
  </si>
  <si>
    <t>Branch Code</t>
  </si>
  <si>
    <t>Business Key, Foreign key to dim.BranchCode</t>
  </si>
  <si>
    <t>look up on dim.BranchCode using BK_BranchCode</t>
  </si>
  <si>
    <t>DIM_DATES</t>
  </si>
  <si>
    <t>Year</t>
  </si>
  <si>
    <t>smallint</t>
  </si>
  <si>
    <t>Quarter</t>
  </si>
  <si>
    <t>tinyint</t>
  </si>
  <si>
    <t>Year Name</t>
  </si>
  <si>
    <t>Month</t>
  </si>
  <si>
    <t>Month Name</t>
  </si>
  <si>
    <t>Quarter Name</t>
  </si>
  <si>
    <t>Week</t>
  </si>
  <si>
    <t>Week Name</t>
  </si>
  <si>
    <t>Week Start Date</t>
  </si>
  <si>
    <t>Day</t>
  </si>
  <si>
    <t>Day Name</t>
  </si>
  <si>
    <t>Quarter Year Name</t>
  </si>
  <si>
    <t>Short Day Name</t>
  </si>
  <si>
    <t>Short Month Name</t>
  </si>
  <si>
    <t>Year Month</t>
  </si>
  <si>
    <t>PK_Date</t>
  </si>
  <si>
    <t>YearNo</t>
  </si>
  <si>
    <t>Year_Name</t>
  </si>
  <si>
    <t>MonthNo</t>
  </si>
  <si>
    <t>Month_Name</t>
  </si>
  <si>
    <t>QuarterNo</t>
  </si>
  <si>
    <t>[Quarter_Of_Year_Name]</t>
  </si>
  <si>
    <t>QarterName</t>
  </si>
  <si>
    <t>[Week_Commencing]</t>
  </si>
  <si>
    <t>[Week_Name]</t>
  </si>
  <si>
    <t>[Day_Name]</t>
  </si>
  <si>
    <t>[WeekNo]</t>
  </si>
  <si>
    <t>[Day_Of_Week]</t>
  </si>
  <si>
    <t>[Day_Name_Short]</t>
  </si>
  <si>
    <t>[Month_Name_Short]</t>
  </si>
  <si>
    <t>[YearMonth]</t>
  </si>
  <si>
    <t>Day Of Week</t>
  </si>
  <si>
    <t>Day_Of_Month</t>
  </si>
  <si>
    <t>DateInt</t>
  </si>
  <si>
    <t>PK,BK</t>
  </si>
  <si>
    <t>Postcode</t>
  </si>
  <si>
    <t>PK_Part</t>
  </si>
  <si>
    <t>varchar(32)</t>
  </si>
  <si>
    <t>PartNo</t>
  </si>
  <si>
    <t>Franchise</t>
  </si>
  <si>
    <t>varchar(2)</t>
  </si>
  <si>
    <t>Short Part Number</t>
  </si>
  <si>
    <t>varchar(20)</t>
  </si>
  <si>
    <t>Product Group</t>
  </si>
  <si>
    <t>Discount Group</t>
  </si>
  <si>
    <t>Comercial Croup</t>
  </si>
  <si>
    <t>Franchise Address</t>
  </si>
  <si>
    <t>Franchise Description</t>
  </si>
  <si>
    <t>Parts Solutions Item</t>
  </si>
  <si>
    <t>Reporting Group</t>
  </si>
  <si>
    <t>Product Area</t>
  </si>
  <si>
    <t>varchar(50)</t>
  </si>
  <si>
    <t>varchar(3)</t>
  </si>
  <si>
    <t>ShortPartNo</t>
  </si>
  <si>
    <t>DiscountGroup</t>
  </si>
  <si>
    <t>Franchise_Descripton</t>
  </si>
  <si>
    <t>Franchise_Address</t>
  </si>
  <si>
    <t>ProductGroup</t>
  </si>
  <si>
    <t>ProductArea</t>
  </si>
  <si>
    <t>Part_Description</t>
  </si>
  <si>
    <t>CommercialGroup</t>
  </si>
  <si>
    <t>Parts_SolutionsItem</t>
  </si>
  <si>
    <t>Reportingroup</t>
  </si>
  <si>
    <t>Part details to be downloaded from BI database.</t>
  </si>
  <si>
    <t>Region details to be downloaded from dim_depot table in BI database</t>
  </si>
  <si>
    <t>Nominal</t>
  </si>
  <si>
    <t>Sales Type</t>
  </si>
  <si>
    <t>Sales Category</t>
  </si>
  <si>
    <t>Sales/COS</t>
  </si>
  <si>
    <t>Cose Description</t>
  </si>
  <si>
    <t>Nominal Description</t>
  </si>
  <si>
    <t>Nominal Code</t>
  </si>
  <si>
    <t>Nominal Type</t>
  </si>
  <si>
    <t>BranchCodes.xlsx</t>
  </si>
  <si>
    <t>Map using POSCompany</t>
  </si>
  <si>
    <t>BK_Depot</t>
  </si>
  <si>
    <t>PK_Company</t>
  </si>
  <si>
    <t>The value is to be set based on the mapping between BranchCode and the values in columns Service, Parts or Indirects column in the source file.</t>
  </si>
  <si>
    <t>Closed Hours</t>
  </si>
  <si>
    <t>FileDate from the filename</t>
  </si>
  <si>
    <t>Obs Qty</t>
  </si>
  <si>
    <t>Obs Value</t>
  </si>
  <si>
    <t>Stock Value</t>
  </si>
  <si>
    <t>Surcharge Value</t>
  </si>
  <si>
    <t>Obsolescence Surcharge</t>
  </si>
  <si>
    <t>S'rge Value</t>
  </si>
  <si>
    <t>Obs S/Charge</t>
  </si>
  <si>
    <t>Obsolescence Value</t>
  </si>
  <si>
    <t>Obsolescence Quantity</t>
  </si>
  <si>
    <t>Total Amount</t>
  </si>
  <si>
    <t>Outstanding Amount</t>
  </si>
  <si>
    <t xml:space="preserve">Calculate movment by grouping on Account </t>
  </si>
  <si>
    <t>Invoice Number</t>
  </si>
  <si>
    <t>Busiess Key</t>
  </si>
  <si>
    <t xml:space="preserve"> Foreign key to dim.Depot</t>
  </si>
  <si>
    <t>Inv. no.</t>
  </si>
  <si>
    <t>Busiess key</t>
  </si>
  <si>
    <t>Miscellaneous Reference</t>
  </si>
  <si>
    <t>Miscellaneous Ref</t>
  </si>
  <si>
    <t>Document Type</t>
  </si>
  <si>
    <t>T</t>
  </si>
  <si>
    <t>Fromula, I=Invoice, C=Credit Note</t>
  </si>
  <si>
    <t>WIP Type</t>
  </si>
  <si>
    <t xml:space="preserve"> Foreign key to dim.WorkInProgressType</t>
  </si>
  <si>
    <t>lookup on dim.WorkInProgressType using Code</t>
  </si>
  <si>
    <t>Parts Line</t>
  </si>
  <si>
    <t>Labour Line</t>
  </si>
  <si>
    <t>Complete</t>
  </si>
  <si>
    <t>bit</t>
  </si>
  <si>
    <t>Completed Date</t>
  </si>
  <si>
    <t>Set to 1 or 0. If the WIP record no longer exists in the new file, mark the WIP records as complete.</t>
  </si>
  <si>
    <t>Set to date of the file when the record no longer appears in the file for the first time.</t>
  </si>
  <si>
    <t>Qurey Date</t>
  </si>
  <si>
    <t>fact.OutstandingQuery</t>
  </si>
  <si>
    <t xml:space="preserve"> GRN,co,[Part number],[Po No],[Line Number] to uniquley identify a column</t>
  </si>
  <si>
    <t>Company Name</t>
  </si>
  <si>
    <t>fact.SubletOutstandingPayment</t>
  </si>
  <si>
    <t>fact.PartsOutstandingPayment</t>
  </si>
  <si>
    <t>Line</t>
  </si>
  <si>
    <t xml:space="preserve">comibinatin of  co, grn,  [part number] ,[PO Number],[Line] for unique identifier
</t>
  </si>
  <si>
    <t>[System Match Number]</t>
  </si>
  <si>
    <t xml:space="preserve">Use [System Match Number] as business key </t>
  </si>
  <si>
    <t>Line Number</t>
  </si>
  <si>
    <t>Purchase Order</t>
  </si>
  <si>
    <t xml:space="preserve">[Co],[PO Number],[Grn],[Purchase Order Line]
</t>
  </si>
  <si>
    <t>Purchase Order Line</t>
  </si>
  <si>
    <t>fact.DOTY</t>
  </si>
  <si>
    <t>fact.OutstandingCredit</t>
  </si>
  <si>
    <t>Date In</t>
  </si>
  <si>
    <t>fact.UtilzationStats</t>
  </si>
  <si>
    <t>Table to hold Technicians hours stats. Use a combination of Depot and Date columns to uniquely identify a record. The table calculates the movment in values in the new load and saves the movement as a new record. For e.g. if a Depot called Depot 1 has a value of 10 in Direct hours and the new import process has a value of 12, the movement of 2 is recorded in the table with the date of the file. If the value has decreased from 10 to 8, then a movement of -2 is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</si>
</sst>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b/>
      <sz val="10"/>
      <color theme="1"/>
      <name val="Arial"/>
      <family val="2"/>
    </font>
  </fonts>
  <fills count="7">
    <fill>
      <patternFill patternType="none"/>
    </fill>
    <fill>
      <patternFill patternType="gray125"/>
    </fill>
    <fill>
      <patternFill patternType="solid">
        <fgColor rgb="FFC6EFCE"/>
      </patternFill>
    </fill>
    <fill>
      <patternFill patternType="solid">
        <fgColor rgb="FFC0C0C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3" tint="0.59999389629810485"/>
        <bgColor indexed="64"/>
      </patternFill>
    </fill>
  </fills>
  <borders count="19">
    <border>
      <left/>
      <right/>
      <top/>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auto="1"/>
      </left>
      <right style="thin">
        <color auto="1"/>
      </right>
      <top style="thin">
        <color auto="1"/>
      </top>
      <bottom style="thin">
        <color auto="1"/>
      </bottom>
      <diagonal/>
    </border>
    <border>
      <left/>
      <right/>
      <top style="medium">
        <color indexed="64"/>
      </top>
      <bottom style="thin">
        <color auto="1"/>
      </bottom>
      <diagonal/>
    </border>
    <border>
      <left style="thin">
        <color indexed="64"/>
      </left>
      <right/>
      <top style="medium">
        <color indexed="64"/>
      </top>
      <bottom style="thin">
        <color auto="1"/>
      </bottom>
      <diagonal/>
    </border>
    <border>
      <left/>
      <right style="thin">
        <color indexed="64"/>
      </right>
      <top style="medium">
        <color indexed="64"/>
      </top>
      <bottom style="thin">
        <color auto="1"/>
      </bottom>
      <diagonal/>
    </border>
    <border>
      <left/>
      <right style="medium">
        <color rgb="FF000000"/>
      </right>
      <top style="medium">
        <color auto="1"/>
      </top>
      <bottom style="medium">
        <color auto="1"/>
      </bottom>
      <diagonal/>
    </border>
    <border>
      <left style="medium">
        <color rgb="FF000000"/>
      </left>
      <right/>
      <top style="medium">
        <color auto="1"/>
      </top>
      <bottom style="medium">
        <color auto="1"/>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
      <left/>
      <right style="medium">
        <color indexed="64"/>
      </right>
      <top style="medium">
        <color indexed="64"/>
      </top>
      <bottom style="thin">
        <color indexed="64"/>
      </bottom>
      <diagonal/>
    </border>
    <border>
      <left style="thin">
        <color auto="1"/>
      </left>
      <right style="thin">
        <color auto="1"/>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2" fillId="2" borderId="0" applyNumberFormat="0" applyBorder="0" applyAlignment="0" applyProtection="0"/>
  </cellStyleXfs>
  <cellXfs count="57">
    <xf numFmtId="0" fontId="0" fillId="0" borderId="0" xfId="0"/>
    <xf numFmtId="0" fontId="0" fillId="0" borderId="0" xfId="0"/>
    <xf numFmtId="0" fontId="0" fillId="0" borderId="0" xfId="0"/>
    <xf numFmtId="0" fontId="5" fillId="3" borderId="1" xfId="0" applyFont="1" applyFill="1" applyBorder="1"/>
    <xf numFmtId="0" fontId="5" fillId="3" borderId="3" xfId="0" applyFont="1" applyFill="1" applyBorder="1"/>
    <xf numFmtId="0" fontId="5" fillId="3" borderId="4" xfId="0" applyFont="1" applyFill="1" applyBorder="1"/>
    <xf numFmtId="0" fontId="5" fillId="3" borderId="4" xfId="0" applyFont="1" applyFill="1" applyBorder="1" applyAlignment="1">
      <alignment wrapText="1"/>
    </xf>
    <xf numFmtId="0" fontId="0" fillId="0" borderId="0" xfId="0" applyBorder="1"/>
    <xf numFmtId="0" fontId="0" fillId="0" borderId="0" xfId="0" applyBorder="1" applyAlignment="1">
      <alignment wrapText="1"/>
    </xf>
    <xf numFmtId="0" fontId="0" fillId="0" borderId="0" xfId="0" applyFill="1" applyBorder="1"/>
    <xf numFmtId="0" fontId="0" fillId="0" borderId="16" xfId="0" applyFont="1" applyFill="1" applyBorder="1"/>
    <xf numFmtId="0" fontId="0" fillId="0" borderId="0" xfId="0"/>
    <xf numFmtId="0" fontId="5" fillId="3" borderId="1" xfId="0" applyFont="1" applyFill="1" applyBorder="1"/>
    <xf numFmtId="0" fontId="5" fillId="3" borderId="3" xfId="0" applyFont="1" applyFill="1" applyBorder="1"/>
    <xf numFmtId="0" fontId="5" fillId="3" borderId="4" xfId="0" applyFont="1" applyFill="1" applyBorder="1"/>
    <xf numFmtId="0" fontId="0" fillId="0" borderId="6" xfId="0" applyBorder="1"/>
    <xf numFmtId="0" fontId="5" fillId="3" borderId="4" xfId="0" applyFont="1" applyFill="1" applyBorder="1" applyAlignment="1">
      <alignment wrapText="1"/>
    </xf>
    <xf numFmtId="0" fontId="0" fillId="0" borderId="0" xfId="0" applyBorder="1"/>
    <xf numFmtId="0" fontId="0" fillId="0" borderId="0" xfId="0" applyBorder="1" applyAlignment="1">
      <alignment wrapText="1"/>
    </xf>
    <xf numFmtId="0" fontId="0" fillId="0" borderId="6" xfId="0" applyFont="1" applyBorder="1"/>
    <xf numFmtId="0" fontId="0" fillId="0" borderId="6" xfId="0" applyFont="1" applyBorder="1" applyAlignment="1">
      <alignment wrapText="1"/>
    </xf>
    <xf numFmtId="0" fontId="0" fillId="0" borderId="0" xfId="0" applyFont="1" applyBorder="1"/>
    <xf numFmtId="49" fontId="0" fillId="0" borderId="6" xfId="0" applyNumberFormat="1" applyFont="1" applyBorder="1" applyAlignment="1">
      <alignment wrapText="1"/>
    </xf>
    <xf numFmtId="49" fontId="5" fillId="3" borderId="3" xfId="0" applyNumberFormat="1" applyFont="1" applyFill="1" applyBorder="1" applyAlignment="1">
      <alignment horizontal="center" wrapText="1"/>
    </xf>
    <xf numFmtId="49" fontId="0" fillId="0" borderId="0" xfId="0" applyNumberFormat="1" applyBorder="1" applyAlignment="1">
      <alignment wrapText="1"/>
    </xf>
    <xf numFmtId="49" fontId="0" fillId="0" borderId="0" xfId="0" applyNumberFormat="1" applyAlignment="1">
      <alignment wrapText="1"/>
    </xf>
    <xf numFmtId="49" fontId="0" fillId="0" borderId="6" xfId="0" applyNumberFormat="1" applyBorder="1" applyAlignment="1">
      <alignment wrapText="1"/>
    </xf>
    <xf numFmtId="0" fontId="0" fillId="0" borderId="6" xfId="0" applyFill="1" applyBorder="1"/>
    <xf numFmtId="49" fontId="0" fillId="0" borderId="0" xfId="0" applyNumberFormat="1" applyFont="1" applyBorder="1" applyAlignment="1">
      <alignment wrapText="1"/>
    </xf>
    <xf numFmtId="0" fontId="0" fillId="0" borderId="16" xfId="0" applyFill="1" applyBorder="1"/>
    <xf numFmtId="0" fontId="0" fillId="0" borderId="12" xfId="0" applyFont="1" applyBorder="1"/>
    <xf numFmtId="0" fontId="0" fillId="0" borderId="13" xfId="0" applyFont="1" applyBorder="1"/>
    <xf numFmtId="49" fontId="0" fillId="0" borderId="14" xfId="0" applyNumberFormat="1" applyFont="1" applyBorder="1" applyAlignment="1">
      <alignment wrapText="1"/>
    </xf>
    <xf numFmtId="0" fontId="0" fillId="0" borderId="6" xfId="0" applyBorder="1" applyAlignment="1">
      <alignment wrapText="1"/>
    </xf>
    <xf numFmtId="0" fontId="0" fillId="6" borderId="12" xfId="1" applyFont="1" applyFill="1" applyBorder="1" applyAlignment="1">
      <alignment horizontal="left" vertical="top" wrapText="1"/>
    </xf>
    <xf numFmtId="0" fontId="1" fillId="6" borderId="13" xfId="1" applyFont="1" applyFill="1" applyBorder="1" applyAlignment="1">
      <alignment horizontal="left" vertical="top" wrapText="1"/>
    </xf>
    <xf numFmtId="0" fontId="1" fillId="6" borderId="14" xfId="1" applyFont="1" applyFill="1" applyBorder="1" applyAlignment="1">
      <alignment horizontal="left" vertical="top" wrapText="1"/>
    </xf>
    <xf numFmtId="0" fontId="4" fillId="5" borderId="8" xfId="0" applyFont="1" applyFill="1"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0" fontId="4" fillId="5" borderId="7" xfId="0" applyFont="1" applyFill="1" applyBorder="1" applyAlignment="1">
      <alignment horizontal="center" wrapText="1"/>
    </xf>
    <xf numFmtId="0" fontId="0" fillId="0" borderId="7" xfId="0" applyBorder="1" applyAlignment="1">
      <alignment horizontal="center" wrapText="1"/>
    </xf>
    <xf numFmtId="0" fontId="0" fillId="0" borderId="9" xfId="0" applyBorder="1" applyAlignment="1">
      <alignment horizontal="center" wrapText="1"/>
    </xf>
    <xf numFmtId="0" fontId="3" fillId="4" borderId="5" xfId="0" applyFont="1" applyFill="1" applyBorder="1" applyAlignment="1">
      <alignment horizontal="center"/>
    </xf>
    <xf numFmtId="0" fontId="3" fillId="4" borderId="2" xfId="0" applyFont="1" applyFill="1" applyBorder="1" applyAlignment="1">
      <alignment horizontal="center"/>
    </xf>
    <xf numFmtId="0" fontId="3" fillId="4" borderId="10" xfId="0" applyFont="1" applyFill="1" applyBorder="1" applyAlignment="1">
      <alignment horizontal="center"/>
    </xf>
    <xf numFmtId="0" fontId="3" fillId="4" borderId="11" xfId="0" applyFont="1" applyFill="1" applyBorder="1" applyAlignment="1">
      <alignment horizontal="center"/>
    </xf>
    <xf numFmtId="0" fontId="3" fillId="4" borderId="4" xfId="0" applyFont="1" applyFill="1" applyBorder="1" applyAlignment="1">
      <alignment horizontal="center"/>
    </xf>
    <xf numFmtId="0" fontId="0" fillId="6" borderId="8" xfId="1" applyFont="1" applyFill="1" applyBorder="1" applyAlignment="1">
      <alignment horizontal="left" vertical="top" wrapText="1"/>
    </xf>
    <xf numFmtId="0" fontId="0" fillId="6" borderId="7" xfId="1" applyFont="1" applyFill="1" applyBorder="1" applyAlignment="1">
      <alignment horizontal="left" vertical="top" wrapText="1"/>
    </xf>
    <xf numFmtId="0" fontId="0" fillId="6" borderId="9" xfId="1" applyFont="1" applyFill="1" applyBorder="1" applyAlignment="1">
      <alignment horizontal="left" vertical="top" wrapText="1"/>
    </xf>
    <xf numFmtId="0" fontId="4" fillId="5" borderId="18" xfId="0" applyFont="1" applyFill="1" applyBorder="1" applyAlignment="1">
      <alignment horizontal="center"/>
    </xf>
    <xf numFmtId="0" fontId="4" fillId="5" borderId="2" xfId="0" applyFont="1" applyFill="1" applyBorder="1" applyAlignment="1">
      <alignment horizontal="center"/>
    </xf>
    <xf numFmtId="0" fontId="4" fillId="5" borderId="4" xfId="0" applyFont="1" applyFill="1" applyBorder="1" applyAlignment="1">
      <alignment horizontal="center"/>
    </xf>
    <xf numFmtId="0" fontId="4" fillId="5" borderId="5" xfId="0" applyFont="1" applyFill="1" applyBorder="1" applyAlignment="1">
      <alignment horizontal="center" wrapText="1"/>
    </xf>
    <xf numFmtId="0" fontId="4" fillId="5" borderId="2" xfId="0" applyFont="1" applyFill="1" applyBorder="1" applyAlignment="1">
      <alignment horizontal="center" wrapText="1"/>
    </xf>
    <xf numFmtId="0" fontId="4" fillId="5" borderId="17" xfId="0" applyFont="1" applyFill="1" applyBorder="1" applyAlignment="1">
      <alignment horizont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
  <sheetViews>
    <sheetView topLeftCell="A149" workbookViewId="0">
      <selection activeCell="C149" sqref="C149"/>
    </sheetView>
  </sheetViews>
  <sheetFormatPr defaultRowHeight="14.4" x14ac:dyDescent="0.3"/>
  <cols>
    <col min="1" max="1" width="20.5546875" bestFit="1" customWidth="1"/>
    <col min="2" max="2" width="27.44140625" customWidth="1"/>
    <col min="3" max="3" width="11.21875" customWidth="1"/>
    <col min="4" max="4" width="39.88671875" customWidth="1"/>
    <col min="5" max="5" width="18.109375" customWidth="1"/>
    <col min="6" max="6" width="22.21875" customWidth="1"/>
    <col min="7" max="7" width="36.33203125" customWidth="1"/>
    <col min="8" max="8" width="67" style="25" customWidth="1"/>
  </cols>
  <sheetData>
    <row r="1" spans="1:9" ht="14.4" customHeight="1" thickBot="1" x14ac:dyDescent="0.35">
      <c r="A1" s="43" t="s">
        <v>13</v>
      </c>
      <c r="B1" s="44"/>
      <c r="C1" s="44"/>
      <c r="D1" s="45"/>
      <c r="E1" s="46" t="s">
        <v>0</v>
      </c>
      <c r="F1" s="44"/>
      <c r="G1" s="44"/>
      <c r="H1" s="47"/>
      <c r="I1" s="1"/>
    </row>
    <row r="2" spans="1:9" ht="15" thickBot="1" x14ac:dyDescent="0.35">
      <c r="A2" s="3" t="s">
        <v>9</v>
      </c>
      <c r="B2" s="6" t="s">
        <v>11</v>
      </c>
      <c r="C2" s="5" t="s">
        <v>15</v>
      </c>
      <c r="D2" s="6" t="s">
        <v>14</v>
      </c>
      <c r="E2" s="6" t="s">
        <v>0</v>
      </c>
      <c r="F2" s="4" t="s">
        <v>10</v>
      </c>
      <c r="G2" s="6" t="s">
        <v>11</v>
      </c>
      <c r="H2" s="23" t="s">
        <v>12</v>
      </c>
      <c r="I2" s="1"/>
    </row>
    <row r="3" spans="1:9" ht="14.4" customHeight="1" x14ac:dyDescent="0.3">
      <c r="A3" s="7"/>
      <c r="B3" s="7"/>
      <c r="C3" s="7"/>
      <c r="D3" s="8"/>
      <c r="E3" s="8"/>
      <c r="F3" s="7"/>
      <c r="G3" s="8"/>
      <c r="H3" s="24"/>
      <c r="I3" s="1"/>
    </row>
    <row r="4" spans="1:9" x14ac:dyDescent="0.3">
      <c r="A4" s="1"/>
      <c r="B4" s="1"/>
      <c r="C4" s="1"/>
      <c r="D4" s="1"/>
      <c r="E4" s="1"/>
      <c r="F4" s="1"/>
      <c r="G4" s="1"/>
      <c r="I4" s="1"/>
    </row>
    <row r="5" spans="1:9" ht="15" thickBot="1" x14ac:dyDescent="0.35">
      <c r="A5" s="2"/>
      <c r="B5" s="2"/>
      <c r="C5" s="2"/>
      <c r="D5" s="2"/>
      <c r="E5" s="2"/>
      <c r="F5" s="2"/>
      <c r="G5" s="2"/>
      <c r="I5" s="1"/>
    </row>
    <row r="6" spans="1:9" ht="15" thickBot="1" x14ac:dyDescent="0.35">
      <c r="A6" s="37" t="s">
        <v>16</v>
      </c>
      <c r="B6" s="38"/>
      <c r="C6" s="38"/>
      <c r="D6" s="39"/>
      <c r="E6" s="40" t="s">
        <v>281</v>
      </c>
      <c r="F6" s="41"/>
      <c r="G6" s="41"/>
      <c r="H6" s="42"/>
      <c r="I6" s="1"/>
    </row>
    <row r="7" spans="1:9" s="2" customFormat="1" ht="15" thickBot="1" x14ac:dyDescent="0.35">
      <c r="A7" s="3" t="s">
        <v>9</v>
      </c>
      <c r="B7" s="6" t="s">
        <v>11</v>
      </c>
      <c r="C7" s="5" t="s">
        <v>15</v>
      </c>
      <c r="D7" s="6" t="s">
        <v>14</v>
      </c>
      <c r="E7" s="6" t="s">
        <v>0</v>
      </c>
      <c r="F7" s="4" t="s">
        <v>10</v>
      </c>
      <c r="G7" s="6" t="s">
        <v>11</v>
      </c>
      <c r="H7" s="23" t="s">
        <v>12</v>
      </c>
    </row>
    <row r="8" spans="1:9" ht="51" customHeight="1" x14ac:dyDescent="0.3">
      <c r="A8" s="34" t="s">
        <v>17</v>
      </c>
      <c r="B8" s="35"/>
      <c r="C8" s="35"/>
      <c r="D8" s="35"/>
      <c r="E8" s="35"/>
      <c r="F8" s="35"/>
      <c r="G8" s="35"/>
      <c r="H8" s="36"/>
      <c r="I8" s="1"/>
    </row>
    <row r="9" spans="1:9" x14ac:dyDescent="0.3">
      <c r="A9" s="15"/>
      <c r="B9" s="15"/>
      <c r="C9" s="15"/>
      <c r="D9" s="15"/>
      <c r="E9" s="15"/>
      <c r="F9" s="15"/>
      <c r="G9" s="15"/>
      <c r="H9" s="26"/>
    </row>
    <row r="10" spans="1:9" s="11" customFormat="1" x14ac:dyDescent="0.3">
      <c r="A10" s="15" t="str">
        <f>$A$6</f>
        <v>dim.Date</v>
      </c>
      <c r="B10" s="15" t="s">
        <v>19</v>
      </c>
      <c r="C10" s="15" t="s">
        <v>20</v>
      </c>
      <c r="D10" s="15" t="s">
        <v>318</v>
      </c>
      <c r="E10" s="15" t="s">
        <v>7</v>
      </c>
      <c r="F10" s="15" t="str">
        <f>$E$6</f>
        <v>DIM_DATES</v>
      </c>
      <c r="G10" s="15" t="s">
        <v>317</v>
      </c>
      <c r="H10" s="26"/>
    </row>
    <row r="11" spans="1:9" s="11" customFormat="1" x14ac:dyDescent="0.3">
      <c r="A11" s="15" t="str">
        <f t="shared" ref="A11:A27" si="0">$A$6</f>
        <v>dim.Date</v>
      </c>
      <c r="B11" s="15" t="s">
        <v>4</v>
      </c>
      <c r="C11" s="15" t="s">
        <v>145</v>
      </c>
      <c r="D11" s="15"/>
      <c r="E11" s="15" t="s">
        <v>7</v>
      </c>
      <c r="F11" s="15" t="str">
        <f t="shared" ref="F11:F27" si="1">$E$6</f>
        <v>DIM_DATES</v>
      </c>
      <c r="G11" s="15" t="s">
        <v>299</v>
      </c>
      <c r="H11" s="26"/>
    </row>
    <row r="12" spans="1:9" s="11" customFormat="1" x14ac:dyDescent="0.3">
      <c r="A12" s="15" t="str">
        <f t="shared" si="0"/>
        <v>dim.Date</v>
      </c>
      <c r="B12" s="27" t="s">
        <v>282</v>
      </c>
      <c r="C12" s="27" t="s">
        <v>283</v>
      </c>
      <c r="D12" s="15"/>
      <c r="E12" s="15" t="s">
        <v>7</v>
      </c>
      <c r="F12" s="15" t="str">
        <f t="shared" si="1"/>
        <v>DIM_DATES</v>
      </c>
      <c r="G12" s="27" t="s">
        <v>300</v>
      </c>
      <c r="H12" s="26"/>
    </row>
    <row r="13" spans="1:9" s="11" customFormat="1" x14ac:dyDescent="0.3">
      <c r="A13" s="15" t="str">
        <f t="shared" si="0"/>
        <v>dim.Date</v>
      </c>
      <c r="B13" s="27" t="s">
        <v>286</v>
      </c>
      <c r="C13" s="27" t="s">
        <v>27</v>
      </c>
      <c r="D13" s="15"/>
      <c r="E13" s="15" t="s">
        <v>7</v>
      </c>
      <c r="F13" s="15" t="str">
        <f t="shared" si="1"/>
        <v>DIM_DATES</v>
      </c>
      <c r="G13" s="27" t="s">
        <v>301</v>
      </c>
      <c r="H13" s="26"/>
    </row>
    <row r="14" spans="1:9" s="11" customFormat="1" x14ac:dyDescent="0.3">
      <c r="A14" s="15" t="str">
        <f t="shared" si="0"/>
        <v>dim.Date</v>
      </c>
      <c r="B14" s="27" t="s">
        <v>287</v>
      </c>
      <c r="C14" s="27" t="s">
        <v>285</v>
      </c>
      <c r="D14" s="15"/>
      <c r="E14" s="15" t="s">
        <v>7</v>
      </c>
      <c r="F14" s="15" t="str">
        <f t="shared" si="1"/>
        <v>DIM_DATES</v>
      </c>
      <c r="G14" s="27" t="s">
        <v>302</v>
      </c>
      <c r="H14" s="26"/>
    </row>
    <row r="15" spans="1:9" s="11" customFormat="1" x14ac:dyDescent="0.3">
      <c r="A15" s="15" t="str">
        <f t="shared" si="0"/>
        <v>dim.Date</v>
      </c>
      <c r="B15" s="27" t="s">
        <v>288</v>
      </c>
      <c r="C15" s="27" t="s">
        <v>27</v>
      </c>
      <c r="D15" s="15"/>
      <c r="E15" s="15" t="s">
        <v>7</v>
      </c>
      <c r="F15" s="15" t="str">
        <f t="shared" si="1"/>
        <v>DIM_DATES</v>
      </c>
      <c r="G15" s="27" t="s">
        <v>303</v>
      </c>
      <c r="H15" s="26"/>
    </row>
    <row r="16" spans="1:9" s="11" customFormat="1" x14ac:dyDescent="0.3">
      <c r="A16" s="15" t="str">
        <f t="shared" si="0"/>
        <v>dim.Date</v>
      </c>
      <c r="B16" s="27" t="s">
        <v>284</v>
      </c>
      <c r="C16" s="27" t="s">
        <v>285</v>
      </c>
      <c r="D16" s="15"/>
      <c r="E16" s="15" t="s">
        <v>7</v>
      </c>
      <c r="F16" s="15" t="str">
        <f t="shared" si="1"/>
        <v>DIM_DATES</v>
      </c>
      <c r="G16" s="27" t="s">
        <v>304</v>
      </c>
      <c r="H16" s="26"/>
    </row>
    <row r="17" spans="1:8" s="11" customFormat="1" x14ac:dyDescent="0.3">
      <c r="A17" s="15" t="str">
        <f t="shared" si="0"/>
        <v>dim.Date</v>
      </c>
      <c r="B17" s="27" t="s">
        <v>289</v>
      </c>
      <c r="C17" s="27" t="s">
        <v>27</v>
      </c>
      <c r="D17" s="15"/>
      <c r="E17" s="15" t="s">
        <v>7</v>
      </c>
      <c r="F17" s="15" t="str">
        <f t="shared" si="1"/>
        <v>DIM_DATES</v>
      </c>
      <c r="G17" s="27" t="s">
        <v>306</v>
      </c>
      <c r="H17" s="26"/>
    </row>
    <row r="18" spans="1:8" s="11" customFormat="1" x14ac:dyDescent="0.3">
      <c r="A18" s="15" t="str">
        <f t="shared" si="0"/>
        <v>dim.Date</v>
      </c>
      <c r="B18" s="27" t="s">
        <v>295</v>
      </c>
      <c r="C18" s="27" t="s">
        <v>27</v>
      </c>
      <c r="D18" s="15"/>
      <c r="E18" s="15" t="s">
        <v>7</v>
      </c>
      <c r="F18" s="15" t="str">
        <f t="shared" si="1"/>
        <v>DIM_DATES</v>
      </c>
      <c r="G18" s="15" t="s">
        <v>305</v>
      </c>
      <c r="H18" s="26"/>
    </row>
    <row r="19" spans="1:8" s="11" customFormat="1" x14ac:dyDescent="0.3">
      <c r="A19" s="15" t="str">
        <f t="shared" si="0"/>
        <v>dim.Date</v>
      </c>
      <c r="B19" s="27" t="s">
        <v>292</v>
      </c>
      <c r="C19" s="27" t="s">
        <v>145</v>
      </c>
      <c r="D19" s="15"/>
      <c r="E19" s="15" t="s">
        <v>7</v>
      </c>
      <c r="F19" s="15" t="str">
        <f t="shared" si="1"/>
        <v>DIM_DATES</v>
      </c>
      <c r="G19" s="15" t="s">
        <v>307</v>
      </c>
      <c r="H19" s="26"/>
    </row>
    <row r="20" spans="1:8" s="11" customFormat="1" x14ac:dyDescent="0.3">
      <c r="A20" s="15" t="str">
        <f t="shared" si="0"/>
        <v>dim.Date</v>
      </c>
      <c r="B20" s="27" t="s">
        <v>291</v>
      </c>
      <c r="C20" s="27" t="s">
        <v>27</v>
      </c>
      <c r="D20" s="15"/>
      <c r="E20" s="15" t="s">
        <v>7</v>
      </c>
      <c r="F20" s="15" t="str">
        <f t="shared" si="1"/>
        <v>DIM_DATES</v>
      </c>
      <c r="G20" s="15" t="s">
        <v>308</v>
      </c>
      <c r="H20" s="26"/>
    </row>
    <row r="21" spans="1:8" s="11" customFormat="1" x14ac:dyDescent="0.3">
      <c r="A21" s="15" t="str">
        <f t="shared" si="0"/>
        <v>dim.Date</v>
      </c>
      <c r="B21" s="27" t="s">
        <v>290</v>
      </c>
      <c r="C21" s="27" t="s">
        <v>285</v>
      </c>
      <c r="D21" s="15"/>
      <c r="E21" s="15" t="s">
        <v>7</v>
      </c>
      <c r="F21" s="15" t="str">
        <f t="shared" si="1"/>
        <v>DIM_DATES</v>
      </c>
      <c r="G21" s="15" t="s">
        <v>310</v>
      </c>
      <c r="H21" s="26"/>
    </row>
    <row r="22" spans="1:8" s="11" customFormat="1" x14ac:dyDescent="0.3">
      <c r="A22" s="15" t="str">
        <f t="shared" si="0"/>
        <v>dim.Date</v>
      </c>
      <c r="B22" s="27" t="s">
        <v>293</v>
      </c>
      <c r="C22" s="27" t="s">
        <v>285</v>
      </c>
      <c r="D22" s="15"/>
      <c r="E22" s="15" t="s">
        <v>7</v>
      </c>
      <c r="F22" s="15" t="str">
        <f t="shared" si="1"/>
        <v>DIM_DATES</v>
      </c>
      <c r="G22" s="15" t="s">
        <v>316</v>
      </c>
      <c r="H22" s="26"/>
    </row>
    <row r="23" spans="1:8" s="11" customFormat="1" x14ac:dyDescent="0.3">
      <c r="A23" s="15" t="str">
        <f t="shared" si="0"/>
        <v>dim.Date</v>
      </c>
      <c r="B23" s="27" t="s">
        <v>294</v>
      </c>
      <c r="C23" s="27" t="s">
        <v>27</v>
      </c>
      <c r="D23" s="15"/>
      <c r="E23" s="15" t="s">
        <v>7</v>
      </c>
      <c r="F23" s="15" t="str">
        <f t="shared" si="1"/>
        <v>DIM_DATES</v>
      </c>
      <c r="G23" s="15" t="s">
        <v>309</v>
      </c>
      <c r="H23" s="26"/>
    </row>
    <row r="24" spans="1:8" s="11" customFormat="1" x14ac:dyDescent="0.3">
      <c r="A24" s="15" t="str">
        <f t="shared" si="0"/>
        <v>dim.Date</v>
      </c>
      <c r="B24" s="27" t="s">
        <v>296</v>
      </c>
      <c r="C24" s="27" t="s">
        <v>27</v>
      </c>
      <c r="D24" s="15"/>
      <c r="E24" s="15" t="s">
        <v>7</v>
      </c>
      <c r="F24" s="15" t="str">
        <f t="shared" si="1"/>
        <v>DIM_DATES</v>
      </c>
      <c r="G24" s="15" t="s">
        <v>312</v>
      </c>
      <c r="H24" s="26"/>
    </row>
    <row r="25" spans="1:8" s="11" customFormat="1" x14ac:dyDescent="0.3">
      <c r="A25" s="15" t="str">
        <f t="shared" si="0"/>
        <v>dim.Date</v>
      </c>
      <c r="B25" s="27" t="s">
        <v>297</v>
      </c>
      <c r="C25" s="27" t="s">
        <v>27</v>
      </c>
      <c r="D25" s="15"/>
      <c r="E25" s="15" t="s">
        <v>7</v>
      </c>
      <c r="F25" s="15" t="str">
        <f t="shared" si="1"/>
        <v>DIM_DATES</v>
      </c>
      <c r="G25" s="15" t="s">
        <v>313</v>
      </c>
      <c r="H25" s="26"/>
    </row>
    <row r="26" spans="1:8" s="11" customFormat="1" x14ac:dyDescent="0.3">
      <c r="A26" s="15" t="str">
        <f t="shared" si="0"/>
        <v>dim.Date</v>
      </c>
      <c r="B26" s="27" t="s">
        <v>298</v>
      </c>
      <c r="C26" s="15" t="s">
        <v>20</v>
      </c>
      <c r="D26" s="15"/>
      <c r="E26" s="15" t="s">
        <v>7</v>
      </c>
      <c r="F26" s="15" t="str">
        <f t="shared" si="1"/>
        <v>DIM_DATES</v>
      </c>
      <c r="G26" s="15" t="s">
        <v>314</v>
      </c>
      <c r="H26" s="26"/>
    </row>
    <row r="27" spans="1:8" s="11" customFormat="1" x14ac:dyDescent="0.3">
      <c r="A27" s="15" t="str">
        <f t="shared" si="0"/>
        <v>dim.Date</v>
      </c>
      <c r="B27" s="27" t="s">
        <v>315</v>
      </c>
      <c r="C27" s="15" t="s">
        <v>285</v>
      </c>
      <c r="D27" s="15"/>
      <c r="E27" s="15" t="s">
        <v>7</v>
      </c>
      <c r="F27" s="15" t="str">
        <f t="shared" si="1"/>
        <v>DIM_DATES</v>
      </c>
      <c r="G27" s="15" t="s">
        <v>311</v>
      </c>
      <c r="H27" s="26"/>
    </row>
    <row r="28" spans="1:8" s="11" customFormat="1" x14ac:dyDescent="0.3">
      <c r="B28" s="9"/>
      <c r="H28" s="25"/>
    </row>
    <row r="29" spans="1:8" ht="15" thickBot="1" x14ac:dyDescent="0.35">
      <c r="B29" s="9"/>
    </row>
    <row r="30" spans="1:8" s="11" customFormat="1" ht="15" thickBot="1" x14ac:dyDescent="0.35">
      <c r="A30" s="37" t="s">
        <v>25</v>
      </c>
      <c r="B30" s="38"/>
      <c r="C30" s="38"/>
      <c r="D30" s="39"/>
      <c r="E30" s="40" t="s">
        <v>24</v>
      </c>
      <c r="F30" s="41"/>
      <c r="G30" s="41"/>
      <c r="H30" s="42"/>
    </row>
    <row r="31" spans="1:8" s="11" customFormat="1" ht="15" thickBot="1" x14ac:dyDescent="0.35">
      <c r="A31" s="12" t="s">
        <v>9</v>
      </c>
      <c r="B31" s="16" t="s">
        <v>11</v>
      </c>
      <c r="C31" s="14" t="s">
        <v>15</v>
      </c>
      <c r="D31" s="16" t="s">
        <v>14</v>
      </c>
      <c r="E31" s="16" t="s">
        <v>0</v>
      </c>
      <c r="F31" s="13" t="s">
        <v>10</v>
      </c>
      <c r="G31" s="16" t="s">
        <v>11</v>
      </c>
      <c r="H31" s="23" t="s">
        <v>12</v>
      </c>
    </row>
    <row r="32" spans="1:8" s="11" customFormat="1" ht="51" customHeight="1" x14ac:dyDescent="0.3">
      <c r="A32" s="34" t="s">
        <v>348</v>
      </c>
      <c r="B32" s="35"/>
      <c r="C32" s="35"/>
      <c r="D32" s="35"/>
      <c r="E32" s="35"/>
      <c r="F32" s="35"/>
      <c r="G32" s="35"/>
      <c r="H32" s="36"/>
    </row>
    <row r="33" spans="1:8" x14ac:dyDescent="0.3">
      <c r="A33" s="19" t="str">
        <f>$A$30</f>
        <v>dim.Region</v>
      </c>
      <c r="B33" s="19" t="s">
        <v>19</v>
      </c>
      <c r="C33" s="19" t="s">
        <v>20</v>
      </c>
      <c r="D33" s="19" t="s">
        <v>21</v>
      </c>
      <c r="E33" s="19"/>
      <c r="F33" s="19"/>
      <c r="G33" s="19"/>
      <c r="H33" s="22"/>
    </row>
    <row r="34" spans="1:8" x14ac:dyDescent="0.3">
      <c r="A34" s="19" t="str">
        <f t="shared" ref="A34:A40" si="2">$A$30</f>
        <v>dim.Region</v>
      </c>
      <c r="B34" s="19" t="s">
        <v>26</v>
      </c>
      <c r="C34" s="19" t="s">
        <v>23</v>
      </c>
      <c r="D34" s="19" t="s">
        <v>28</v>
      </c>
      <c r="E34" s="19"/>
      <c r="F34" s="19" t="str">
        <f>$E$30</f>
        <v>dim.Depot</v>
      </c>
      <c r="G34" s="19" t="s">
        <v>40</v>
      </c>
      <c r="H34" s="22"/>
    </row>
    <row r="35" spans="1:8" x14ac:dyDescent="0.3">
      <c r="A35" s="19" t="str">
        <f t="shared" si="2"/>
        <v>dim.Region</v>
      </c>
      <c r="B35" s="19" t="s">
        <v>8</v>
      </c>
      <c r="C35" s="19"/>
      <c r="D35" s="19"/>
      <c r="E35" s="19"/>
      <c r="F35" s="19" t="str">
        <f t="shared" ref="F35:F38" si="3">$E$30</f>
        <v>dim.Depot</v>
      </c>
      <c r="G35" s="19" t="s">
        <v>41</v>
      </c>
      <c r="H35" s="22"/>
    </row>
    <row r="36" spans="1:8" x14ac:dyDescent="0.3">
      <c r="A36" s="19" t="str">
        <f t="shared" si="2"/>
        <v>dim.Region</v>
      </c>
      <c r="B36" s="19" t="s">
        <v>29</v>
      </c>
      <c r="C36" s="19"/>
      <c r="D36" s="19"/>
      <c r="E36" s="19"/>
      <c r="F36" s="19" t="str">
        <f t="shared" si="3"/>
        <v>dim.Depot</v>
      </c>
      <c r="G36" s="19" t="s">
        <v>42</v>
      </c>
      <c r="H36" s="22"/>
    </row>
    <row r="37" spans="1:8" s="11" customFormat="1" x14ac:dyDescent="0.3">
      <c r="A37" s="19" t="str">
        <f t="shared" si="2"/>
        <v>dim.Region</v>
      </c>
      <c r="B37" s="19" t="s">
        <v>45</v>
      </c>
      <c r="C37" s="19"/>
      <c r="D37" s="19"/>
      <c r="E37" s="19"/>
      <c r="F37" s="19" t="str">
        <f t="shared" si="3"/>
        <v>dim.Depot</v>
      </c>
      <c r="G37" s="19" t="s">
        <v>47</v>
      </c>
      <c r="H37" s="22"/>
    </row>
    <row r="38" spans="1:8" s="11" customFormat="1" x14ac:dyDescent="0.3">
      <c r="A38" s="19" t="str">
        <f t="shared" si="2"/>
        <v>dim.Region</v>
      </c>
      <c r="B38" s="19" t="s">
        <v>46</v>
      </c>
      <c r="C38" s="19"/>
      <c r="D38" s="19"/>
      <c r="E38" s="19"/>
      <c r="F38" s="19" t="str">
        <f t="shared" si="3"/>
        <v>dim.Depot</v>
      </c>
      <c r="G38" s="19" t="s">
        <v>47</v>
      </c>
      <c r="H38" s="22"/>
    </row>
    <row r="39" spans="1:8" s="11" customFormat="1" x14ac:dyDescent="0.3">
      <c r="A39" s="19" t="str">
        <f t="shared" si="2"/>
        <v>dim.Region</v>
      </c>
      <c r="B39" s="19" t="s">
        <v>48</v>
      </c>
      <c r="C39" s="19" t="s">
        <v>50</v>
      </c>
      <c r="D39" s="19" t="s">
        <v>56</v>
      </c>
      <c r="E39" s="19"/>
      <c r="F39" s="19"/>
      <c r="G39" s="19"/>
      <c r="H39" s="22"/>
    </row>
    <row r="40" spans="1:8" s="11" customFormat="1" x14ac:dyDescent="0.3">
      <c r="A40" s="19" t="str">
        <f t="shared" si="2"/>
        <v>dim.Region</v>
      </c>
      <c r="B40" s="19" t="s">
        <v>49</v>
      </c>
      <c r="C40" s="19" t="s">
        <v>50</v>
      </c>
      <c r="D40" s="19" t="s">
        <v>56</v>
      </c>
      <c r="E40" s="19"/>
      <c r="F40" s="19"/>
      <c r="G40" s="19"/>
      <c r="H40" s="22"/>
    </row>
    <row r="41" spans="1:8" s="11" customFormat="1" ht="15" thickBot="1" x14ac:dyDescent="0.35">
      <c r="A41" s="30"/>
      <c r="B41" s="31"/>
      <c r="C41" s="31"/>
      <c r="D41" s="31"/>
      <c r="E41" s="31"/>
      <c r="F41" s="31"/>
      <c r="G41" s="31"/>
      <c r="H41" s="32"/>
    </row>
    <row r="42" spans="1:8" ht="15" thickBot="1" x14ac:dyDescent="0.35">
      <c r="A42" s="37" t="s">
        <v>24</v>
      </c>
      <c r="B42" s="38"/>
      <c r="C42" s="38"/>
      <c r="D42" s="39"/>
      <c r="E42" s="40" t="s">
        <v>39</v>
      </c>
      <c r="F42" s="41"/>
      <c r="G42" s="41"/>
      <c r="H42" s="42"/>
    </row>
    <row r="43" spans="1:8" ht="15" thickBot="1" x14ac:dyDescent="0.35">
      <c r="A43" s="12" t="s">
        <v>9</v>
      </c>
      <c r="B43" s="16" t="s">
        <v>11</v>
      </c>
      <c r="C43" s="14" t="s">
        <v>15</v>
      </c>
      <c r="D43" s="16" t="s">
        <v>14</v>
      </c>
      <c r="E43" s="16" t="s">
        <v>0</v>
      </c>
      <c r="F43" s="13" t="s">
        <v>10</v>
      </c>
      <c r="G43" s="16" t="s">
        <v>11</v>
      </c>
      <c r="H43" s="23" t="s">
        <v>12</v>
      </c>
    </row>
    <row r="44" spans="1:8" x14ac:dyDescent="0.3">
      <c r="A44" s="34" t="s">
        <v>51</v>
      </c>
      <c r="B44" s="35"/>
      <c r="C44" s="35"/>
      <c r="D44" s="35"/>
      <c r="E44" s="35"/>
      <c r="F44" s="35"/>
      <c r="G44" s="35"/>
      <c r="H44" s="36"/>
    </row>
    <row r="45" spans="1:8" x14ac:dyDescent="0.3">
      <c r="A45" s="19" t="str">
        <f>$A$42</f>
        <v>dim.Depot</v>
      </c>
      <c r="B45" s="19" t="s">
        <v>19</v>
      </c>
      <c r="C45" s="19" t="s">
        <v>20</v>
      </c>
      <c r="D45" s="19" t="s">
        <v>21</v>
      </c>
      <c r="E45" s="19"/>
      <c r="F45" s="19" t="s">
        <v>22</v>
      </c>
      <c r="G45" s="19" t="s">
        <v>22</v>
      </c>
      <c r="H45" s="22" t="s">
        <v>22</v>
      </c>
    </row>
    <row r="46" spans="1:8" x14ac:dyDescent="0.3">
      <c r="A46" s="19" t="str">
        <f>$A$42</f>
        <v>dim.Depot</v>
      </c>
      <c r="B46" s="19" t="s">
        <v>359</v>
      </c>
      <c r="C46" s="19" t="s">
        <v>23</v>
      </c>
      <c r="D46" s="19" t="s">
        <v>28</v>
      </c>
      <c r="E46" s="19" t="s">
        <v>7</v>
      </c>
      <c r="F46" s="19" t="str">
        <f t="shared" ref="F46:F54" si="4">$E$42</f>
        <v>dim_Depot</v>
      </c>
      <c r="G46" s="19" t="s">
        <v>360</v>
      </c>
      <c r="H46" s="22"/>
    </row>
    <row r="47" spans="1:8" s="11" customFormat="1" x14ac:dyDescent="0.3">
      <c r="A47" s="19" t="str">
        <f>$A$42</f>
        <v>dim.Depot</v>
      </c>
      <c r="B47" s="19" t="s">
        <v>30</v>
      </c>
      <c r="C47" s="19" t="s">
        <v>23</v>
      </c>
      <c r="D47" s="19"/>
      <c r="E47" s="19" t="s">
        <v>7</v>
      </c>
      <c r="F47" s="19" t="str">
        <f t="shared" si="4"/>
        <v>dim_Depot</v>
      </c>
      <c r="G47" s="19" t="s">
        <v>30</v>
      </c>
      <c r="H47" s="22"/>
    </row>
    <row r="48" spans="1:8" x14ac:dyDescent="0.3">
      <c r="A48" s="19" t="str">
        <f t="shared" ref="A48:A56" si="5">$A$42</f>
        <v>dim.Depot</v>
      </c>
      <c r="B48" s="19" t="s">
        <v>5</v>
      </c>
      <c r="C48" s="19" t="s">
        <v>23</v>
      </c>
      <c r="D48" s="19"/>
      <c r="E48" s="19" t="s">
        <v>7</v>
      </c>
      <c r="F48" s="19" t="str">
        <f t="shared" si="4"/>
        <v>dim_Depot</v>
      </c>
      <c r="G48" s="19" t="s">
        <v>36</v>
      </c>
      <c r="H48" s="22"/>
    </row>
    <row r="49" spans="1:8" s="11" customFormat="1" x14ac:dyDescent="0.3">
      <c r="A49" s="19" t="str">
        <f t="shared" si="5"/>
        <v>dim.Depot</v>
      </c>
      <c r="B49" s="19" t="s">
        <v>58</v>
      </c>
      <c r="C49" s="19" t="s">
        <v>23</v>
      </c>
      <c r="D49" s="19"/>
      <c r="E49" s="19" t="s">
        <v>1</v>
      </c>
      <c r="F49" s="19" t="s">
        <v>357</v>
      </c>
      <c r="G49" s="19" t="s">
        <v>58</v>
      </c>
      <c r="H49" s="22" t="s">
        <v>358</v>
      </c>
    </row>
    <row r="50" spans="1:8" s="11" customFormat="1" x14ac:dyDescent="0.3">
      <c r="A50" s="19" t="str">
        <f t="shared" si="5"/>
        <v>dim.Depot</v>
      </c>
      <c r="B50" s="19" t="s">
        <v>35</v>
      </c>
      <c r="C50" s="19" t="s">
        <v>23</v>
      </c>
      <c r="D50" s="19"/>
      <c r="E50" s="19" t="s">
        <v>7</v>
      </c>
      <c r="F50" s="19" t="str">
        <f t="shared" si="4"/>
        <v>dim_Depot</v>
      </c>
      <c r="G50" s="19" t="s">
        <v>37</v>
      </c>
      <c r="H50" s="22"/>
    </row>
    <row r="51" spans="1:8" x14ac:dyDescent="0.3">
      <c r="A51" s="19" t="str">
        <f t="shared" si="5"/>
        <v>dim.Depot</v>
      </c>
      <c r="B51" s="19" t="s">
        <v>31</v>
      </c>
      <c r="C51" s="19" t="s">
        <v>23</v>
      </c>
      <c r="D51" s="19"/>
      <c r="E51" s="19" t="s">
        <v>7</v>
      </c>
      <c r="F51" s="19" t="str">
        <f t="shared" si="4"/>
        <v>dim_Depot</v>
      </c>
      <c r="G51" s="19" t="s">
        <v>38</v>
      </c>
      <c r="H51" s="22"/>
    </row>
    <row r="52" spans="1:8" x14ac:dyDescent="0.3">
      <c r="A52" s="19" t="str">
        <f t="shared" si="5"/>
        <v>dim.Depot</v>
      </c>
      <c r="B52" s="19" t="s">
        <v>32</v>
      </c>
      <c r="C52" s="19" t="s">
        <v>23</v>
      </c>
      <c r="D52" s="19"/>
      <c r="E52" s="19" t="s">
        <v>7</v>
      </c>
      <c r="F52" s="19" t="str">
        <f t="shared" si="4"/>
        <v>dim_Depot</v>
      </c>
      <c r="G52" s="19" t="s">
        <v>43</v>
      </c>
      <c r="H52" s="22"/>
    </row>
    <row r="53" spans="1:8" x14ac:dyDescent="0.3">
      <c r="A53" s="19" t="str">
        <f t="shared" si="5"/>
        <v>dim.Depot</v>
      </c>
      <c r="B53" s="19" t="s">
        <v>8</v>
      </c>
      <c r="C53" s="19" t="s">
        <v>33</v>
      </c>
      <c r="D53" s="19" t="s">
        <v>34</v>
      </c>
      <c r="E53" s="19" t="s">
        <v>7</v>
      </c>
      <c r="F53" s="19" t="str">
        <f t="shared" si="4"/>
        <v>dim_Depot</v>
      </c>
      <c r="G53" s="19" t="s">
        <v>40</v>
      </c>
      <c r="H53" s="22" t="s">
        <v>44</v>
      </c>
    </row>
    <row r="54" spans="1:8" x14ac:dyDescent="0.3">
      <c r="A54" s="19" t="str">
        <f t="shared" si="5"/>
        <v>dim.Depot</v>
      </c>
      <c r="B54" s="19" t="s">
        <v>59</v>
      </c>
      <c r="C54" s="19" t="s">
        <v>23</v>
      </c>
      <c r="D54" s="19"/>
      <c r="E54" s="19" t="s">
        <v>7</v>
      </c>
      <c r="F54" s="19" t="str">
        <f t="shared" si="4"/>
        <v>dim_Depot</v>
      </c>
      <c r="G54" s="19" t="s">
        <v>319</v>
      </c>
      <c r="H54" s="22"/>
    </row>
    <row r="55" spans="1:8" s="11" customFormat="1" x14ac:dyDescent="0.3">
      <c r="A55" s="19" t="str">
        <f t="shared" si="5"/>
        <v>dim.Depot</v>
      </c>
      <c r="B55" s="19" t="s">
        <v>48</v>
      </c>
      <c r="C55" s="19" t="s">
        <v>50</v>
      </c>
      <c r="D55" s="19" t="s">
        <v>56</v>
      </c>
      <c r="E55" s="19"/>
      <c r="F55" s="19"/>
      <c r="G55" s="19"/>
      <c r="H55" s="22"/>
    </row>
    <row r="56" spans="1:8" x14ac:dyDescent="0.3">
      <c r="A56" s="19" t="str">
        <f t="shared" si="5"/>
        <v>dim.Depot</v>
      </c>
      <c r="B56" s="19" t="s">
        <v>49</v>
      </c>
      <c r="C56" s="19" t="s">
        <v>50</v>
      </c>
      <c r="D56" s="19" t="s">
        <v>56</v>
      </c>
      <c r="E56" s="19"/>
      <c r="F56" s="19"/>
      <c r="G56" s="19"/>
      <c r="H56" s="22"/>
    </row>
    <row r="59" spans="1:8" ht="15" thickBot="1" x14ac:dyDescent="0.35"/>
    <row r="60" spans="1:8" ht="15" thickBot="1" x14ac:dyDescent="0.35">
      <c r="A60" s="37" t="s">
        <v>53</v>
      </c>
      <c r="B60" s="38"/>
      <c r="C60" s="38"/>
      <c r="D60" s="39"/>
      <c r="E60" s="40" t="s">
        <v>54</v>
      </c>
      <c r="F60" s="41"/>
      <c r="G60" s="41"/>
      <c r="H60" s="42"/>
    </row>
    <row r="61" spans="1:8" ht="15" thickBot="1" x14ac:dyDescent="0.35">
      <c r="A61" s="12" t="s">
        <v>9</v>
      </c>
      <c r="B61" s="16" t="s">
        <v>11</v>
      </c>
      <c r="C61" s="14" t="s">
        <v>15</v>
      </c>
      <c r="D61" s="16" t="s">
        <v>14</v>
      </c>
      <c r="E61" s="16" t="s">
        <v>0</v>
      </c>
      <c r="F61" s="13" t="s">
        <v>10</v>
      </c>
      <c r="G61" s="16" t="s">
        <v>11</v>
      </c>
      <c r="H61" s="23" t="s">
        <v>12</v>
      </c>
    </row>
    <row r="62" spans="1:8" x14ac:dyDescent="0.3">
      <c r="A62" s="34" t="s">
        <v>347</v>
      </c>
      <c r="B62" s="35"/>
      <c r="C62" s="35"/>
      <c r="D62" s="35"/>
      <c r="E62" s="35"/>
      <c r="F62" s="35"/>
      <c r="G62" s="35"/>
      <c r="H62" s="36"/>
    </row>
    <row r="63" spans="1:8" x14ac:dyDescent="0.3">
      <c r="A63" s="19" t="str">
        <f>$A$60</f>
        <v>dim.Part</v>
      </c>
      <c r="B63" s="19" t="s">
        <v>19</v>
      </c>
      <c r="C63" s="19" t="s">
        <v>20</v>
      </c>
      <c r="D63" s="19" t="s">
        <v>21</v>
      </c>
      <c r="E63" s="19" t="s">
        <v>7</v>
      </c>
      <c r="F63" s="19" t="s">
        <v>22</v>
      </c>
      <c r="G63" s="19" t="s">
        <v>22</v>
      </c>
      <c r="H63" s="19" t="s">
        <v>22</v>
      </c>
    </row>
    <row r="64" spans="1:8" x14ac:dyDescent="0.3">
      <c r="A64" s="19" t="str">
        <f>$A$60</f>
        <v>dim.Part</v>
      </c>
      <c r="B64" s="19" t="s">
        <v>55</v>
      </c>
      <c r="C64" s="19" t="s">
        <v>20</v>
      </c>
      <c r="D64" s="19" t="s">
        <v>28</v>
      </c>
      <c r="E64" s="19" t="s">
        <v>7</v>
      </c>
      <c r="F64" s="19" t="str">
        <f>$E$60</f>
        <v>DIM_Part</v>
      </c>
      <c r="G64" s="19" t="s">
        <v>320</v>
      </c>
      <c r="H64" s="19" t="s">
        <v>22</v>
      </c>
    </row>
    <row r="65" spans="1:8" s="11" customFormat="1" x14ac:dyDescent="0.3">
      <c r="A65" s="19" t="str">
        <f>$A$60</f>
        <v>dim.Part</v>
      </c>
      <c r="B65" s="19" t="s">
        <v>106</v>
      </c>
      <c r="C65" s="19" t="s">
        <v>321</v>
      </c>
      <c r="D65" s="19"/>
      <c r="E65" s="19" t="s">
        <v>7</v>
      </c>
      <c r="F65" s="19" t="str">
        <f>$E$60</f>
        <v>DIM_Part</v>
      </c>
      <c r="G65" s="19" t="s">
        <v>322</v>
      </c>
      <c r="H65" s="19" t="s">
        <v>22</v>
      </c>
    </row>
    <row r="66" spans="1:8" s="11" customFormat="1" x14ac:dyDescent="0.3">
      <c r="A66" s="19" t="str">
        <f t="shared" ref="A66:A78" si="6">$A$60</f>
        <v>dim.Part</v>
      </c>
      <c r="B66" s="19" t="s">
        <v>323</v>
      </c>
      <c r="C66" s="19" t="s">
        <v>324</v>
      </c>
      <c r="D66" s="19"/>
      <c r="E66" s="19" t="s">
        <v>7</v>
      </c>
      <c r="F66" s="19" t="str">
        <f t="shared" ref="F66:F76" si="7">$E$60</f>
        <v>DIM_Part</v>
      </c>
      <c r="G66" s="19" t="s">
        <v>323</v>
      </c>
      <c r="H66" s="19" t="s">
        <v>22</v>
      </c>
    </row>
    <row r="67" spans="1:8" s="11" customFormat="1" x14ac:dyDescent="0.3">
      <c r="A67" s="19" t="str">
        <f t="shared" si="6"/>
        <v>dim.Part</v>
      </c>
      <c r="B67" s="19" t="s">
        <v>325</v>
      </c>
      <c r="C67" s="19" t="s">
        <v>326</v>
      </c>
      <c r="D67" s="19"/>
      <c r="E67" s="19" t="s">
        <v>7</v>
      </c>
      <c r="F67" s="19" t="str">
        <f t="shared" si="7"/>
        <v>DIM_Part</v>
      </c>
      <c r="G67" s="19" t="s">
        <v>337</v>
      </c>
      <c r="H67" s="19" t="s">
        <v>22</v>
      </c>
    </row>
    <row r="68" spans="1:8" s="11" customFormat="1" x14ac:dyDescent="0.3">
      <c r="A68" s="19" t="str">
        <f t="shared" si="6"/>
        <v>dim.Part</v>
      </c>
      <c r="B68" s="19" t="s">
        <v>14</v>
      </c>
      <c r="C68" s="19" t="s">
        <v>335</v>
      </c>
      <c r="D68" s="19"/>
      <c r="E68" s="19" t="s">
        <v>7</v>
      </c>
      <c r="F68" s="19" t="str">
        <f t="shared" si="7"/>
        <v>DIM_Part</v>
      </c>
      <c r="G68" s="19" t="s">
        <v>343</v>
      </c>
      <c r="H68" s="19" t="s">
        <v>22</v>
      </c>
    </row>
    <row r="69" spans="1:8" s="11" customFormat="1" x14ac:dyDescent="0.3">
      <c r="A69" s="19" t="str">
        <f t="shared" si="6"/>
        <v>dim.Part</v>
      </c>
      <c r="B69" s="19" t="s">
        <v>327</v>
      </c>
      <c r="C69" s="19" t="s">
        <v>335</v>
      </c>
      <c r="D69" s="19"/>
      <c r="E69" s="19" t="s">
        <v>7</v>
      </c>
      <c r="F69" s="19" t="str">
        <f t="shared" si="7"/>
        <v>DIM_Part</v>
      </c>
      <c r="G69" s="19" t="s">
        <v>341</v>
      </c>
      <c r="H69" s="19" t="s">
        <v>22</v>
      </c>
    </row>
    <row r="70" spans="1:8" s="11" customFormat="1" x14ac:dyDescent="0.3">
      <c r="A70" s="19" t="str">
        <f t="shared" si="6"/>
        <v>dim.Part</v>
      </c>
      <c r="B70" s="19" t="s">
        <v>328</v>
      </c>
      <c r="C70" s="19" t="s">
        <v>335</v>
      </c>
      <c r="D70" s="19"/>
      <c r="E70" s="19" t="s">
        <v>7</v>
      </c>
      <c r="F70" s="19" t="str">
        <f t="shared" si="7"/>
        <v>DIM_Part</v>
      </c>
      <c r="G70" s="19" t="s">
        <v>338</v>
      </c>
      <c r="H70" s="19" t="s">
        <v>22</v>
      </c>
    </row>
    <row r="71" spans="1:8" s="11" customFormat="1" x14ac:dyDescent="0.3">
      <c r="A71" s="19" t="str">
        <f t="shared" si="6"/>
        <v>dim.Part</v>
      </c>
      <c r="B71" s="19" t="s">
        <v>329</v>
      </c>
      <c r="C71" s="19" t="s">
        <v>335</v>
      </c>
      <c r="D71" s="19"/>
      <c r="E71" s="19" t="s">
        <v>7</v>
      </c>
      <c r="F71" s="19" t="str">
        <f t="shared" si="7"/>
        <v>DIM_Part</v>
      </c>
      <c r="G71" s="19" t="s">
        <v>344</v>
      </c>
      <c r="H71" s="19" t="s">
        <v>22</v>
      </c>
    </row>
    <row r="72" spans="1:8" s="11" customFormat="1" x14ac:dyDescent="0.3">
      <c r="A72" s="19" t="str">
        <f t="shared" si="6"/>
        <v>dim.Part</v>
      </c>
      <c r="B72" s="19" t="s">
        <v>331</v>
      </c>
      <c r="C72" s="19" t="s">
        <v>335</v>
      </c>
      <c r="D72" s="19"/>
      <c r="E72" s="19" t="s">
        <v>7</v>
      </c>
      <c r="F72" s="19" t="str">
        <f t="shared" si="7"/>
        <v>DIM_Part</v>
      </c>
      <c r="G72" s="19" t="s">
        <v>339</v>
      </c>
      <c r="H72" s="19" t="s">
        <v>22</v>
      </c>
    </row>
    <row r="73" spans="1:8" s="11" customFormat="1" x14ac:dyDescent="0.3">
      <c r="A73" s="19" t="str">
        <f t="shared" si="6"/>
        <v>dim.Part</v>
      </c>
      <c r="B73" s="19" t="s">
        <v>330</v>
      </c>
      <c r="C73" s="19" t="s">
        <v>335</v>
      </c>
      <c r="D73" s="19"/>
      <c r="E73" s="19" t="s">
        <v>7</v>
      </c>
      <c r="F73" s="19" t="str">
        <f t="shared" si="7"/>
        <v>DIM_Part</v>
      </c>
      <c r="G73" s="19" t="s">
        <v>340</v>
      </c>
      <c r="H73" s="19" t="s">
        <v>22</v>
      </c>
    </row>
    <row r="74" spans="1:8" s="11" customFormat="1" x14ac:dyDescent="0.3">
      <c r="A74" s="19" t="str">
        <f t="shared" si="6"/>
        <v>dim.Part</v>
      </c>
      <c r="B74" s="10" t="s">
        <v>332</v>
      </c>
      <c r="C74" s="19" t="s">
        <v>336</v>
      </c>
      <c r="D74" s="19"/>
      <c r="E74" s="19" t="s">
        <v>7</v>
      </c>
      <c r="F74" s="19" t="str">
        <f t="shared" si="7"/>
        <v>DIM_Part</v>
      </c>
      <c r="G74" s="19" t="s">
        <v>345</v>
      </c>
      <c r="H74" s="19" t="s">
        <v>22</v>
      </c>
    </row>
    <row r="75" spans="1:8" s="11" customFormat="1" x14ac:dyDescent="0.3">
      <c r="A75" s="19" t="str">
        <f t="shared" si="6"/>
        <v>dim.Part</v>
      </c>
      <c r="B75" s="10" t="s">
        <v>333</v>
      </c>
      <c r="C75" s="19" t="s">
        <v>335</v>
      </c>
      <c r="D75" s="19"/>
      <c r="E75" s="19" t="s">
        <v>7</v>
      </c>
      <c r="F75" s="19" t="str">
        <f t="shared" si="7"/>
        <v>DIM_Part</v>
      </c>
      <c r="G75" s="19" t="s">
        <v>346</v>
      </c>
      <c r="H75" s="19" t="s">
        <v>22</v>
      </c>
    </row>
    <row r="76" spans="1:8" s="11" customFormat="1" x14ac:dyDescent="0.3">
      <c r="A76" s="19" t="str">
        <f t="shared" si="6"/>
        <v>dim.Part</v>
      </c>
      <c r="B76" s="10" t="s">
        <v>334</v>
      </c>
      <c r="C76" s="19" t="s">
        <v>335</v>
      </c>
      <c r="D76" s="19"/>
      <c r="E76" s="19" t="s">
        <v>7</v>
      </c>
      <c r="F76" s="19" t="str">
        <f t="shared" si="7"/>
        <v>DIM_Part</v>
      </c>
      <c r="G76" s="19" t="s">
        <v>342</v>
      </c>
      <c r="H76" s="19" t="s">
        <v>22</v>
      </c>
    </row>
    <row r="77" spans="1:8" s="11" customFormat="1" x14ac:dyDescent="0.3">
      <c r="A77" s="19" t="str">
        <f t="shared" si="6"/>
        <v>dim.Part</v>
      </c>
      <c r="B77" s="19" t="s">
        <v>48</v>
      </c>
      <c r="C77" s="19" t="s">
        <v>50</v>
      </c>
      <c r="D77" s="19" t="s">
        <v>56</v>
      </c>
      <c r="E77" s="19" t="s">
        <v>22</v>
      </c>
      <c r="F77" s="19" t="s">
        <v>64</v>
      </c>
      <c r="G77" s="19" t="s">
        <v>150</v>
      </c>
      <c r="H77" s="19" t="s">
        <v>22</v>
      </c>
    </row>
    <row r="78" spans="1:8" s="11" customFormat="1" x14ac:dyDescent="0.3">
      <c r="A78" s="19" t="str">
        <f t="shared" si="6"/>
        <v>dim.Part</v>
      </c>
      <c r="B78" s="19" t="s">
        <v>49</v>
      </c>
      <c r="C78" s="19" t="s">
        <v>50</v>
      </c>
      <c r="D78" s="19" t="s">
        <v>56</v>
      </c>
      <c r="E78" s="19" t="s">
        <v>22</v>
      </c>
      <c r="F78" s="19" t="s">
        <v>64</v>
      </c>
      <c r="G78" s="19" t="s">
        <v>150</v>
      </c>
      <c r="H78" s="19" t="s">
        <v>22</v>
      </c>
    </row>
    <row r="80" spans="1:8" ht="15" thickBot="1" x14ac:dyDescent="0.35"/>
    <row r="81" spans="1:8" ht="15" thickBot="1" x14ac:dyDescent="0.35">
      <c r="A81" s="37" t="s">
        <v>57</v>
      </c>
      <c r="B81" s="38"/>
      <c r="C81" s="38"/>
      <c r="D81" s="39"/>
      <c r="E81" s="40" t="s">
        <v>68</v>
      </c>
      <c r="F81" s="41"/>
      <c r="G81" s="41"/>
      <c r="H81" s="42"/>
    </row>
    <row r="82" spans="1:8" ht="15" thickBot="1" x14ac:dyDescent="0.35">
      <c r="A82" s="12" t="s">
        <v>9</v>
      </c>
      <c r="B82" s="16" t="s">
        <v>11</v>
      </c>
      <c r="C82" s="14" t="s">
        <v>15</v>
      </c>
      <c r="D82" s="16" t="s">
        <v>14</v>
      </c>
      <c r="E82" s="16" t="s">
        <v>0</v>
      </c>
      <c r="F82" s="13" t="s">
        <v>10</v>
      </c>
      <c r="G82" s="16" t="s">
        <v>11</v>
      </c>
      <c r="H82" s="23" t="s">
        <v>12</v>
      </c>
    </row>
    <row r="83" spans="1:8" ht="49.2" customHeight="1" x14ac:dyDescent="0.3">
      <c r="A83" s="34" t="s">
        <v>70</v>
      </c>
      <c r="B83" s="35"/>
      <c r="C83" s="35"/>
      <c r="D83" s="35"/>
      <c r="E83" s="35"/>
      <c r="F83" s="35"/>
      <c r="G83" s="35"/>
      <c r="H83" s="36"/>
    </row>
    <row r="84" spans="1:8" x14ac:dyDescent="0.3">
      <c r="A84" s="19" t="str">
        <f>$A$81</f>
        <v>dim.Branch</v>
      </c>
      <c r="B84" s="19" t="s">
        <v>19</v>
      </c>
      <c r="C84" s="19" t="s">
        <v>20</v>
      </c>
      <c r="D84" s="19" t="s">
        <v>21</v>
      </c>
      <c r="E84" s="19" t="s">
        <v>22</v>
      </c>
      <c r="F84" s="19" t="s">
        <v>22</v>
      </c>
      <c r="G84" s="19" t="s">
        <v>22</v>
      </c>
      <c r="H84" s="22" t="s">
        <v>22</v>
      </c>
    </row>
    <row r="85" spans="1:8" s="11" customFormat="1" x14ac:dyDescent="0.3">
      <c r="A85" s="19" t="str">
        <f>$A$81</f>
        <v>dim.Branch</v>
      </c>
      <c r="B85" s="19" t="s">
        <v>48</v>
      </c>
      <c r="C85" s="19" t="s">
        <v>50</v>
      </c>
      <c r="D85" s="19" t="s">
        <v>56</v>
      </c>
      <c r="E85" s="19" t="s">
        <v>22</v>
      </c>
      <c r="F85" s="19" t="s">
        <v>22</v>
      </c>
      <c r="G85" s="19" t="s">
        <v>22</v>
      </c>
      <c r="H85" s="22"/>
    </row>
    <row r="86" spans="1:8" s="11" customFormat="1" x14ac:dyDescent="0.3">
      <c r="A86" s="19" t="str">
        <f>$A$81</f>
        <v>dim.Branch</v>
      </c>
      <c r="B86" s="19" t="s">
        <v>49</v>
      </c>
      <c r="C86" s="19" t="s">
        <v>50</v>
      </c>
      <c r="D86" s="19" t="s">
        <v>56</v>
      </c>
      <c r="E86" s="19" t="s">
        <v>22</v>
      </c>
      <c r="F86" s="19" t="s">
        <v>22</v>
      </c>
      <c r="G86" s="19" t="s">
        <v>22</v>
      </c>
      <c r="H86" s="22"/>
    </row>
    <row r="87" spans="1:8" x14ac:dyDescent="0.3">
      <c r="A87" s="19" t="s">
        <v>57</v>
      </c>
      <c r="B87" s="19" t="s">
        <v>61</v>
      </c>
      <c r="C87" s="19" t="s">
        <v>27</v>
      </c>
      <c r="D87" s="19"/>
      <c r="E87" s="19" t="s">
        <v>62</v>
      </c>
      <c r="F87" s="19" t="str">
        <f>$E$81</f>
        <v>Branch Codes.xlsx</v>
      </c>
      <c r="G87" s="19" t="s">
        <v>71</v>
      </c>
      <c r="H87" s="22"/>
    </row>
    <row r="88" spans="1:8" x14ac:dyDescent="0.3">
      <c r="A88" s="19" t="s">
        <v>57</v>
      </c>
      <c r="B88" s="19" t="s">
        <v>5</v>
      </c>
      <c r="C88" s="19" t="s">
        <v>20</v>
      </c>
      <c r="D88" s="19" t="s">
        <v>66</v>
      </c>
      <c r="E88" s="19" t="s">
        <v>62</v>
      </c>
      <c r="F88" s="19" t="str">
        <f>$E$81</f>
        <v>Branch Codes.xlsx</v>
      </c>
      <c r="G88" s="19" t="s">
        <v>67</v>
      </c>
      <c r="H88" s="22" t="s">
        <v>69</v>
      </c>
    </row>
    <row r="89" spans="1:8" s="11" customFormat="1" ht="28.8" x14ac:dyDescent="0.3">
      <c r="A89" s="19" t="s">
        <v>57</v>
      </c>
      <c r="B89" s="19" t="s">
        <v>278</v>
      </c>
      <c r="C89" s="19" t="s">
        <v>20</v>
      </c>
      <c r="D89" s="19"/>
      <c r="E89" s="19" t="s">
        <v>62</v>
      </c>
      <c r="F89" s="19" t="str">
        <f>$E$81</f>
        <v>Branch Codes.xlsx</v>
      </c>
      <c r="G89" s="19" t="s">
        <v>64</v>
      </c>
      <c r="H89" s="22" t="s">
        <v>73</v>
      </c>
    </row>
    <row r="90" spans="1:8" ht="28.8" x14ac:dyDescent="0.3">
      <c r="A90" s="19" t="s">
        <v>57</v>
      </c>
      <c r="B90" s="19" t="s">
        <v>95</v>
      </c>
      <c r="C90" s="19" t="s">
        <v>27</v>
      </c>
      <c r="D90" s="20" t="s">
        <v>63</v>
      </c>
      <c r="E90" s="19" t="s">
        <v>62</v>
      </c>
      <c r="F90" s="19" t="str">
        <f>$E$81</f>
        <v>Branch Codes.xlsx</v>
      </c>
      <c r="G90" s="10" t="s">
        <v>64</v>
      </c>
      <c r="H90" s="22" t="s">
        <v>361</v>
      </c>
    </row>
    <row r="91" spans="1:8" ht="15" thickBot="1" x14ac:dyDescent="0.35"/>
    <row r="92" spans="1:8" ht="15" thickBot="1" x14ac:dyDescent="0.35">
      <c r="A92" s="37" t="s">
        <v>78</v>
      </c>
      <c r="B92" s="38"/>
      <c r="C92" s="38"/>
      <c r="D92" s="39"/>
      <c r="E92" s="40" t="s">
        <v>75</v>
      </c>
      <c r="F92" s="41"/>
      <c r="G92" s="41"/>
      <c r="H92" s="42"/>
    </row>
    <row r="93" spans="1:8" ht="15" thickBot="1" x14ac:dyDescent="0.35">
      <c r="A93" s="12" t="s">
        <v>9</v>
      </c>
      <c r="B93" s="16" t="s">
        <v>11</v>
      </c>
      <c r="C93" s="14" t="s">
        <v>15</v>
      </c>
      <c r="D93" s="16" t="s">
        <v>14</v>
      </c>
      <c r="E93" s="16" t="s">
        <v>0</v>
      </c>
      <c r="F93" s="13" t="s">
        <v>10</v>
      </c>
      <c r="G93" s="16" t="s">
        <v>11</v>
      </c>
      <c r="H93" s="23" t="s">
        <v>12</v>
      </c>
    </row>
    <row r="94" spans="1:8" x14ac:dyDescent="0.3">
      <c r="A94" s="34"/>
      <c r="B94" s="35"/>
      <c r="C94" s="35"/>
      <c r="D94" s="35"/>
      <c r="E94" s="35"/>
      <c r="F94" s="35"/>
      <c r="G94" s="35"/>
      <c r="H94" s="36"/>
    </row>
    <row r="95" spans="1:8" x14ac:dyDescent="0.3">
      <c r="A95" s="19" t="str">
        <f>$A$92</f>
        <v>dim.NominalCodes</v>
      </c>
      <c r="B95" s="19" t="s">
        <v>19</v>
      </c>
      <c r="C95" s="19" t="s">
        <v>20</v>
      </c>
      <c r="D95" s="19" t="s">
        <v>21</v>
      </c>
      <c r="E95" s="19" t="s">
        <v>22</v>
      </c>
      <c r="F95" s="19" t="s">
        <v>22</v>
      </c>
      <c r="G95" s="19" t="s">
        <v>22</v>
      </c>
      <c r="H95" s="19" t="s">
        <v>22</v>
      </c>
    </row>
    <row r="96" spans="1:8" x14ac:dyDescent="0.3">
      <c r="A96" s="19" t="str">
        <f t="shared" ref="A96:A102" si="8">$A$92</f>
        <v>dim.NominalCodes</v>
      </c>
      <c r="B96" s="19" t="s">
        <v>48</v>
      </c>
      <c r="C96" s="19" t="s">
        <v>50</v>
      </c>
      <c r="D96" s="19" t="s">
        <v>56</v>
      </c>
      <c r="E96" s="19" t="s">
        <v>22</v>
      </c>
      <c r="F96" s="19" t="s">
        <v>22</v>
      </c>
      <c r="G96" s="19" t="s">
        <v>22</v>
      </c>
      <c r="H96" s="19"/>
    </row>
    <row r="97" spans="1:8" x14ac:dyDescent="0.3">
      <c r="A97" s="19" t="str">
        <f t="shared" si="8"/>
        <v>dim.NominalCodes</v>
      </c>
      <c r="B97" s="19" t="s">
        <v>49</v>
      </c>
      <c r="C97" s="19" t="s">
        <v>50</v>
      </c>
      <c r="D97" s="19" t="s">
        <v>56</v>
      </c>
      <c r="E97" s="19" t="s">
        <v>22</v>
      </c>
      <c r="F97" s="19" t="s">
        <v>22</v>
      </c>
      <c r="G97" s="19" t="s">
        <v>22</v>
      </c>
      <c r="H97" s="19"/>
    </row>
    <row r="98" spans="1:8" s="11" customFormat="1" x14ac:dyDescent="0.3">
      <c r="A98" s="19" t="str">
        <f t="shared" si="8"/>
        <v>dim.NominalCodes</v>
      </c>
      <c r="B98" s="19" t="s">
        <v>349</v>
      </c>
      <c r="C98" s="19" t="s">
        <v>27</v>
      </c>
      <c r="D98" s="19"/>
      <c r="E98" s="19"/>
      <c r="F98" s="19" t="str">
        <f>E92</f>
        <v>Sales and Codes.xlsx</v>
      </c>
      <c r="G98" s="19" t="s">
        <v>349</v>
      </c>
      <c r="H98" s="19"/>
    </row>
    <row r="99" spans="1:8" s="11" customFormat="1" x14ac:dyDescent="0.3">
      <c r="A99" s="19" t="str">
        <f t="shared" si="8"/>
        <v>dim.NominalCodes</v>
      </c>
      <c r="B99" s="19" t="s">
        <v>354</v>
      </c>
      <c r="C99" s="19" t="s">
        <v>27</v>
      </c>
      <c r="D99" s="19"/>
      <c r="E99" s="19"/>
      <c r="F99" s="19" t="str">
        <f>E93</f>
        <v>Source System</v>
      </c>
      <c r="G99" s="19" t="s">
        <v>14</v>
      </c>
      <c r="H99" s="19"/>
    </row>
    <row r="100" spans="1:8" s="11" customFormat="1" x14ac:dyDescent="0.3">
      <c r="A100" s="19" t="str">
        <f t="shared" si="8"/>
        <v>dim.NominalCodes</v>
      </c>
      <c r="B100" s="19" t="s">
        <v>350</v>
      </c>
      <c r="C100" s="19" t="s">
        <v>27</v>
      </c>
      <c r="D100" s="19"/>
      <c r="E100" s="19"/>
      <c r="F100" s="19" t="str">
        <f>E92</f>
        <v>Sales and Codes.xlsx</v>
      </c>
      <c r="G100" s="19" t="s">
        <v>353</v>
      </c>
      <c r="H100" s="19"/>
    </row>
    <row r="101" spans="1:8" s="11" customFormat="1" x14ac:dyDescent="0.3">
      <c r="A101" s="19" t="str">
        <f t="shared" si="8"/>
        <v>dim.NominalCodes</v>
      </c>
      <c r="B101" s="19" t="s">
        <v>351</v>
      </c>
      <c r="C101" s="19" t="s">
        <v>27</v>
      </c>
      <c r="D101" s="19"/>
      <c r="E101" s="19"/>
      <c r="F101" s="19" t="str">
        <f>E92</f>
        <v>Sales and Codes.xlsx</v>
      </c>
      <c r="G101" s="19" t="s">
        <v>351</v>
      </c>
      <c r="H101" s="19"/>
    </row>
    <row r="102" spans="1:8" s="11" customFormat="1" x14ac:dyDescent="0.3">
      <c r="A102" s="19" t="str">
        <f t="shared" si="8"/>
        <v>dim.NominalCodes</v>
      </c>
      <c r="B102" s="19" t="s">
        <v>356</v>
      </c>
      <c r="C102" s="19" t="s">
        <v>27</v>
      </c>
      <c r="D102" s="19"/>
      <c r="E102" s="19"/>
      <c r="F102" s="19" t="str">
        <f>E92</f>
        <v>Sales and Codes.xlsx</v>
      </c>
      <c r="G102" s="19" t="s">
        <v>352</v>
      </c>
      <c r="H102" s="19"/>
    </row>
    <row r="103" spans="1:8" s="11" customFormat="1" x14ac:dyDescent="0.3">
      <c r="A103" s="21"/>
      <c r="B103" s="21"/>
      <c r="C103" s="21"/>
      <c r="D103" s="21"/>
      <c r="E103" s="21"/>
      <c r="F103" s="21"/>
      <c r="G103" s="21"/>
      <c r="H103" s="28"/>
    </row>
    <row r="104" spans="1:8" s="11" customFormat="1" x14ac:dyDescent="0.3">
      <c r="A104" s="21"/>
      <c r="B104" s="21"/>
      <c r="C104" s="21"/>
      <c r="D104" s="21"/>
      <c r="E104" s="21"/>
      <c r="F104" s="21"/>
      <c r="G104" s="21"/>
      <c r="H104" s="28"/>
    </row>
    <row r="105" spans="1:8" ht="15" thickBot="1" x14ac:dyDescent="0.35"/>
    <row r="106" spans="1:8" s="11" customFormat="1" ht="15" thickBot="1" x14ac:dyDescent="0.35">
      <c r="A106" s="37" t="s">
        <v>94</v>
      </c>
      <c r="B106" s="38"/>
      <c r="C106" s="38"/>
      <c r="D106" s="39"/>
      <c r="E106" s="40" t="s">
        <v>68</v>
      </c>
      <c r="F106" s="41"/>
      <c r="G106" s="41"/>
      <c r="H106" s="42"/>
    </row>
    <row r="107" spans="1:8" s="11" customFormat="1" ht="15" thickBot="1" x14ac:dyDescent="0.35">
      <c r="A107" s="12" t="s">
        <v>9</v>
      </c>
      <c r="B107" s="16" t="s">
        <v>11</v>
      </c>
      <c r="C107" s="14" t="s">
        <v>15</v>
      </c>
      <c r="D107" s="16" t="s">
        <v>14</v>
      </c>
      <c r="E107" s="16" t="s">
        <v>0</v>
      </c>
      <c r="F107" s="13" t="s">
        <v>10</v>
      </c>
      <c r="G107" s="16" t="s">
        <v>11</v>
      </c>
      <c r="H107" s="23" t="s">
        <v>12</v>
      </c>
    </row>
    <row r="108" spans="1:8" s="11" customFormat="1" ht="49.2" customHeight="1" x14ac:dyDescent="0.3">
      <c r="A108" s="34" t="s">
        <v>70</v>
      </c>
      <c r="B108" s="35"/>
      <c r="C108" s="35"/>
      <c r="D108" s="35"/>
      <c r="E108" s="35"/>
      <c r="F108" s="35"/>
      <c r="G108" s="35"/>
      <c r="H108" s="36"/>
    </row>
    <row r="109" spans="1:8" s="11" customFormat="1" x14ac:dyDescent="0.3">
      <c r="A109" s="19" t="str">
        <f>$A$106</f>
        <v>dim.BranchCodes</v>
      </c>
      <c r="B109" s="19" t="s">
        <v>19</v>
      </c>
      <c r="C109" s="19" t="s">
        <v>20</v>
      </c>
      <c r="D109" s="19" t="s">
        <v>21</v>
      </c>
      <c r="E109" s="19" t="s">
        <v>22</v>
      </c>
      <c r="F109" s="19" t="s">
        <v>22</v>
      </c>
      <c r="G109" s="19" t="s">
        <v>22</v>
      </c>
      <c r="H109" s="22" t="s">
        <v>22</v>
      </c>
    </row>
    <row r="110" spans="1:8" s="11" customFormat="1" x14ac:dyDescent="0.3">
      <c r="A110" s="19" t="str">
        <f t="shared" ref="A110:A114" si="9">$A$106</f>
        <v>dim.BranchCodes</v>
      </c>
      <c r="B110" s="19" t="s">
        <v>48</v>
      </c>
      <c r="C110" s="19" t="s">
        <v>50</v>
      </c>
      <c r="D110" s="19" t="s">
        <v>56</v>
      </c>
      <c r="E110" s="19" t="s">
        <v>22</v>
      </c>
      <c r="F110" s="19" t="s">
        <v>22</v>
      </c>
      <c r="G110" s="19" t="s">
        <v>22</v>
      </c>
      <c r="H110" s="22"/>
    </row>
    <row r="111" spans="1:8" s="11" customFormat="1" x14ac:dyDescent="0.3">
      <c r="A111" s="19" t="str">
        <f t="shared" si="9"/>
        <v>dim.BranchCodes</v>
      </c>
      <c r="B111" s="19" t="s">
        <v>49</v>
      </c>
      <c r="C111" s="19" t="s">
        <v>50</v>
      </c>
      <c r="D111" s="19" t="s">
        <v>56</v>
      </c>
      <c r="E111" s="19" t="s">
        <v>22</v>
      </c>
      <c r="F111" s="19" t="s">
        <v>22</v>
      </c>
      <c r="G111" s="19" t="s">
        <v>22</v>
      </c>
      <c r="H111" s="22"/>
    </row>
    <row r="112" spans="1:8" s="11" customFormat="1" ht="28.8" x14ac:dyDescent="0.3">
      <c r="A112" s="19" t="str">
        <f t="shared" si="9"/>
        <v>dim.BranchCodes</v>
      </c>
      <c r="B112" s="19" t="s">
        <v>60</v>
      </c>
      <c r="C112" s="19" t="s">
        <v>20</v>
      </c>
      <c r="D112" s="19"/>
      <c r="E112" s="19" t="s">
        <v>62</v>
      </c>
      <c r="F112" s="19" t="str">
        <f>$E$81</f>
        <v>Branch Codes.xlsx</v>
      </c>
      <c r="G112" s="19" t="s">
        <v>71</v>
      </c>
      <c r="H112" s="22" t="s">
        <v>73</v>
      </c>
    </row>
    <row r="113" spans="1:8" s="11" customFormat="1" ht="28.8" x14ac:dyDescent="0.3">
      <c r="A113" s="19" t="str">
        <f t="shared" si="9"/>
        <v>dim.BranchCodes</v>
      </c>
      <c r="B113" s="19" t="s">
        <v>95</v>
      </c>
      <c r="C113" s="19" t="s">
        <v>27</v>
      </c>
      <c r="D113" s="20" t="s">
        <v>63</v>
      </c>
      <c r="E113" s="19" t="s">
        <v>62</v>
      </c>
      <c r="F113" s="19" t="str">
        <f>$E$81</f>
        <v>Branch Codes.xlsx</v>
      </c>
      <c r="G113" s="10" t="s">
        <v>64</v>
      </c>
      <c r="H113" s="22" t="s">
        <v>74</v>
      </c>
    </row>
    <row r="114" spans="1:8" s="11" customFormat="1" ht="28.8" x14ac:dyDescent="0.3">
      <c r="A114" s="19" t="str">
        <f t="shared" si="9"/>
        <v>dim.BranchCodes</v>
      </c>
      <c r="B114" s="19" t="s">
        <v>61</v>
      </c>
      <c r="C114" s="19" t="s">
        <v>20</v>
      </c>
      <c r="D114" s="19" t="s">
        <v>96</v>
      </c>
      <c r="E114" s="19" t="s">
        <v>62</v>
      </c>
      <c r="F114" s="19" t="str">
        <f>$E$81</f>
        <v>Branch Codes.xlsx</v>
      </c>
      <c r="G114" s="19" t="s">
        <v>65</v>
      </c>
      <c r="H114" s="22" t="s">
        <v>72</v>
      </c>
    </row>
    <row r="115" spans="1:8" s="11" customFormat="1" x14ac:dyDescent="0.3">
      <c r="H115" s="25"/>
    </row>
    <row r="116" spans="1:8" ht="15" thickBot="1" x14ac:dyDescent="0.35"/>
    <row r="117" spans="1:8" ht="15" thickBot="1" x14ac:dyDescent="0.35">
      <c r="A117" s="37" t="s">
        <v>108</v>
      </c>
      <c r="B117" s="38"/>
      <c r="C117" s="38"/>
      <c r="D117" s="39"/>
      <c r="E117" s="40" t="s">
        <v>111</v>
      </c>
      <c r="F117" s="41"/>
      <c r="G117" s="41"/>
      <c r="H117" s="42"/>
    </row>
    <row r="118" spans="1:8" ht="15" thickBot="1" x14ac:dyDescent="0.35">
      <c r="A118" s="12" t="s">
        <v>9</v>
      </c>
      <c r="B118" s="16" t="s">
        <v>11</v>
      </c>
      <c r="C118" s="14" t="s">
        <v>15</v>
      </c>
      <c r="D118" s="16" t="s">
        <v>14</v>
      </c>
      <c r="E118" s="16" t="s">
        <v>0</v>
      </c>
      <c r="F118" s="13" t="s">
        <v>10</v>
      </c>
      <c r="G118" s="16" t="s">
        <v>11</v>
      </c>
      <c r="H118" s="23" t="s">
        <v>12</v>
      </c>
    </row>
    <row r="119" spans="1:8" x14ac:dyDescent="0.3">
      <c r="A119" s="34"/>
      <c r="B119" s="35"/>
      <c r="C119" s="35"/>
      <c r="D119" s="35"/>
      <c r="E119" s="35"/>
      <c r="F119" s="35"/>
      <c r="G119" s="35"/>
      <c r="H119" s="36"/>
    </row>
    <row r="120" spans="1:8" x14ac:dyDescent="0.3">
      <c r="A120" s="19" t="str">
        <f>$A$117</f>
        <v>dim.ObselenceCategory</v>
      </c>
      <c r="B120" s="19" t="s">
        <v>19</v>
      </c>
      <c r="C120" s="19" t="s">
        <v>20</v>
      </c>
      <c r="D120" s="19" t="s">
        <v>21</v>
      </c>
      <c r="E120" s="19" t="s">
        <v>22</v>
      </c>
      <c r="F120" s="19" t="s">
        <v>22</v>
      </c>
      <c r="G120" s="19" t="s">
        <v>22</v>
      </c>
      <c r="H120" s="22" t="s">
        <v>22</v>
      </c>
    </row>
    <row r="121" spans="1:8" x14ac:dyDescent="0.3">
      <c r="A121" s="19" t="str">
        <f t="shared" ref="A121:A124" si="10">$A$117</f>
        <v>dim.ObselenceCategory</v>
      </c>
      <c r="B121" s="19" t="s">
        <v>48</v>
      </c>
      <c r="C121" s="19" t="s">
        <v>50</v>
      </c>
      <c r="D121" s="19" t="s">
        <v>56</v>
      </c>
      <c r="E121" s="19" t="s">
        <v>22</v>
      </c>
      <c r="F121" s="19" t="s">
        <v>22</v>
      </c>
      <c r="G121" s="19" t="s">
        <v>22</v>
      </c>
      <c r="H121" s="22"/>
    </row>
    <row r="122" spans="1:8" x14ac:dyDescent="0.3">
      <c r="A122" s="19" t="str">
        <f t="shared" si="10"/>
        <v>dim.ObselenceCategory</v>
      </c>
      <c r="B122" s="19" t="s">
        <v>49</v>
      </c>
      <c r="C122" s="19" t="s">
        <v>50</v>
      </c>
      <c r="D122" s="19" t="s">
        <v>56</v>
      </c>
      <c r="E122" s="19" t="s">
        <v>22</v>
      </c>
      <c r="F122" s="19" t="s">
        <v>22</v>
      </c>
      <c r="G122" s="19" t="s">
        <v>22</v>
      </c>
      <c r="H122" s="22"/>
    </row>
    <row r="123" spans="1:8" x14ac:dyDescent="0.3">
      <c r="A123" s="19" t="str">
        <f t="shared" si="10"/>
        <v>dim.ObselenceCategory</v>
      </c>
      <c r="B123" s="19" t="s">
        <v>110</v>
      </c>
      <c r="C123" s="19" t="s">
        <v>27</v>
      </c>
      <c r="D123" s="19"/>
      <c r="E123" s="19" t="s">
        <v>62</v>
      </c>
      <c r="F123" s="19"/>
      <c r="G123" s="19" t="s">
        <v>71</v>
      </c>
      <c r="H123" s="22"/>
    </row>
    <row r="124" spans="1:8" x14ac:dyDescent="0.3">
      <c r="A124" s="19" t="str">
        <f t="shared" si="10"/>
        <v>dim.ObselenceCategory</v>
      </c>
      <c r="B124" s="10" t="s">
        <v>109</v>
      </c>
      <c r="C124" s="10" t="s">
        <v>27</v>
      </c>
    </row>
    <row r="125" spans="1:8" ht="15" thickBot="1" x14ac:dyDescent="0.35"/>
    <row r="126" spans="1:8" ht="15" thickBot="1" x14ac:dyDescent="0.35">
      <c r="A126" s="37" t="s">
        <v>133</v>
      </c>
      <c r="B126" s="38"/>
      <c r="C126" s="38"/>
      <c r="D126" s="39"/>
      <c r="E126" s="40" t="s">
        <v>111</v>
      </c>
      <c r="F126" s="41"/>
      <c r="G126" s="41"/>
      <c r="H126" s="42"/>
    </row>
    <row r="127" spans="1:8" ht="15" thickBot="1" x14ac:dyDescent="0.35">
      <c r="A127" s="12" t="s">
        <v>9</v>
      </c>
      <c r="B127" s="16" t="s">
        <v>11</v>
      </c>
      <c r="C127" s="14" t="s">
        <v>15</v>
      </c>
      <c r="D127" s="16" t="s">
        <v>14</v>
      </c>
      <c r="E127" s="16" t="s">
        <v>0</v>
      </c>
      <c r="F127" s="13" t="s">
        <v>10</v>
      </c>
      <c r="G127" s="16" t="s">
        <v>11</v>
      </c>
      <c r="H127" s="23" t="s">
        <v>12</v>
      </c>
    </row>
    <row r="128" spans="1:8" x14ac:dyDescent="0.3">
      <c r="A128" s="34"/>
      <c r="B128" s="35"/>
      <c r="C128" s="35"/>
      <c r="D128" s="35"/>
      <c r="E128" s="35"/>
      <c r="F128" s="35"/>
      <c r="G128" s="35"/>
      <c r="H128" s="36"/>
    </row>
    <row r="129" spans="1:8" x14ac:dyDescent="0.3">
      <c r="A129" s="19" t="str">
        <f>$A$126</f>
        <v>dim.CreditStatus</v>
      </c>
      <c r="B129" s="19" t="s">
        <v>19</v>
      </c>
      <c r="C129" s="19" t="s">
        <v>20</v>
      </c>
      <c r="D129" s="19" t="s">
        <v>21</v>
      </c>
      <c r="E129" s="19" t="s">
        <v>22</v>
      </c>
      <c r="F129" s="19" t="s">
        <v>22</v>
      </c>
      <c r="G129" s="19" t="s">
        <v>22</v>
      </c>
      <c r="H129" s="22" t="s">
        <v>22</v>
      </c>
    </row>
    <row r="130" spans="1:8" x14ac:dyDescent="0.3">
      <c r="A130" s="19" t="str">
        <f t="shared" ref="A130:A133" si="11">$A$126</f>
        <v>dim.CreditStatus</v>
      </c>
      <c r="B130" s="19" t="s">
        <v>48</v>
      </c>
      <c r="C130" s="19" t="s">
        <v>50</v>
      </c>
      <c r="D130" s="19" t="s">
        <v>56</v>
      </c>
      <c r="E130" s="19" t="s">
        <v>22</v>
      </c>
      <c r="F130" s="19" t="s">
        <v>22</v>
      </c>
      <c r="G130" s="19" t="s">
        <v>22</v>
      </c>
      <c r="H130" s="22"/>
    </row>
    <row r="131" spans="1:8" x14ac:dyDescent="0.3">
      <c r="A131" s="19" t="str">
        <f t="shared" si="11"/>
        <v>dim.CreditStatus</v>
      </c>
      <c r="B131" s="19" t="s">
        <v>49</v>
      </c>
      <c r="C131" s="19" t="s">
        <v>50</v>
      </c>
      <c r="D131" s="11" t="s">
        <v>56</v>
      </c>
      <c r="E131" s="19" t="s">
        <v>22</v>
      </c>
      <c r="F131" s="19" t="s">
        <v>22</v>
      </c>
      <c r="G131" s="19" t="s">
        <v>22</v>
      </c>
      <c r="H131" s="22"/>
    </row>
    <row r="132" spans="1:8" x14ac:dyDescent="0.3">
      <c r="A132" s="19" t="str">
        <f t="shared" si="11"/>
        <v>dim.CreditStatus</v>
      </c>
      <c r="B132" s="19" t="s">
        <v>132</v>
      </c>
      <c r="C132" s="19" t="s">
        <v>27</v>
      </c>
      <c r="D132" s="19"/>
      <c r="E132" s="19" t="s">
        <v>62</v>
      </c>
      <c r="F132" s="19"/>
      <c r="G132" s="19" t="s">
        <v>71</v>
      </c>
      <c r="H132" s="22"/>
    </row>
    <row r="133" spans="1:8" x14ac:dyDescent="0.3">
      <c r="A133" s="19" t="str">
        <f t="shared" si="11"/>
        <v>dim.CreditStatus</v>
      </c>
      <c r="B133" s="10" t="s">
        <v>109</v>
      </c>
      <c r="C133" s="10" t="s">
        <v>27</v>
      </c>
      <c r="D133" s="11"/>
      <c r="E133" s="11"/>
      <c r="F133" s="11"/>
      <c r="G133" s="11"/>
    </row>
    <row r="134" spans="1:8" ht="15" thickBot="1" x14ac:dyDescent="0.35"/>
    <row r="135" spans="1:8" ht="15" thickBot="1" x14ac:dyDescent="0.35">
      <c r="A135" s="37" t="s">
        <v>169</v>
      </c>
      <c r="B135" s="38"/>
      <c r="C135" s="38"/>
      <c r="D135" s="39"/>
      <c r="E135" s="40" t="s">
        <v>111</v>
      </c>
      <c r="F135" s="41"/>
      <c r="G135" s="41"/>
      <c r="H135" s="42"/>
    </row>
    <row r="136" spans="1:8" ht="15" thickBot="1" x14ac:dyDescent="0.35">
      <c r="A136" s="12" t="s">
        <v>9</v>
      </c>
      <c r="B136" s="16" t="s">
        <v>11</v>
      </c>
      <c r="C136" s="14" t="s">
        <v>15</v>
      </c>
      <c r="D136" s="16" t="s">
        <v>14</v>
      </c>
      <c r="E136" s="16" t="s">
        <v>0</v>
      </c>
      <c r="F136" s="13" t="s">
        <v>10</v>
      </c>
      <c r="G136" s="16" t="s">
        <v>11</v>
      </c>
      <c r="H136" s="23" t="s">
        <v>12</v>
      </c>
    </row>
    <row r="137" spans="1:8" x14ac:dyDescent="0.3">
      <c r="A137" s="34"/>
      <c r="B137" s="35"/>
      <c r="C137" s="35"/>
      <c r="D137" s="35"/>
      <c r="E137" s="35"/>
      <c r="F137" s="35"/>
      <c r="G137" s="35"/>
      <c r="H137" s="36"/>
    </row>
    <row r="138" spans="1:8" x14ac:dyDescent="0.3">
      <c r="A138" s="19" t="str">
        <f>$A$135</f>
        <v>dim.QueryReason</v>
      </c>
      <c r="B138" s="19" t="s">
        <v>19</v>
      </c>
      <c r="C138" s="19" t="s">
        <v>20</v>
      </c>
      <c r="D138" s="19" t="s">
        <v>21</v>
      </c>
      <c r="E138" s="19" t="s">
        <v>22</v>
      </c>
      <c r="F138" s="19" t="s">
        <v>22</v>
      </c>
      <c r="G138" s="19" t="s">
        <v>22</v>
      </c>
      <c r="H138" s="22" t="s">
        <v>22</v>
      </c>
    </row>
    <row r="139" spans="1:8" x14ac:dyDescent="0.3">
      <c r="A139" s="19" t="str">
        <f>$A$135</f>
        <v>dim.QueryReason</v>
      </c>
      <c r="B139" s="19" t="s">
        <v>48</v>
      </c>
      <c r="C139" s="19" t="s">
        <v>50</v>
      </c>
      <c r="D139" s="19" t="s">
        <v>56</v>
      </c>
      <c r="E139" s="19" t="s">
        <v>22</v>
      </c>
      <c r="F139" s="19" t="s">
        <v>22</v>
      </c>
      <c r="G139" s="19" t="s">
        <v>22</v>
      </c>
      <c r="H139" s="22"/>
    </row>
    <row r="140" spans="1:8" x14ac:dyDescent="0.3">
      <c r="A140" s="19" t="str">
        <f>$A$135</f>
        <v>dim.QueryReason</v>
      </c>
      <c r="B140" s="19" t="s">
        <v>49</v>
      </c>
      <c r="C140" s="19" t="s">
        <v>50</v>
      </c>
      <c r="D140" s="11" t="s">
        <v>56</v>
      </c>
      <c r="E140" s="19" t="s">
        <v>22</v>
      </c>
      <c r="F140" s="19" t="s">
        <v>22</v>
      </c>
      <c r="G140" s="19" t="s">
        <v>22</v>
      </c>
      <c r="H140" s="22"/>
    </row>
    <row r="141" spans="1:8" x14ac:dyDescent="0.3">
      <c r="A141" s="19" t="str">
        <f>$A$135</f>
        <v>dim.QueryReason</v>
      </c>
      <c r="B141" s="19" t="s">
        <v>170</v>
      </c>
      <c r="C141" s="19" t="s">
        <v>27</v>
      </c>
      <c r="D141" s="19"/>
      <c r="E141" s="19" t="s">
        <v>62</v>
      </c>
      <c r="F141" s="19"/>
      <c r="G141" s="19" t="s">
        <v>22</v>
      </c>
      <c r="H141" s="22"/>
    </row>
    <row r="142" spans="1:8" x14ac:dyDescent="0.3">
      <c r="A142" s="19" t="str">
        <f>$A$135</f>
        <v>dim.QueryReason</v>
      </c>
      <c r="B142" s="19" t="s">
        <v>164</v>
      </c>
      <c r="C142" s="19" t="s">
        <v>27</v>
      </c>
      <c r="D142" s="19"/>
      <c r="E142" s="19" t="s">
        <v>62</v>
      </c>
      <c r="F142" s="19"/>
      <c r="G142" s="19" t="s">
        <v>22</v>
      </c>
      <c r="H142" s="22"/>
    </row>
    <row r="144" spans="1:8" ht="15" thickBot="1" x14ac:dyDescent="0.35"/>
    <row r="145" spans="1:8" ht="15" thickBot="1" x14ac:dyDescent="0.35">
      <c r="A145" s="37" t="s">
        <v>173</v>
      </c>
      <c r="B145" s="38"/>
      <c r="C145" s="38"/>
      <c r="D145" s="39"/>
      <c r="E145" s="40" t="s">
        <v>111</v>
      </c>
      <c r="F145" s="41"/>
      <c r="G145" s="41"/>
      <c r="H145" s="42"/>
    </row>
    <row r="146" spans="1:8" ht="15" thickBot="1" x14ac:dyDescent="0.35">
      <c r="A146" s="12" t="s">
        <v>9</v>
      </c>
      <c r="B146" s="16" t="s">
        <v>11</v>
      </c>
      <c r="C146" s="14" t="s">
        <v>15</v>
      </c>
      <c r="D146" s="16" t="s">
        <v>14</v>
      </c>
      <c r="E146" s="16" t="s">
        <v>0</v>
      </c>
      <c r="F146" s="13" t="s">
        <v>10</v>
      </c>
      <c r="G146" s="16" t="s">
        <v>11</v>
      </c>
      <c r="H146" s="23" t="s">
        <v>12</v>
      </c>
    </row>
    <row r="147" spans="1:8" ht="46.8" customHeight="1" x14ac:dyDescent="0.3">
      <c r="A147" s="34" t="s">
        <v>174</v>
      </c>
      <c r="B147" s="35"/>
      <c r="C147" s="35"/>
      <c r="D147" s="35"/>
      <c r="E147" s="35"/>
      <c r="F147" s="35"/>
      <c r="G147" s="35"/>
      <c r="H147" s="36"/>
    </row>
    <row r="148" spans="1:8" x14ac:dyDescent="0.3">
      <c r="A148" s="19" t="str">
        <f>$A$145</f>
        <v>dim.DepartmentType</v>
      </c>
      <c r="B148" s="19" t="s">
        <v>19</v>
      </c>
      <c r="C148" s="19" t="s">
        <v>20</v>
      </c>
      <c r="D148" s="19" t="s">
        <v>21</v>
      </c>
      <c r="E148" s="19" t="s">
        <v>22</v>
      </c>
      <c r="F148" s="19" t="s">
        <v>22</v>
      </c>
      <c r="G148" s="19" t="s">
        <v>22</v>
      </c>
      <c r="H148" s="22" t="s">
        <v>22</v>
      </c>
    </row>
    <row r="149" spans="1:8" x14ac:dyDescent="0.3">
      <c r="A149" s="19" t="str">
        <f t="shared" ref="A149:A152" si="12">$A$145</f>
        <v>dim.DepartmentType</v>
      </c>
      <c r="B149" s="19" t="s">
        <v>48</v>
      </c>
      <c r="C149" s="19" t="s">
        <v>50</v>
      </c>
      <c r="D149" s="19" t="s">
        <v>56</v>
      </c>
      <c r="E149" s="19" t="s">
        <v>22</v>
      </c>
      <c r="F149" s="19" t="s">
        <v>22</v>
      </c>
      <c r="G149" s="19" t="s">
        <v>22</v>
      </c>
      <c r="H149" s="22"/>
    </row>
    <row r="150" spans="1:8" x14ac:dyDescent="0.3">
      <c r="A150" s="19" t="str">
        <f t="shared" si="12"/>
        <v>dim.DepartmentType</v>
      </c>
      <c r="B150" s="19" t="s">
        <v>49</v>
      </c>
      <c r="C150" s="19" t="s">
        <v>50</v>
      </c>
      <c r="D150" s="11" t="s">
        <v>56</v>
      </c>
      <c r="E150" s="19" t="s">
        <v>22</v>
      </c>
      <c r="F150" s="19" t="s">
        <v>22</v>
      </c>
      <c r="G150" s="19" t="s">
        <v>22</v>
      </c>
      <c r="H150" s="22"/>
    </row>
    <row r="151" spans="1:8" x14ac:dyDescent="0.3">
      <c r="A151" s="19" t="str">
        <f t="shared" si="12"/>
        <v>dim.DepartmentType</v>
      </c>
      <c r="B151" s="19" t="s">
        <v>149</v>
      </c>
      <c r="C151" s="19" t="s">
        <v>27</v>
      </c>
      <c r="D151" s="19"/>
      <c r="E151" s="19" t="s">
        <v>22</v>
      </c>
      <c r="F151" s="19"/>
      <c r="G151" s="19" t="s">
        <v>22</v>
      </c>
      <c r="H151" s="22"/>
    </row>
    <row r="152" spans="1:8" x14ac:dyDescent="0.3">
      <c r="A152" s="19" t="str">
        <f t="shared" si="12"/>
        <v>dim.DepartmentType</v>
      </c>
      <c r="B152" s="19" t="s">
        <v>175</v>
      </c>
      <c r="C152" s="19" t="s">
        <v>27</v>
      </c>
      <c r="D152" s="19"/>
      <c r="E152" s="19" t="s">
        <v>22</v>
      </c>
      <c r="F152" s="19"/>
      <c r="G152" s="19" t="s">
        <v>22</v>
      </c>
      <c r="H152" s="22"/>
    </row>
    <row r="153" spans="1:8" ht="15" thickBot="1" x14ac:dyDescent="0.35"/>
    <row r="154" spans="1:8" ht="15" thickBot="1" x14ac:dyDescent="0.35">
      <c r="A154" s="37" t="s">
        <v>18</v>
      </c>
      <c r="B154" s="38"/>
      <c r="C154" s="38"/>
      <c r="D154" s="39"/>
      <c r="E154" s="40" t="s">
        <v>52</v>
      </c>
      <c r="F154" s="41"/>
      <c r="G154" s="41"/>
      <c r="H154" s="42"/>
    </row>
    <row r="155" spans="1:8" ht="15" thickBot="1" x14ac:dyDescent="0.35">
      <c r="A155" s="12" t="s">
        <v>10</v>
      </c>
      <c r="B155" s="16" t="s">
        <v>11</v>
      </c>
      <c r="C155" s="14" t="s">
        <v>15</v>
      </c>
      <c r="D155" s="16" t="s">
        <v>14</v>
      </c>
      <c r="E155" s="16" t="s">
        <v>0</v>
      </c>
      <c r="F155" s="13" t="s">
        <v>10</v>
      </c>
      <c r="G155" s="16" t="s">
        <v>11</v>
      </c>
      <c r="H155" s="23" t="s">
        <v>12</v>
      </c>
    </row>
    <row r="156" spans="1:8" x14ac:dyDescent="0.3">
      <c r="A156" s="34" t="s">
        <v>189</v>
      </c>
      <c r="B156" s="35"/>
      <c r="C156" s="35"/>
      <c r="D156" s="35"/>
      <c r="E156" s="35"/>
      <c r="F156" s="35"/>
      <c r="G156" s="35"/>
      <c r="H156" s="36"/>
    </row>
    <row r="157" spans="1:8" x14ac:dyDescent="0.3">
      <c r="A157" s="19" t="str">
        <f>$A$154</f>
        <v>dim.Company</v>
      </c>
      <c r="B157" s="19" t="s">
        <v>19</v>
      </c>
      <c r="C157" s="19" t="s">
        <v>20</v>
      </c>
      <c r="D157" s="19" t="s">
        <v>21</v>
      </c>
      <c r="E157" s="19"/>
      <c r="F157" s="19" t="s">
        <v>22</v>
      </c>
      <c r="G157" s="19" t="s">
        <v>22</v>
      </c>
      <c r="H157" s="22" t="s">
        <v>22</v>
      </c>
    </row>
    <row r="158" spans="1:8" x14ac:dyDescent="0.3">
      <c r="A158" s="19" t="str">
        <f t="shared" ref="A158:A182" si="13">$A$154</f>
        <v>dim.Company</v>
      </c>
      <c r="B158" s="19" t="s">
        <v>48</v>
      </c>
      <c r="C158" s="19" t="s">
        <v>50</v>
      </c>
      <c r="D158" s="19" t="s">
        <v>56</v>
      </c>
      <c r="E158" s="19" t="s">
        <v>22</v>
      </c>
      <c r="F158" s="19" t="s">
        <v>22</v>
      </c>
      <c r="G158" s="19" t="s">
        <v>22</v>
      </c>
      <c r="H158" s="22"/>
    </row>
    <row r="159" spans="1:8" x14ac:dyDescent="0.3">
      <c r="A159" s="19" t="str">
        <f t="shared" si="13"/>
        <v>dim.Company</v>
      </c>
      <c r="B159" s="19" t="s">
        <v>49</v>
      </c>
      <c r="C159" s="19" t="s">
        <v>50</v>
      </c>
      <c r="D159" s="19" t="s">
        <v>56</v>
      </c>
      <c r="E159" s="19" t="s">
        <v>22</v>
      </c>
      <c r="F159" s="19" t="s">
        <v>22</v>
      </c>
      <c r="G159" s="19" t="s">
        <v>22</v>
      </c>
      <c r="H159" s="22"/>
    </row>
    <row r="160" spans="1:8" s="11" customFormat="1" x14ac:dyDescent="0.3">
      <c r="A160" s="19" t="str">
        <f t="shared" si="13"/>
        <v>dim.Company</v>
      </c>
      <c r="B160" s="19" t="s">
        <v>211</v>
      </c>
      <c r="C160" s="19" t="s">
        <v>20</v>
      </c>
      <c r="D160" s="19"/>
      <c r="E160" s="19" t="s">
        <v>7</v>
      </c>
      <c r="F160" s="19" t="str">
        <f>$E$154</f>
        <v>DIM_Company</v>
      </c>
      <c r="G160" s="19" t="s">
        <v>190</v>
      </c>
      <c r="H160" s="19"/>
    </row>
    <row r="161" spans="1:8" x14ac:dyDescent="0.3">
      <c r="A161" s="19" t="str">
        <f t="shared" si="13"/>
        <v>dim.Company</v>
      </c>
      <c r="B161" s="19" t="s">
        <v>148</v>
      </c>
      <c r="C161" s="19" t="s">
        <v>23</v>
      </c>
      <c r="D161" s="19"/>
      <c r="E161" s="19" t="s">
        <v>7</v>
      </c>
      <c r="F161" s="19" t="str">
        <f t="shared" ref="F161:F182" si="14">$E$154</f>
        <v>DIM_Company</v>
      </c>
      <c r="G161" s="19" t="s">
        <v>192</v>
      </c>
      <c r="H161" s="19"/>
    </row>
    <row r="162" spans="1:8" x14ac:dyDescent="0.3">
      <c r="A162" s="19" t="str">
        <f t="shared" si="13"/>
        <v>dim.Company</v>
      </c>
      <c r="B162" s="19" t="s">
        <v>212</v>
      </c>
      <c r="C162" s="19" t="s">
        <v>23</v>
      </c>
      <c r="D162" s="19"/>
      <c r="E162" s="19" t="s">
        <v>7</v>
      </c>
      <c r="F162" s="19" t="str">
        <f t="shared" si="14"/>
        <v>DIM_Company</v>
      </c>
      <c r="G162" s="19" t="s">
        <v>191</v>
      </c>
      <c r="H162" s="19"/>
    </row>
    <row r="163" spans="1:8" x14ac:dyDescent="0.3">
      <c r="A163" s="19" t="str">
        <f t="shared" si="13"/>
        <v>dim.Company</v>
      </c>
      <c r="B163" s="19" t="s">
        <v>213</v>
      </c>
      <c r="C163" s="19" t="s">
        <v>23</v>
      </c>
      <c r="D163" s="19"/>
      <c r="E163" s="19" t="s">
        <v>7</v>
      </c>
      <c r="F163" s="19" t="str">
        <f t="shared" si="14"/>
        <v>DIM_Company</v>
      </c>
      <c r="G163" s="19" t="s">
        <v>193</v>
      </c>
      <c r="H163" s="19"/>
    </row>
    <row r="164" spans="1:8" x14ac:dyDescent="0.3">
      <c r="A164" s="19" t="str">
        <f t="shared" si="13"/>
        <v>dim.Company</v>
      </c>
      <c r="B164" s="19" t="s">
        <v>214</v>
      </c>
      <c r="C164" s="19" t="s">
        <v>23</v>
      </c>
      <c r="D164" s="19"/>
      <c r="E164" s="19" t="s">
        <v>7</v>
      </c>
      <c r="F164" s="19" t="str">
        <f t="shared" si="14"/>
        <v>DIM_Company</v>
      </c>
      <c r="G164" s="19" t="s">
        <v>194</v>
      </c>
      <c r="H164" s="19"/>
    </row>
    <row r="165" spans="1:8" x14ac:dyDescent="0.3">
      <c r="A165" s="19" t="str">
        <f t="shared" si="13"/>
        <v>dim.Company</v>
      </c>
      <c r="B165" s="19" t="s">
        <v>215</v>
      </c>
      <c r="C165" s="19" t="s">
        <v>23</v>
      </c>
      <c r="D165" s="19"/>
      <c r="E165" s="19" t="s">
        <v>7</v>
      </c>
      <c r="F165" s="19" t="str">
        <f t="shared" si="14"/>
        <v>DIM_Company</v>
      </c>
      <c r="G165" s="19" t="s">
        <v>195</v>
      </c>
      <c r="H165" s="19"/>
    </row>
    <row r="166" spans="1:8" x14ac:dyDescent="0.3">
      <c r="A166" s="19" t="str">
        <f t="shared" si="13"/>
        <v>dim.Company</v>
      </c>
      <c r="B166" s="19" t="s">
        <v>216</v>
      </c>
      <c r="C166" s="19" t="s">
        <v>23</v>
      </c>
      <c r="D166" s="19"/>
      <c r="E166" s="19" t="s">
        <v>7</v>
      </c>
      <c r="F166" s="19" t="str">
        <f t="shared" si="14"/>
        <v>DIM_Company</v>
      </c>
      <c r="G166" s="19" t="s">
        <v>196</v>
      </c>
      <c r="H166" s="19"/>
    </row>
    <row r="167" spans="1:8" x14ac:dyDescent="0.3">
      <c r="A167" s="19" t="str">
        <f t="shared" si="13"/>
        <v>dim.Company</v>
      </c>
      <c r="B167" s="19" t="s">
        <v>59</v>
      </c>
      <c r="C167" s="19" t="s">
        <v>23</v>
      </c>
      <c r="D167" s="19"/>
      <c r="E167" s="19" t="s">
        <v>7</v>
      </c>
      <c r="F167" s="19" t="str">
        <f t="shared" si="14"/>
        <v>DIM_Company</v>
      </c>
      <c r="G167" s="19" t="s">
        <v>59</v>
      </c>
      <c r="H167" s="19"/>
    </row>
    <row r="168" spans="1:8" x14ac:dyDescent="0.3">
      <c r="A168" s="19" t="str">
        <f t="shared" si="13"/>
        <v>dim.Company</v>
      </c>
      <c r="B168" s="11" t="s">
        <v>197</v>
      </c>
      <c r="C168" s="19" t="s">
        <v>23</v>
      </c>
      <c r="D168" s="19"/>
      <c r="E168" s="19" t="s">
        <v>7</v>
      </c>
      <c r="F168" s="19" t="str">
        <f t="shared" si="14"/>
        <v>DIM_Company</v>
      </c>
      <c r="G168" s="19" t="s">
        <v>197</v>
      </c>
      <c r="H168" s="19"/>
    </row>
    <row r="169" spans="1:8" x14ac:dyDescent="0.3">
      <c r="A169" s="19" t="str">
        <f t="shared" si="13"/>
        <v>dim.Company</v>
      </c>
      <c r="B169" s="11" t="s">
        <v>198</v>
      </c>
      <c r="C169" s="19" t="s">
        <v>23</v>
      </c>
      <c r="D169" s="19"/>
      <c r="E169" s="19" t="s">
        <v>7</v>
      </c>
      <c r="F169" s="19" t="str">
        <f t="shared" si="14"/>
        <v>DIM_Company</v>
      </c>
      <c r="G169" s="19" t="s">
        <v>198</v>
      </c>
      <c r="H169" s="19"/>
    </row>
    <row r="170" spans="1:8" x14ac:dyDescent="0.3">
      <c r="A170" s="19" t="str">
        <f t="shared" si="13"/>
        <v>dim.Company</v>
      </c>
      <c r="B170" s="11" t="s">
        <v>199</v>
      </c>
      <c r="C170" s="19" t="s">
        <v>50</v>
      </c>
      <c r="D170" s="19"/>
      <c r="E170" s="19" t="s">
        <v>7</v>
      </c>
      <c r="F170" s="19" t="str">
        <f t="shared" si="14"/>
        <v>DIM_Company</v>
      </c>
      <c r="G170" s="19" t="s">
        <v>199</v>
      </c>
      <c r="H170" s="19"/>
    </row>
    <row r="171" spans="1:8" x14ac:dyDescent="0.3">
      <c r="A171" s="19" t="str">
        <f t="shared" si="13"/>
        <v>dim.Company</v>
      </c>
      <c r="B171" s="19" t="s">
        <v>218</v>
      </c>
      <c r="C171" s="19" t="s">
        <v>23</v>
      </c>
      <c r="D171" s="19"/>
      <c r="E171" s="19" t="s">
        <v>7</v>
      </c>
      <c r="F171" s="19" t="str">
        <f t="shared" si="14"/>
        <v>DIM_Company</v>
      </c>
      <c r="G171" s="19" t="s">
        <v>200</v>
      </c>
      <c r="H171" s="19"/>
    </row>
    <row r="172" spans="1:8" x14ac:dyDescent="0.3">
      <c r="A172" s="19" t="str">
        <f t="shared" si="13"/>
        <v>dim.Company</v>
      </c>
      <c r="B172" s="19" t="s">
        <v>219</v>
      </c>
      <c r="C172" s="19" t="s">
        <v>23</v>
      </c>
      <c r="D172" s="19"/>
      <c r="E172" s="19" t="s">
        <v>7</v>
      </c>
      <c r="F172" s="19" t="str">
        <f t="shared" si="14"/>
        <v>DIM_Company</v>
      </c>
      <c r="G172" s="19" t="s">
        <v>201</v>
      </c>
      <c r="H172" s="19"/>
    </row>
    <row r="173" spans="1:8" x14ac:dyDescent="0.3">
      <c r="A173" s="19" t="str">
        <f t="shared" si="13"/>
        <v>dim.Company</v>
      </c>
      <c r="B173" s="19" t="s">
        <v>220</v>
      </c>
      <c r="C173" s="19" t="s">
        <v>23</v>
      </c>
      <c r="D173" s="19"/>
      <c r="E173" s="19" t="s">
        <v>7</v>
      </c>
      <c r="F173" s="19" t="str">
        <f t="shared" si="14"/>
        <v>DIM_Company</v>
      </c>
      <c r="G173" s="19" t="s">
        <v>202</v>
      </c>
      <c r="H173" s="19"/>
    </row>
    <row r="174" spans="1:8" x14ac:dyDescent="0.3">
      <c r="A174" s="19" t="str">
        <f t="shared" si="13"/>
        <v>dim.Company</v>
      </c>
      <c r="B174" s="19" t="s">
        <v>221</v>
      </c>
      <c r="C174" s="19" t="s">
        <v>23</v>
      </c>
      <c r="D174" s="19"/>
      <c r="E174" s="19" t="s">
        <v>7</v>
      </c>
      <c r="F174" s="19" t="str">
        <f t="shared" si="14"/>
        <v>DIM_Company</v>
      </c>
      <c r="G174" s="19" t="s">
        <v>203</v>
      </c>
      <c r="H174" s="19"/>
    </row>
    <row r="175" spans="1:8" x14ac:dyDescent="0.3">
      <c r="A175" s="19" t="str">
        <f t="shared" si="13"/>
        <v>dim.Company</v>
      </c>
      <c r="B175" s="11" t="s">
        <v>204</v>
      </c>
      <c r="C175" s="19" t="s">
        <v>23</v>
      </c>
      <c r="D175" s="19"/>
      <c r="E175" s="19" t="s">
        <v>7</v>
      </c>
      <c r="F175" s="19" t="str">
        <f t="shared" si="14"/>
        <v>DIM_Company</v>
      </c>
      <c r="G175" s="19" t="s">
        <v>204</v>
      </c>
      <c r="H175" s="19"/>
    </row>
    <row r="176" spans="1:8" x14ac:dyDescent="0.3">
      <c r="A176" s="19" t="str">
        <f t="shared" si="13"/>
        <v>dim.Company</v>
      </c>
      <c r="B176" s="11" t="s">
        <v>205</v>
      </c>
      <c r="C176" s="19" t="s">
        <v>23</v>
      </c>
      <c r="D176" s="19"/>
      <c r="E176" s="19" t="s">
        <v>7</v>
      </c>
      <c r="F176" s="19" t="str">
        <f t="shared" si="14"/>
        <v>DIM_Company</v>
      </c>
      <c r="G176" s="19" t="s">
        <v>205</v>
      </c>
      <c r="H176" s="19"/>
    </row>
    <row r="177" spans="1:8" x14ac:dyDescent="0.3">
      <c r="A177" s="19" t="str">
        <f t="shared" si="13"/>
        <v>dim.Company</v>
      </c>
      <c r="B177" s="11" t="s">
        <v>206</v>
      </c>
      <c r="C177" s="19" t="s">
        <v>23</v>
      </c>
      <c r="D177" s="19"/>
      <c r="E177" s="19" t="s">
        <v>7</v>
      </c>
      <c r="F177" s="19" t="str">
        <f t="shared" si="14"/>
        <v>DIM_Company</v>
      </c>
      <c r="G177" s="19" t="s">
        <v>206</v>
      </c>
      <c r="H177" s="19"/>
    </row>
    <row r="178" spans="1:8" x14ac:dyDescent="0.3">
      <c r="A178" s="19" t="str">
        <f t="shared" si="13"/>
        <v>dim.Company</v>
      </c>
      <c r="B178" s="11" t="s">
        <v>207</v>
      </c>
      <c r="C178" s="19" t="s">
        <v>23</v>
      </c>
      <c r="D178" s="19"/>
      <c r="E178" s="19" t="s">
        <v>7</v>
      </c>
      <c r="F178" s="19" t="str">
        <f t="shared" si="14"/>
        <v>DIM_Company</v>
      </c>
      <c r="G178" s="19" t="s">
        <v>207</v>
      </c>
      <c r="H178" s="19"/>
    </row>
    <row r="179" spans="1:8" x14ac:dyDescent="0.3">
      <c r="A179" s="19" t="str">
        <f t="shared" si="13"/>
        <v>dim.Company</v>
      </c>
      <c r="B179" s="11" t="s">
        <v>208</v>
      </c>
      <c r="C179" s="19" t="s">
        <v>23</v>
      </c>
      <c r="D179" s="19"/>
      <c r="E179" s="19" t="s">
        <v>7</v>
      </c>
      <c r="F179" s="19" t="str">
        <f t="shared" si="14"/>
        <v>DIM_Company</v>
      </c>
      <c r="G179" s="19" t="s">
        <v>208</v>
      </c>
      <c r="H179" s="19"/>
    </row>
    <row r="180" spans="1:8" x14ac:dyDescent="0.3">
      <c r="A180" s="19" t="str">
        <f t="shared" si="13"/>
        <v>dim.Company</v>
      </c>
      <c r="B180" s="11" t="s">
        <v>209</v>
      </c>
      <c r="C180" s="19" t="s">
        <v>23</v>
      </c>
      <c r="D180" s="19"/>
      <c r="E180" s="19" t="s">
        <v>7</v>
      </c>
      <c r="F180" s="19" t="str">
        <f t="shared" si="14"/>
        <v>DIM_Company</v>
      </c>
      <c r="G180" s="19" t="s">
        <v>209</v>
      </c>
      <c r="H180" s="19"/>
    </row>
    <row r="181" spans="1:8" x14ac:dyDescent="0.3">
      <c r="A181" s="19" t="str">
        <f t="shared" si="13"/>
        <v>dim.Company</v>
      </c>
      <c r="B181" s="19" t="s">
        <v>217</v>
      </c>
      <c r="C181" s="19" t="s">
        <v>23</v>
      </c>
      <c r="D181" s="19"/>
      <c r="E181" s="19" t="s">
        <v>7</v>
      </c>
      <c r="F181" s="19" t="str">
        <f t="shared" si="14"/>
        <v>DIM_Company</v>
      </c>
      <c r="G181" s="19" t="s">
        <v>210</v>
      </c>
      <c r="H181" s="19"/>
    </row>
    <row r="182" spans="1:8" x14ac:dyDescent="0.3">
      <c r="A182" s="19" t="str">
        <f t="shared" si="13"/>
        <v>dim.Company</v>
      </c>
      <c r="B182" s="19"/>
      <c r="C182" s="19"/>
      <c r="D182" s="19"/>
      <c r="E182" s="19" t="s">
        <v>7</v>
      </c>
      <c r="F182" s="19" t="str">
        <f t="shared" si="14"/>
        <v>DIM_Company</v>
      </c>
      <c r="G182" s="19"/>
      <c r="H182" s="19"/>
    </row>
  </sheetData>
  <mergeCells count="38">
    <mergeCell ref="A126:D126"/>
    <mergeCell ref="E126:H126"/>
    <mergeCell ref="A128:H128"/>
    <mergeCell ref="A108:H108"/>
    <mergeCell ref="A117:D117"/>
    <mergeCell ref="E117:H117"/>
    <mergeCell ref="A119:H119"/>
    <mergeCell ref="A83:H83"/>
    <mergeCell ref="A92:D92"/>
    <mergeCell ref="E92:H92"/>
    <mergeCell ref="A94:H94"/>
    <mergeCell ref="A106:D106"/>
    <mergeCell ref="E106:H106"/>
    <mergeCell ref="A60:D60"/>
    <mergeCell ref="E60:H60"/>
    <mergeCell ref="A62:H62"/>
    <mergeCell ref="A81:D81"/>
    <mergeCell ref="E81:H81"/>
    <mergeCell ref="A32:H32"/>
    <mergeCell ref="A44:H44"/>
    <mergeCell ref="A30:D30"/>
    <mergeCell ref="E30:H30"/>
    <mergeCell ref="A1:D1"/>
    <mergeCell ref="E1:H1"/>
    <mergeCell ref="A42:D42"/>
    <mergeCell ref="E42:H42"/>
    <mergeCell ref="E6:H6"/>
    <mergeCell ref="A8:H8"/>
    <mergeCell ref="A6:D6"/>
    <mergeCell ref="A147:H147"/>
    <mergeCell ref="A154:D154"/>
    <mergeCell ref="E154:H154"/>
    <mergeCell ref="A156:H156"/>
    <mergeCell ref="A135:D135"/>
    <mergeCell ref="E135:H135"/>
    <mergeCell ref="A137:H137"/>
    <mergeCell ref="A145:D145"/>
    <mergeCell ref="E145:H1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tabSelected="1" topLeftCell="A215" zoomScaleNormal="100" workbookViewId="0">
      <selection activeCell="A241" sqref="A241"/>
    </sheetView>
  </sheetViews>
  <sheetFormatPr defaultRowHeight="14.4" x14ac:dyDescent="0.3"/>
  <cols>
    <col min="1" max="1" width="29.109375" style="11" bestFit="1" customWidth="1"/>
    <col min="2" max="2" width="27.44140625" style="11" customWidth="1"/>
    <col min="3" max="3" width="11.21875" style="11" customWidth="1"/>
    <col min="4" max="4" width="39.88671875" style="11" customWidth="1"/>
    <col min="5" max="5" width="18.109375" style="11" customWidth="1"/>
    <col min="6" max="6" width="22.21875" style="11" customWidth="1"/>
    <col min="7" max="7" width="51.5546875" style="11" bestFit="1" customWidth="1"/>
    <col min="8" max="8" width="67" style="25" customWidth="1"/>
    <col min="9" max="16384" width="8.88671875" style="11"/>
  </cols>
  <sheetData>
    <row r="1" spans="1:8" ht="14.4" customHeight="1" thickBot="1" x14ac:dyDescent="0.35">
      <c r="A1" s="43" t="s">
        <v>13</v>
      </c>
      <c r="B1" s="44"/>
      <c r="C1" s="44"/>
      <c r="D1" s="45"/>
      <c r="E1" s="46" t="s">
        <v>0</v>
      </c>
      <c r="F1" s="44"/>
      <c r="G1" s="44"/>
      <c r="H1" s="47"/>
    </row>
    <row r="2" spans="1:8" ht="15" thickBot="1" x14ac:dyDescent="0.35">
      <c r="A2" s="12">
        <v>21</v>
      </c>
      <c r="B2" s="16" t="s">
        <v>11</v>
      </c>
      <c r="C2" s="14" t="s">
        <v>15</v>
      </c>
      <c r="D2" s="16" t="s">
        <v>14</v>
      </c>
      <c r="E2" s="16" t="s">
        <v>0</v>
      </c>
      <c r="F2" s="13" t="s">
        <v>10</v>
      </c>
      <c r="G2" s="16" t="s">
        <v>11</v>
      </c>
      <c r="H2" s="23" t="s">
        <v>12</v>
      </c>
    </row>
    <row r="3" spans="1:8" ht="14.4" customHeight="1" x14ac:dyDescent="0.3">
      <c r="A3" s="17"/>
      <c r="B3" s="17"/>
      <c r="C3" s="17"/>
      <c r="D3" s="18"/>
      <c r="E3" s="18"/>
      <c r="F3" s="17"/>
      <c r="G3" s="18"/>
      <c r="H3" s="24"/>
    </row>
    <row r="5" spans="1:8" ht="15" thickBot="1" x14ac:dyDescent="0.35"/>
    <row r="6" spans="1:8" ht="15" thickBot="1" x14ac:dyDescent="0.35">
      <c r="A6" s="37" t="s">
        <v>76</v>
      </c>
      <c r="B6" s="38"/>
      <c r="C6" s="38"/>
      <c r="D6" s="39"/>
      <c r="E6" s="40" t="s">
        <v>77</v>
      </c>
      <c r="F6" s="41"/>
      <c r="G6" s="41"/>
      <c r="H6" s="42"/>
    </row>
    <row r="7" spans="1:8" ht="15" thickBot="1" x14ac:dyDescent="0.35">
      <c r="A7" s="12" t="s">
        <v>9</v>
      </c>
      <c r="B7" s="16" t="s">
        <v>11</v>
      </c>
      <c r="C7" s="14" t="s">
        <v>15</v>
      </c>
      <c r="D7" s="16" t="s">
        <v>14</v>
      </c>
      <c r="E7" s="16" t="s">
        <v>0</v>
      </c>
      <c r="F7" s="13" t="s">
        <v>10</v>
      </c>
      <c r="G7" s="16" t="s">
        <v>11</v>
      </c>
      <c r="H7" s="23" t="s">
        <v>12</v>
      </c>
    </row>
    <row r="8" spans="1:8" ht="51" customHeight="1" x14ac:dyDescent="0.3">
      <c r="A8" s="34" t="s">
        <v>90</v>
      </c>
      <c r="B8" s="35"/>
      <c r="C8" s="35"/>
      <c r="D8" s="35"/>
      <c r="E8" s="35"/>
      <c r="F8" s="35"/>
      <c r="G8" s="35"/>
      <c r="H8" s="36"/>
    </row>
    <row r="9" spans="1:8" x14ac:dyDescent="0.3">
      <c r="A9" s="15" t="str">
        <f>$A$6</f>
        <v>fact.Budget</v>
      </c>
      <c r="B9" s="15" t="s">
        <v>19</v>
      </c>
      <c r="C9" s="15" t="s">
        <v>20</v>
      </c>
      <c r="D9" s="19" t="s">
        <v>21</v>
      </c>
      <c r="E9" s="15"/>
      <c r="F9" s="15"/>
      <c r="G9" s="15"/>
      <c r="H9" s="26"/>
    </row>
    <row r="10" spans="1:8" x14ac:dyDescent="0.3">
      <c r="A10" s="15" t="str">
        <f t="shared" ref="A10:A15" si="0">$A$6</f>
        <v>fact.Budget</v>
      </c>
      <c r="B10" s="15" t="s">
        <v>79</v>
      </c>
      <c r="C10" s="15" t="s">
        <v>91</v>
      </c>
      <c r="D10" s="15"/>
      <c r="E10" s="15"/>
      <c r="F10" s="15"/>
      <c r="G10" s="15"/>
      <c r="H10" s="26"/>
    </row>
    <row r="11" spans="1:8" x14ac:dyDescent="0.3">
      <c r="A11" s="15" t="str">
        <f t="shared" si="0"/>
        <v>fact.Budget</v>
      </c>
      <c r="B11" s="15" t="s">
        <v>80</v>
      </c>
      <c r="C11" s="15" t="s">
        <v>91</v>
      </c>
      <c r="D11" s="15"/>
      <c r="E11" s="15"/>
      <c r="F11" s="15"/>
      <c r="G11" s="15"/>
      <c r="H11" s="26"/>
    </row>
    <row r="12" spans="1:8" x14ac:dyDescent="0.3">
      <c r="A12" s="15" t="str">
        <f t="shared" si="0"/>
        <v>fact.Budget</v>
      </c>
      <c r="B12" s="27" t="s">
        <v>278</v>
      </c>
      <c r="C12" s="15" t="s">
        <v>20</v>
      </c>
      <c r="D12" s="15" t="s">
        <v>279</v>
      </c>
      <c r="E12" s="15"/>
      <c r="F12" s="15"/>
      <c r="G12" s="15" t="s">
        <v>85</v>
      </c>
      <c r="H12" s="26" t="s">
        <v>280</v>
      </c>
    </row>
    <row r="13" spans="1:8" x14ac:dyDescent="0.3">
      <c r="A13" s="15" t="str">
        <f t="shared" si="0"/>
        <v>fact.Budget</v>
      </c>
      <c r="B13" s="27" t="s">
        <v>81</v>
      </c>
      <c r="C13" s="15" t="s">
        <v>20</v>
      </c>
      <c r="D13" s="15" t="s">
        <v>83</v>
      </c>
      <c r="E13" s="15"/>
      <c r="F13" s="15"/>
      <c r="G13" s="15" t="s">
        <v>86</v>
      </c>
      <c r="H13" s="26" t="s">
        <v>87</v>
      </c>
    </row>
    <row r="14" spans="1:8" ht="28.8" x14ac:dyDescent="0.3">
      <c r="A14" s="15" t="str">
        <f t="shared" si="0"/>
        <v>fact.Budget</v>
      </c>
      <c r="B14" s="15" t="s">
        <v>4</v>
      </c>
      <c r="C14" s="15" t="s">
        <v>145</v>
      </c>
      <c r="D14" s="15" t="s">
        <v>28</v>
      </c>
      <c r="E14" s="15"/>
      <c r="F14" s="15"/>
      <c r="G14" s="15" t="s">
        <v>64</v>
      </c>
      <c r="H14" s="26" t="s">
        <v>88</v>
      </c>
    </row>
    <row r="15" spans="1:8" x14ac:dyDescent="0.3">
      <c r="A15" s="15" t="str">
        <f t="shared" si="0"/>
        <v>fact.Budget</v>
      </c>
      <c r="B15" s="27" t="s">
        <v>82</v>
      </c>
      <c r="C15" s="15" t="s">
        <v>84</v>
      </c>
      <c r="D15" s="15"/>
      <c r="E15" s="15"/>
      <c r="F15" s="15"/>
      <c r="G15" s="15" t="s">
        <v>89</v>
      </c>
      <c r="H15" s="26"/>
    </row>
    <row r="16" spans="1:8" ht="15" thickBot="1" x14ac:dyDescent="0.35"/>
    <row r="17" spans="1:8" ht="15" thickBot="1" x14ac:dyDescent="0.35">
      <c r="A17" s="37" t="s">
        <v>92</v>
      </c>
      <c r="B17" s="38"/>
      <c r="C17" s="38"/>
      <c r="D17" s="39"/>
      <c r="E17" s="40" t="s">
        <v>93</v>
      </c>
      <c r="F17" s="41"/>
      <c r="G17" s="41"/>
      <c r="H17" s="42"/>
    </row>
    <row r="18" spans="1:8" ht="15" thickBot="1" x14ac:dyDescent="0.35">
      <c r="A18" s="12" t="s">
        <v>9</v>
      </c>
      <c r="B18" s="16" t="s">
        <v>11</v>
      </c>
      <c r="C18" s="14" t="s">
        <v>15</v>
      </c>
      <c r="D18" s="16" t="s">
        <v>14</v>
      </c>
      <c r="E18" s="16" t="s">
        <v>0</v>
      </c>
      <c r="F18" s="13" t="s">
        <v>10</v>
      </c>
      <c r="G18" s="16" t="s">
        <v>11</v>
      </c>
      <c r="H18" s="23" t="s">
        <v>12</v>
      </c>
    </row>
    <row r="19" spans="1:8" ht="59.4" customHeight="1" x14ac:dyDescent="0.3">
      <c r="A19" s="34"/>
      <c r="B19" s="35"/>
      <c r="C19" s="35"/>
      <c r="D19" s="35"/>
      <c r="E19" s="35"/>
      <c r="F19" s="35"/>
      <c r="G19" s="35"/>
      <c r="H19" s="36"/>
    </row>
    <row r="20" spans="1:8" x14ac:dyDescent="0.3">
      <c r="A20" s="15" t="str">
        <f>$A$17</f>
        <v>fact.Revenue</v>
      </c>
      <c r="B20" s="15" t="s">
        <v>19</v>
      </c>
      <c r="C20" s="15" t="s">
        <v>20</v>
      </c>
      <c r="D20" s="19" t="s">
        <v>21</v>
      </c>
      <c r="E20" s="15"/>
      <c r="F20" s="15"/>
      <c r="G20" s="15"/>
      <c r="H20" s="26"/>
    </row>
    <row r="21" spans="1:8" x14ac:dyDescent="0.3">
      <c r="A21" s="15" t="str">
        <f t="shared" ref="A21:A26" si="1">$A$17</f>
        <v>fact.Revenue</v>
      </c>
      <c r="B21" s="15" t="s">
        <v>79</v>
      </c>
      <c r="C21" s="15" t="s">
        <v>91</v>
      </c>
      <c r="D21" s="15"/>
      <c r="E21" s="15"/>
      <c r="F21" s="15"/>
      <c r="G21" s="15"/>
      <c r="H21" s="26"/>
    </row>
    <row r="22" spans="1:8" x14ac:dyDescent="0.3">
      <c r="A22" s="15" t="str">
        <f t="shared" si="1"/>
        <v>fact.Revenue</v>
      </c>
      <c r="B22" s="15" t="s">
        <v>80</v>
      </c>
      <c r="C22" s="15" t="s">
        <v>91</v>
      </c>
      <c r="D22" s="15"/>
      <c r="E22" s="15"/>
      <c r="F22" s="15"/>
      <c r="G22" s="15"/>
      <c r="H22" s="26"/>
    </row>
    <row r="23" spans="1:8" x14ac:dyDescent="0.3">
      <c r="A23" s="15" t="str">
        <f t="shared" si="1"/>
        <v>fact.Revenue</v>
      </c>
      <c r="B23" s="27" t="s">
        <v>355</v>
      </c>
      <c r="C23" s="15" t="s">
        <v>20</v>
      </c>
      <c r="D23" s="15" t="s">
        <v>83</v>
      </c>
      <c r="E23" s="15"/>
      <c r="F23" s="15"/>
      <c r="G23" s="15" t="s">
        <v>86</v>
      </c>
      <c r="H23" s="26" t="s">
        <v>87</v>
      </c>
    </row>
    <row r="24" spans="1:8" x14ac:dyDescent="0.3">
      <c r="A24" s="15" t="str">
        <f t="shared" si="1"/>
        <v>fact.Revenue</v>
      </c>
      <c r="B24" s="27" t="s">
        <v>5</v>
      </c>
      <c r="C24" s="15" t="s">
        <v>20</v>
      </c>
      <c r="D24" s="15" t="s">
        <v>97</v>
      </c>
      <c r="E24" s="15"/>
      <c r="F24" s="15"/>
      <c r="G24" s="15" t="s">
        <v>85</v>
      </c>
      <c r="H24" s="26" t="s">
        <v>98</v>
      </c>
    </row>
    <row r="25" spans="1:8" x14ac:dyDescent="0.3">
      <c r="A25" s="15" t="str">
        <f t="shared" si="1"/>
        <v>fact.Revenue</v>
      </c>
      <c r="B25" s="15" t="s">
        <v>4</v>
      </c>
      <c r="C25" s="15" t="s">
        <v>145</v>
      </c>
      <c r="D25" s="15"/>
      <c r="E25" s="15"/>
      <c r="F25" s="15"/>
      <c r="G25" s="15" t="s">
        <v>64</v>
      </c>
      <c r="H25" s="26"/>
    </row>
    <row r="26" spans="1:8" x14ac:dyDescent="0.3">
      <c r="A26" s="15" t="str">
        <f t="shared" si="1"/>
        <v>fact.Revenue</v>
      </c>
      <c r="B26" s="27" t="s">
        <v>82</v>
      </c>
      <c r="C26" s="15" t="s">
        <v>84</v>
      </c>
      <c r="D26" s="15"/>
      <c r="E26" s="15"/>
      <c r="F26" s="15"/>
      <c r="G26" s="15" t="s">
        <v>89</v>
      </c>
      <c r="H26" s="26"/>
    </row>
    <row r="29" spans="1:8" ht="15" thickBot="1" x14ac:dyDescent="0.35"/>
    <row r="30" spans="1:8" ht="15" thickBot="1" x14ac:dyDescent="0.35">
      <c r="A30" s="37" t="s">
        <v>413</v>
      </c>
      <c r="B30" s="38"/>
      <c r="C30" s="38"/>
      <c r="D30" s="39"/>
      <c r="E30" s="40" t="s">
        <v>231</v>
      </c>
      <c r="F30" s="41"/>
      <c r="G30" s="41"/>
      <c r="H30" s="42"/>
    </row>
    <row r="31" spans="1:8" ht="15" thickBot="1" x14ac:dyDescent="0.35">
      <c r="A31" s="12" t="s">
        <v>9</v>
      </c>
      <c r="B31" s="16" t="s">
        <v>11</v>
      </c>
      <c r="C31" s="14" t="s">
        <v>15</v>
      </c>
      <c r="D31" s="16" t="s">
        <v>14</v>
      </c>
      <c r="E31" s="16" t="s">
        <v>0</v>
      </c>
      <c r="F31" s="13" t="s">
        <v>10</v>
      </c>
      <c r="G31" s="16" t="s">
        <v>11</v>
      </c>
      <c r="H31" s="23" t="s">
        <v>12</v>
      </c>
    </row>
    <row r="32" spans="1:8" ht="41.4" customHeight="1" x14ac:dyDescent="0.3">
      <c r="A32" s="34" t="s">
        <v>414</v>
      </c>
      <c r="B32" s="35"/>
      <c r="C32" s="35"/>
      <c r="D32" s="35"/>
      <c r="E32" s="35"/>
      <c r="F32" s="35"/>
      <c r="G32" s="35"/>
      <c r="H32" s="36"/>
    </row>
    <row r="33" spans="1:8" x14ac:dyDescent="0.3">
      <c r="A33" s="15" t="str">
        <f>$A$30</f>
        <v>fact.UtilzationStats</v>
      </c>
      <c r="B33" s="15" t="s">
        <v>19</v>
      </c>
      <c r="C33" s="15" t="s">
        <v>20</v>
      </c>
      <c r="D33" s="19" t="s">
        <v>21</v>
      </c>
      <c r="E33" s="15"/>
      <c r="F33" s="15"/>
      <c r="G33" s="15"/>
      <c r="H33" s="26"/>
    </row>
    <row r="34" spans="1:8" x14ac:dyDescent="0.3">
      <c r="A34" s="15" t="str">
        <f t="shared" ref="A34:A62" si="2">$A$30</f>
        <v>fact.UtilzationStats</v>
      </c>
      <c r="B34" s="15" t="s">
        <v>79</v>
      </c>
      <c r="C34" s="15" t="s">
        <v>91</v>
      </c>
      <c r="D34" s="15"/>
      <c r="E34" s="15"/>
      <c r="F34" s="15"/>
      <c r="G34" s="15"/>
      <c r="H34" s="26"/>
    </row>
    <row r="35" spans="1:8" x14ac:dyDescent="0.3">
      <c r="A35" s="15" t="str">
        <f t="shared" si="2"/>
        <v>fact.UtilzationStats</v>
      </c>
      <c r="B35" s="15" t="s">
        <v>80</v>
      </c>
      <c r="C35" s="15" t="s">
        <v>91</v>
      </c>
      <c r="D35" s="15"/>
      <c r="E35" s="15"/>
      <c r="F35" s="15"/>
      <c r="G35" s="15"/>
      <c r="H35" s="26"/>
    </row>
    <row r="36" spans="1:8" x14ac:dyDescent="0.3">
      <c r="A36" s="15" t="str">
        <f t="shared" si="2"/>
        <v>fact.UtilzationStats</v>
      </c>
      <c r="B36" s="27" t="s">
        <v>5</v>
      </c>
      <c r="C36" s="15" t="s">
        <v>20</v>
      </c>
      <c r="D36" s="15" t="s">
        <v>97</v>
      </c>
      <c r="E36" s="15"/>
      <c r="F36" s="17" t="s">
        <v>2</v>
      </c>
      <c r="G36" s="15" t="s">
        <v>248</v>
      </c>
      <c r="H36" s="26" t="s">
        <v>232</v>
      </c>
    </row>
    <row r="37" spans="1:8" x14ac:dyDescent="0.3">
      <c r="A37" s="15" t="str">
        <f t="shared" si="2"/>
        <v>fact.UtilzationStats</v>
      </c>
      <c r="B37" s="15" t="s">
        <v>4</v>
      </c>
      <c r="C37" s="15" t="s">
        <v>145</v>
      </c>
      <c r="D37" s="15" t="s">
        <v>380</v>
      </c>
      <c r="E37" s="15"/>
      <c r="F37" s="17" t="s">
        <v>2</v>
      </c>
      <c r="G37" s="11" t="s">
        <v>363</v>
      </c>
      <c r="H37" s="26"/>
    </row>
    <row r="38" spans="1:8" x14ac:dyDescent="0.3">
      <c r="A38" s="15" t="str">
        <f t="shared" si="2"/>
        <v>fact.UtilzationStats</v>
      </c>
      <c r="B38" s="27" t="s">
        <v>233</v>
      </c>
      <c r="C38" s="15" t="s">
        <v>84</v>
      </c>
      <c r="D38" s="27"/>
      <c r="E38" s="15"/>
      <c r="F38" s="17" t="s">
        <v>2</v>
      </c>
      <c r="G38" s="15" t="s">
        <v>249</v>
      </c>
      <c r="H38" s="26"/>
    </row>
    <row r="39" spans="1:8" x14ac:dyDescent="0.3">
      <c r="A39" s="15" t="str">
        <f t="shared" si="2"/>
        <v>fact.UtilzationStats</v>
      </c>
      <c r="B39" s="27" t="s">
        <v>234</v>
      </c>
      <c r="C39" s="15" t="s">
        <v>84</v>
      </c>
      <c r="D39" s="27"/>
      <c r="E39" s="15"/>
      <c r="F39" s="17" t="s">
        <v>2</v>
      </c>
      <c r="G39" s="15" t="s">
        <v>250</v>
      </c>
      <c r="H39" s="26"/>
    </row>
    <row r="40" spans="1:8" x14ac:dyDescent="0.3">
      <c r="A40" s="15" t="str">
        <f t="shared" si="2"/>
        <v>fact.UtilzationStats</v>
      </c>
      <c r="B40" s="27" t="s">
        <v>235</v>
      </c>
      <c r="C40" s="15" t="s">
        <v>84</v>
      </c>
      <c r="D40" s="27"/>
      <c r="E40" s="15"/>
      <c r="F40" s="17" t="s">
        <v>2</v>
      </c>
      <c r="G40" s="15" t="s">
        <v>251</v>
      </c>
      <c r="H40" s="26"/>
    </row>
    <row r="41" spans="1:8" x14ac:dyDescent="0.3">
      <c r="A41" s="15" t="str">
        <f t="shared" si="2"/>
        <v>fact.UtilzationStats</v>
      </c>
      <c r="B41" s="27" t="s">
        <v>236</v>
      </c>
      <c r="C41" s="15" t="s">
        <v>84</v>
      </c>
      <c r="D41" s="27"/>
      <c r="E41" s="15"/>
      <c r="F41" s="17" t="s">
        <v>2</v>
      </c>
      <c r="G41" s="15" t="s">
        <v>252</v>
      </c>
      <c r="H41" s="26"/>
    </row>
    <row r="42" spans="1:8" x14ac:dyDescent="0.3">
      <c r="A42" s="15" t="str">
        <f t="shared" si="2"/>
        <v>fact.UtilzationStats</v>
      </c>
      <c r="B42" s="27" t="s">
        <v>237</v>
      </c>
      <c r="C42" s="15" t="s">
        <v>84</v>
      </c>
      <c r="D42" s="27"/>
      <c r="E42" s="15"/>
      <c r="F42" s="17" t="s">
        <v>2</v>
      </c>
      <c r="G42" s="15" t="s">
        <v>253</v>
      </c>
      <c r="H42" s="26"/>
    </row>
    <row r="43" spans="1:8" x14ac:dyDescent="0.3">
      <c r="A43" s="15" t="str">
        <f t="shared" si="2"/>
        <v>fact.UtilzationStats</v>
      </c>
      <c r="B43" s="27" t="s">
        <v>238</v>
      </c>
      <c r="C43" s="15" t="s">
        <v>84</v>
      </c>
      <c r="D43" s="27"/>
      <c r="E43" s="15"/>
      <c r="F43" s="17" t="s">
        <v>2</v>
      </c>
      <c r="G43" s="15" t="s">
        <v>254</v>
      </c>
      <c r="H43" s="26"/>
    </row>
    <row r="44" spans="1:8" x14ac:dyDescent="0.3">
      <c r="A44" s="15" t="str">
        <f t="shared" si="2"/>
        <v>fact.UtilzationStats</v>
      </c>
      <c r="B44" s="27" t="s">
        <v>239</v>
      </c>
      <c r="C44" s="15" t="s">
        <v>84</v>
      </c>
      <c r="D44" s="27"/>
      <c r="E44" s="15"/>
      <c r="F44" s="17" t="s">
        <v>2</v>
      </c>
      <c r="G44" s="15" t="s">
        <v>255</v>
      </c>
      <c r="H44" s="26"/>
    </row>
    <row r="45" spans="1:8" x14ac:dyDescent="0.3">
      <c r="A45" s="15" t="str">
        <f t="shared" si="2"/>
        <v>fact.UtilzationStats</v>
      </c>
      <c r="B45" s="27" t="s">
        <v>240</v>
      </c>
      <c r="C45" s="15" t="s">
        <v>84</v>
      </c>
      <c r="D45" s="27"/>
      <c r="E45" s="15"/>
      <c r="F45" s="17" t="s">
        <v>2</v>
      </c>
      <c r="G45" s="15" t="s">
        <v>256</v>
      </c>
      <c r="H45" s="26"/>
    </row>
    <row r="46" spans="1:8" x14ac:dyDescent="0.3">
      <c r="A46" s="15" t="str">
        <f t="shared" si="2"/>
        <v>fact.UtilzationStats</v>
      </c>
      <c r="B46" s="27" t="s">
        <v>362</v>
      </c>
      <c r="C46" s="15" t="s">
        <v>84</v>
      </c>
      <c r="D46" s="27"/>
      <c r="E46" s="15"/>
      <c r="F46" s="17" t="s">
        <v>2</v>
      </c>
      <c r="G46" s="15" t="s">
        <v>257</v>
      </c>
      <c r="H46" s="26"/>
    </row>
    <row r="47" spans="1:8" x14ac:dyDescent="0.3">
      <c r="A47" s="15" t="str">
        <f t="shared" si="2"/>
        <v>fact.UtilzationStats</v>
      </c>
      <c r="B47" s="27" t="s">
        <v>241</v>
      </c>
      <c r="C47" s="15" t="s">
        <v>84</v>
      </c>
      <c r="D47" s="27"/>
      <c r="E47" s="15"/>
      <c r="F47" s="17" t="s">
        <v>2</v>
      </c>
      <c r="G47" s="29" t="s">
        <v>265</v>
      </c>
      <c r="H47" s="26"/>
    </row>
    <row r="48" spans="1:8" x14ac:dyDescent="0.3">
      <c r="A48" s="15" t="str">
        <f t="shared" si="2"/>
        <v>fact.UtilzationStats</v>
      </c>
      <c r="B48" s="27" t="s">
        <v>242</v>
      </c>
      <c r="C48" s="15" t="s">
        <v>84</v>
      </c>
      <c r="D48" s="27"/>
      <c r="E48" s="15"/>
      <c r="F48" s="17" t="s">
        <v>2</v>
      </c>
      <c r="G48" s="15" t="s">
        <v>258</v>
      </c>
      <c r="H48" s="26"/>
    </row>
    <row r="49" spans="1:8" x14ac:dyDescent="0.3">
      <c r="A49" s="15" t="str">
        <f t="shared" si="2"/>
        <v>fact.UtilzationStats</v>
      </c>
      <c r="B49" s="27" t="s">
        <v>82</v>
      </c>
      <c r="C49" s="15" t="s">
        <v>84</v>
      </c>
      <c r="D49" s="27"/>
      <c r="E49" s="15"/>
      <c r="F49" s="17" t="s">
        <v>2</v>
      </c>
      <c r="G49" s="15" t="s">
        <v>259</v>
      </c>
      <c r="H49" s="26"/>
    </row>
    <row r="50" spans="1:8" x14ac:dyDescent="0.3">
      <c r="A50" s="15" t="str">
        <f t="shared" si="2"/>
        <v>fact.UtilzationStats</v>
      </c>
      <c r="B50" s="27" t="s">
        <v>243</v>
      </c>
      <c r="C50" s="15" t="s">
        <v>84</v>
      </c>
      <c r="D50" s="27"/>
      <c r="E50" s="15"/>
      <c r="F50" s="17" t="s">
        <v>2</v>
      </c>
      <c r="G50" s="15" t="s">
        <v>260</v>
      </c>
      <c r="H50" s="26"/>
    </row>
    <row r="51" spans="1:8" x14ac:dyDescent="0.3">
      <c r="A51" s="15" t="str">
        <f t="shared" si="2"/>
        <v>fact.UtilzationStats</v>
      </c>
      <c r="B51" s="27" t="s">
        <v>244</v>
      </c>
      <c r="C51" s="15" t="s">
        <v>84</v>
      </c>
      <c r="D51" s="27"/>
      <c r="E51" s="15"/>
      <c r="F51" s="17" t="s">
        <v>2</v>
      </c>
      <c r="G51" s="15" t="s">
        <v>261</v>
      </c>
      <c r="H51" s="26"/>
    </row>
    <row r="52" spans="1:8" x14ac:dyDescent="0.3">
      <c r="A52" s="15" t="str">
        <f t="shared" si="2"/>
        <v>fact.UtilzationStats</v>
      </c>
      <c r="B52" s="27" t="s">
        <v>245</v>
      </c>
      <c r="C52" s="15" t="s">
        <v>84</v>
      </c>
      <c r="D52" s="27"/>
      <c r="E52" s="15"/>
      <c r="F52" s="17" t="s">
        <v>2</v>
      </c>
      <c r="G52" s="15" t="s">
        <v>262</v>
      </c>
      <c r="H52" s="26"/>
    </row>
    <row r="53" spans="1:8" x14ac:dyDescent="0.3">
      <c r="A53" s="15" t="str">
        <f t="shared" si="2"/>
        <v>fact.UtilzationStats</v>
      </c>
      <c r="B53" s="27" t="s">
        <v>246</v>
      </c>
      <c r="C53" s="15" t="s">
        <v>84</v>
      </c>
      <c r="D53" s="27"/>
      <c r="E53" s="15"/>
      <c r="F53" s="17" t="s">
        <v>2</v>
      </c>
      <c r="G53" s="15" t="s">
        <v>263</v>
      </c>
      <c r="H53" s="26"/>
    </row>
    <row r="54" spans="1:8" x14ac:dyDescent="0.3">
      <c r="A54" s="15" t="str">
        <f t="shared" si="2"/>
        <v>fact.UtilzationStats</v>
      </c>
      <c r="B54" s="27" t="s">
        <v>247</v>
      </c>
      <c r="C54" s="15" t="s">
        <v>84</v>
      </c>
      <c r="D54" s="27"/>
      <c r="E54" s="15"/>
      <c r="F54" s="17" t="s">
        <v>2</v>
      </c>
      <c r="G54" s="15" t="s">
        <v>264</v>
      </c>
      <c r="H54" s="26"/>
    </row>
    <row r="55" spans="1:8" x14ac:dyDescent="0.3">
      <c r="A55" s="15" t="str">
        <f t="shared" si="2"/>
        <v>fact.UtilzationStats</v>
      </c>
      <c r="B55" s="27" t="s">
        <v>266</v>
      </c>
      <c r="C55" s="15" t="s">
        <v>84</v>
      </c>
      <c r="D55" s="15"/>
      <c r="E55" s="15"/>
      <c r="F55" s="17" t="s">
        <v>3</v>
      </c>
      <c r="G55" s="27" t="s">
        <v>266</v>
      </c>
      <c r="H55" s="26"/>
    </row>
    <row r="56" spans="1:8" x14ac:dyDescent="0.3">
      <c r="A56" s="15" t="str">
        <f t="shared" si="2"/>
        <v>fact.UtilzationStats</v>
      </c>
      <c r="B56" s="15" t="s">
        <v>267</v>
      </c>
      <c r="C56" s="15" t="s">
        <v>84</v>
      </c>
      <c r="D56" s="15"/>
      <c r="E56" s="15"/>
      <c r="F56" s="15" t="s">
        <v>3</v>
      </c>
      <c r="G56" s="15" t="s">
        <v>267</v>
      </c>
      <c r="H56" s="15"/>
    </row>
    <row r="57" spans="1:8" x14ac:dyDescent="0.3">
      <c r="A57" s="15" t="str">
        <f t="shared" si="2"/>
        <v>fact.UtilzationStats</v>
      </c>
      <c r="B57" s="15" t="s">
        <v>268</v>
      </c>
      <c r="C57" s="15" t="s">
        <v>84</v>
      </c>
      <c r="D57" s="15"/>
      <c r="E57" s="15"/>
      <c r="F57" s="15" t="s">
        <v>3</v>
      </c>
      <c r="G57" s="15" t="s">
        <v>268</v>
      </c>
      <c r="H57" s="15"/>
    </row>
    <row r="58" spans="1:8" x14ac:dyDescent="0.3">
      <c r="A58" s="15" t="str">
        <f t="shared" si="2"/>
        <v>fact.UtilzationStats</v>
      </c>
      <c r="B58" s="15" t="s">
        <v>269</v>
      </c>
      <c r="C58" s="15" t="s">
        <v>84</v>
      </c>
      <c r="D58" s="15"/>
      <c r="E58" s="15"/>
      <c r="F58" s="15" t="s">
        <v>3</v>
      </c>
      <c r="G58" s="15" t="s">
        <v>269</v>
      </c>
      <c r="H58" s="15"/>
    </row>
    <row r="59" spans="1:8" x14ac:dyDescent="0.3">
      <c r="A59" s="15" t="str">
        <f t="shared" si="2"/>
        <v>fact.UtilzationStats</v>
      </c>
      <c r="B59" s="15" t="s">
        <v>270</v>
      </c>
      <c r="C59" s="15" t="s">
        <v>84</v>
      </c>
      <c r="D59" s="15"/>
      <c r="E59" s="15"/>
      <c r="F59" s="15" t="s">
        <v>3</v>
      </c>
      <c r="G59" s="15" t="s">
        <v>274</v>
      </c>
      <c r="H59" s="15"/>
    </row>
    <row r="60" spans="1:8" x14ac:dyDescent="0.3">
      <c r="A60" s="15" t="str">
        <f t="shared" si="2"/>
        <v>fact.UtilzationStats</v>
      </c>
      <c r="B60" s="15" t="s">
        <v>271</v>
      </c>
      <c r="C60" s="15" t="s">
        <v>84</v>
      </c>
      <c r="D60" s="15"/>
      <c r="E60" s="15"/>
      <c r="F60" s="15" t="s">
        <v>3</v>
      </c>
      <c r="G60" s="15" t="s">
        <v>275</v>
      </c>
      <c r="H60" s="15"/>
    </row>
    <row r="61" spans="1:8" x14ac:dyDescent="0.3">
      <c r="A61" s="15" t="str">
        <f t="shared" si="2"/>
        <v>fact.UtilzationStats</v>
      </c>
      <c r="B61" s="15" t="s">
        <v>272</v>
      </c>
      <c r="C61" s="15" t="s">
        <v>84</v>
      </c>
      <c r="D61" s="15"/>
      <c r="E61" s="15"/>
      <c r="F61" s="15" t="s">
        <v>3</v>
      </c>
      <c r="G61" s="15" t="s">
        <v>276</v>
      </c>
      <c r="H61" s="15"/>
    </row>
    <row r="62" spans="1:8" x14ac:dyDescent="0.3">
      <c r="A62" s="15" t="str">
        <f t="shared" si="2"/>
        <v>fact.UtilzationStats</v>
      </c>
      <c r="B62" s="15" t="s">
        <v>273</v>
      </c>
      <c r="C62" s="15" t="s">
        <v>84</v>
      </c>
      <c r="D62" s="15"/>
      <c r="E62" s="15"/>
      <c r="F62" s="15" t="s">
        <v>3</v>
      </c>
      <c r="G62" s="15" t="s">
        <v>277</v>
      </c>
      <c r="H62" s="15"/>
    </row>
    <row r="64" spans="1:8" x14ac:dyDescent="0.3">
      <c r="A64" s="17"/>
      <c r="B64" s="9"/>
      <c r="C64" s="17"/>
      <c r="D64" s="17"/>
      <c r="E64" s="17"/>
      <c r="F64" s="17"/>
      <c r="G64" s="17"/>
      <c r="H64" s="24"/>
    </row>
    <row r="65" spans="1:8" ht="15" thickBot="1" x14ac:dyDescent="0.35"/>
    <row r="66" spans="1:8" ht="15" customHeight="1" thickBot="1" x14ac:dyDescent="0.35">
      <c r="A66" s="51" t="s">
        <v>410</v>
      </c>
      <c r="B66" s="52"/>
      <c r="C66" s="52"/>
      <c r="D66" s="53"/>
      <c r="E66" s="54" t="s">
        <v>103</v>
      </c>
      <c r="F66" s="55"/>
      <c r="G66" s="55"/>
      <c r="H66" s="56"/>
    </row>
    <row r="67" spans="1:8" ht="15" thickBot="1" x14ac:dyDescent="0.35">
      <c r="A67" s="12" t="s">
        <v>9</v>
      </c>
      <c r="B67" s="16" t="s">
        <v>11</v>
      </c>
      <c r="C67" s="14" t="s">
        <v>15</v>
      </c>
      <c r="D67" s="16" t="s">
        <v>14</v>
      </c>
      <c r="E67" s="16" t="s">
        <v>0</v>
      </c>
      <c r="F67" s="13" t="s">
        <v>10</v>
      </c>
      <c r="G67" s="16" t="s">
        <v>11</v>
      </c>
      <c r="H67" s="23" t="s">
        <v>12</v>
      </c>
    </row>
    <row r="68" spans="1:8" ht="14.4" customHeight="1" x14ac:dyDescent="0.3">
      <c r="A68" s="48" t="s">
        <v>101</v>
      </c>
      <c r="B68" s="49"/>
      <c r="C68" s="49"/>
      <c r="D68" s="49"/>
      <c r="E68" s="49"/>
      <c r="F68" s="49"/>
      <c r="G68" s="49"/>
      <c r="H68" s="50"/>
    </row>
    <row r="69" spans="1:8" x14ac:dyDescent="0.3">
      <c r="A69" s="15" t="str">
        <f>$A$66</f>
        <v>fact.DOTY</v>
      </c>
      <c r="B69" s="15" t="s">
        <v>19</v>
      </c>
      <c r="C69" s="15" t="s">
        <v>20</v>
      </c>
      <c r="D69" s="19" t="s">
        <v>21</v>
      </c>
      <c r="E69" s="15"/>
      <c r="F69" s="15"/>
      <c r="G69" s="15"/>
      <c r="H69" s="26"/>
    </row>
    <row r="70" spans="1:8" x14ac:dyDescent="0.3">
      <c r="A70" s="15" t="str">
        <f t="shared" ref="A70:A74" si="3">$A$66</f>
        <v>fact.DOTY</v>
      </c>
      <c r="B70" s="15" t="s">
        <v>79</v>
      </c>
      <c r="C70" s="15" t="s">
        <v>91</v>
      </c>
      <c r="D70" s="15"/>
      <c r="E70" s="15"/>
      <c r="F70" s="15"/>
      <c r="G70" s="15"/>
      <c r="H70" s="26"/>
    </row>
    <row r="71" spans="1:8" x14ac:dyDescent="0.3">
      <c r="A71" s="15" t="str">
        <f t="shared" si="3"/>
        <v>fact.DOTY</v>
      </c>
      <c r="B71" s="15" t="s">
        <v>80</v>
      </c>
      <c r="C71" s="15" t="s">
        <v>91</v>
      </c>
      <c r="D71" s="15"/>
      <c r="E71" s="15"/>
      <c r="F71" s="15"/>
      <c r="G71" s="15"/>
      <c r="H71" s="26"/>
    </row>
    <row r="72" spans="1:8" x14ac:dyDescent="0.3">
      <c r="A72" s="15" t="str">
        <f t="shared" si="3"/>
        <v>fact.DOTY</v>
      </c>
      <c r="B72" s="27" t="s">
        <v>5</v>
      </c>
      <c r="C72" s="15" t="s">
        <v>20</v>
      </c>
      <c r="D72" s="15" t="s">
        <v>97</v>
      </c>
      <c r="E72" s="15"/>
      <c r="F72" s="15" t="str">
        <f>$E$66</f>
        <v>DealerDevelopmentData.csv</v>
      </c>
      <c r="G72" s="15" t="s">
        <v>99</v>
      </c>
      <c r="H72" s="26" t="s">
        <v>100</v>
      </c>
    </row>
    <row r="73" spans="1:8" x14ac:dyDescent="0.3">
      <c r="A73" s="15" t="str">
        <f t="shared" si="3"/>
        <v>fact.DOTY</v>
      </c>
      <c r="B73" s="27" t="s">
        <v>4</v>
      </c>
      <c r="C73" s="15" t="s">
        <v>145</v>
      </c>
      <c r="D73" s="27" t="s">
        <v>28</v>
      </c>
      <c r="E73" s="15"/>
      <c r="F73" s="15" t="str">
        <f t="shared" ref="F73:F74" si="4">$E$66</f>
        <v>DealerDevelopmentData.csv</v>
      </c>
      <c r="G73" s="15"/>
      <c r="H73" s="26"/>
    </row>
    <row r="74" spans="1:8" x14ac:dyDescent="0.3">
      <c r="A74" s="15" t="str">
        <f t="shared" si="3"/>
        <v>fact.DOTY</v>
      </c>
      <c r="B74" s="27" t="s">
        <v>82</v>
      </c>
      <c r="C74" s="15" t="s">
        <v>84</v>
      </c>
      <c r="D74" s="15"/>
      <c r="E74" s="15"/>
      <c r="F74" s="15" t="str">
        <f t="shared" si="4"/>
        <v>DealerDevelopmentData.csv</v>
      </c>
      <c r="G74" s="15"/>
      <c r="H74" s="26"/>
    </row>
    <row r="77" spans="1:8" ht="15" thickBot="1" x14ac:dyDescent="0.35"/>
    <row r="78" spans="1:8" ht="15" thickBot="1" x14ac:dyDescent="0.35">
      <c r="A78" s="51" t="s">
        <v>102</v>
      </c>
      <c r="B78" s="52"/>
      <c r="C78" s="52"/>
      <c r="D78" s="53"/>
      <c r="E78" s="54" t="s">
        <v>104</v>
      </c>
      <c r="F78" s="55"/>
      <c r="G78" s="55"/>
      <c r="H78" s="56"/>
    </row>
    <row r="79" spans="1:8" ht="15" thickBot="1" x14ac:dyDescent="0.35">
      <c r="A79" s="12" t="s">
        <v>9</v>
      </c>
      <c r="B79" s="16" t="s">
        <v>11</v>
      </c>
      <c r="C79" s="14" t="s">
        <v>15</v>
      </c>
      <c r="D79" s="16" t="s">
        <v>14</v>
      </c>
      <c r="E79" s="16" t="s">
        <v>0</v>
      </c>
      <c r="F79" s="13" t="s">
        <v>10</v>
      </c>
      <c r="G79" s="16" t="s">
        <v>11</v>
      </c>
      <c r="H79" s="23" t="s">
        <v>12</v>
      </c>
    </row>
    <row r="80" spans="1:8" x14ac:dyDescent="0.3">
      <c r="A80" s="48"/>
      <c r="B80" s="49"/>
      <c r="C80" s="49"/>
      <c r="D80" s="49"/>
      <c r="E80" s="49"/>
      <c r="F80" s="49"/>
      <c r="G80" s="49"/>
      <c r="H80" s="50"/>
    </row>
    <row r="81" spans="1:8" x14ac:dyDescent="0.3">
      <c r="A81" s="15" t="str">
        <f>$A$78</f>
        <v>fact.Obsolescence</v>
      </c>
      <c r="B81" s="15" t="s">
        <v>19</v>
      </c>
      <c r="C81" s="15" t="s">
        <v>20</v>
      </c>
      <c r="D81" s="19" t="s">
        <v>21</v>
      </c>
      <c r="E81" s="15"/>
      <c r="F81" s="15"/>
      <c r="G81" s="15"/>
      <c r="H81" s="26"/>
    </row>
    <row r="82" spans="1:8" x14ac:dyDescent="0.3">
      <c r="A82" s="15" t="str">
        <f t="shared" ref="A82:A92" si="5">$A$78</f>
        <v>fact.Obsolescence</v>
      </c>
      <c r="B82" s="15" t="s">
        <v>79</v>
      </c>
      <c r="C82" s="15" t="s">
        <v>91</v>
      </c>
      <c r="D82" s="15"/>
      <c r="E82" s="15"/>
      <c r="F82" s="15"/>
      <c r="G82" s="15"/>
      <c r="H82" s="26"/>
    </row>
    <row r="83" spans="1:8" x14ac:dyDescent="0.3">
      <c r="A83" s="15" t="str">
        <f t="shared" si="5"/>
        <v>fact.Obsolescence</v>
      </c>
      <c r="B83" s="15" t="s">
        <v>80</v>
      </c>
      <c r="C83" s="15" t="s">
        <v>91</v>
      </c>
      <c r="D83" s="15"/>
      <c r="E83" s="15"/>
      <c r="F83" s="15"/>
      <c r="G83" s="15"/>
      <c r="H83" s="26"/>
    </row>
    <row r="84" spans="1:8" x14ac:dyDescent="0.3">
      <c r="A84" s="15" t="str">
        <f t="shared" si="5"/>
        <v>fact.Obsolescence</v>
      </c>
      <c r="B84" s="27" t="s">
        <v>5</v>
      </c>
      <c r="C84" s="15" t="s">
        <v>20</v>
      </c>
      <c r="D84" s="15" t="s">
        <v>97</v>
      </c>
      <c r="E84" s="15"/>
      <c r="F84" s="15" t="str">
        <f>$E$78</f>
        <v>B14.csv</v>
      </c>
      <c r="G84" s="15" t="s">
        <v>67</v>
      </c>
      <c r="H84" s="26" t="s">
        <v>100</v>
      </c>
    </row>
    <row r="85" spans="1:8" x14ac:dyDescent="0.3">
      <c r="A85" s="15" t="str">
        <f t="shared" si="5"/>
        <v>fact.Obsolescence</v>
      </c>
      <c r="B85" s="27" t="s">
        <v>6</v>
      </c>
      <c r="C85" s="15" t="s">
        <v>20</v>
      </c>
      <c r="D85" s="15" t="s">
        <v>105</v>
      </c>
      <c r="E85" s="15"/>
      <c r="F85" s="15" t="str">
        <f>$E$78</f>
        <v>B14.csv</v>
      </c>
      <c r="G85" s="15" t="s">
        <v>106</v>
      </c>
      <c r="H85" s="26" t="s">
        <v>107</v>
      </c>
    </row>
    <row r="86" spans="1:8" x14ac:dyDescent="0.3">
      <c r="A86" s="15" t="str">
        <f t="shared" si="5"/>
        <v>fact.Obsolescence</v>
      </c>
      <c r="B86" s="27" t="s">
        <v>4</v>
      </c>
      <c r="C86" s="15" t="s">
        <v>145</v>
      </c>
      <c r="D86" s="27"/>
      <c r="E86" s="15"/>
      <c r="F86" s="15" t="str">
        <f t="shared" ref="F86:F89" si="6">$E$78</f>
        <v>B14.csv</v>
      </c>
      <c r="G86" s="15"/>
      <c r="H86" s="26"/>
    </row>
    <row r="87" spans="1:8" x14ac:dyDescent="0.3">
      <c r="A87" s="15" t="str">
        <f t="shared" si="5"/>
        <v>fact.Obsolescence</v>
      </c>
      <c r="B87" s="27" t="s">
        <v>112</v>
      </c>
      <c r="C87" s="15" t="s">
        <v>20</v>
      </c>
      <c r="D87" s="27" t="s">
        <v>113</v>
      </c>
      <c r="E87" s="15"/>
      <c r="F87" s="15"/>
      <c r="G87" s="15" t="s">
        <v>114</v>
      </c>
      <c r="H87" s="26" t="s">
        <v>115</v>
      </c>
    </row>
    <row r="88" spans="1:8" x14ac:dyDescent="0.3">
      <c r="A88" s="15" t="str">
        <f t="shared" si="5"/>
        <v>fact.Obsolescence</v>
      </c>
      <c r="B88" s="27" t="s">
        <v>371</v>
      </c>
      <c r="C88" s="15" t="s">
        <v>84</v>
      </c>
      <c r="D88" s="15"/>
      <c r="E88" s="15"/>
      <c r="F88" s="15" t="str">
        <f t="shared" si="6"/>
        <v>B14.csv</v>
      </c>
      <c r="G88" s="15" t="s">
        <v>365</v>
      </c>
      <c r="H88" s="26"/>
    </row>
    <row r="89" spans="1:8" x14ac:dyDescent="0.3">
      <c r="A89" s="15" t="str">
        <f t="shared" si="5"/>
        <v>fact.Obsolescence</v>
      </c>
      <c r="B89" s="27" t="s">
        <v>372</v>
      </c>
      <c r="C89" s="15" t="s">
        <v>84</v>
      </c>
      <c r="D89" s="15"/>
      <c r="E89" s="15"/>
      <c r="F89" s="15" t="str">
        <f t="shared" si="6"/>
        <v>B14.csv</v>
      </c>
      <c r="G89" s="15" t="s">
        <v>364</v>
      </c>
      <c r="H89" s="26"/>
    </row>
    <row r="90" spans="1:8" x14ac:dyDescent="0.3">
      <c r="A90" s="15" t="str">
        <f t="shared" si="5"/>
        <v>fact.Obsolescence</v>
      </c>
      <c r="B90" s="29" t="s">
        <v>366</v>
      </c>
      <c r="C90" s="15" t="s">
        <v>84</v>
      </c>
      <c r="D90" s="15"/>
      <c r="E90" s="15"/>
      <c r="F90" s="15" t="str">
        <f t="shared" ref="F90:F92" si="7">$E$78</f>
        <v>B14.csv</v>
      </c>
      <c r="G90" s="15" t="s">
        <v>366</v>
      </c>
      <c r="H90" s="26"/>
    </row>
    <row r="91" spans="1:8" x14ac:dyDescent="0.3">
      <c r="A91" s="15" t="str">
        <f t="shared" si="5"/>
        <v>fact.Obsolescence</v>
      </c>
      <c r="B91" s="29" t="s">
        <v>367</v>
      </c>
      <c r="C91" s="15" t="s">
        <v>84</v>
      </c>
      <c r="D91" s="15"/>
      <c r="E91" s="15"/>
      <c r="F91" s="15" t="str">
        <f t="shared" si="7"/>
        <v>B14.csv</v>
      </c>
      <c r="G91" s="15" t="s">
        <v>369</v>
      </c>
      <c r="H91" s="26"/>
    </row>
    <row r="92" spans="1:8" x14ac:dyDescent="0.3">
      <c r="A92" s="15" t="str">
        <f t="shared" si="5"/>
        <v>fact.Obsolescence</v>
      </c>
      <c r="B92" s="27" t="s">
        <v>368</v>
      </c>
      <c r="C92" s="15" t="s">
        <v>84</v>
      </c>
      <c r="D92" s="15"/>
      <c r="E92" s="15"/>
      <c r="F92" s="15" t="str">
        <f t="shared" si="7"/>
        <v>B14.csv</v>
      </c>
      <c r="G92" s="15" t="s">
        <v>370</v>
      </c>
      <c r="H92" s="26"/>
    </row>
    <row r="93" spans="1:8" x14ac:dyDescent="0.3">
      <c r="H93" s="11"/>
    </row>
    <row r="94" spans="1:8" ht="15" thickBot="1" x14ac:dyDescent="0.35"/>
    <row r="95" spans="1:8" ht="15" thickBot="1" x14ac:dyDescent="0.35">
      <c r="A95" s="37" t="s">
        <v>121</v>
      </c>
      <c r="B95" s="38"/>
      <c r="C95" s="38"/>
      <c r="D95" s="39"/>
      <c r="E95" s="40" t="s">
        <v>116</v>
      </c>
      <c r="F95" s="41"/>
      <c r="G95" s="41"/>
      <c r="H95" s="42"/>
    </row>
    <row r="96" spans="1:8" ht="15" thickBot="1" x14ac:dyDescent="0.35">
      <c r="A96" s="12" t="s">
        <v>9</v>
      </c>
      <c r="B96" s="16" t="s">
        <v>11</v>
      </c>
      <c r="C96" s="14" t="s">
        <v>15</v>
      </c>
      <c r="D96" s="16" t="s">
        <v>14</v>
      </c>
      <c r="E96" s="16" t="s">
        <v>0</v>
      </c>
      <c r="F96" s="13" t="s">
        <v>10</v>
      </c>
      <c r="G96" s="16" t="s">
        <v>11</v>
      </c>
      <c r="H96" s="23" t="s">
        <v>12</v>
      </c>
    </row>
    <row r="97" spans="1:8" x14ac:dyDescent="0.3">
      <c r="A97" s="34"/>
      <c r="B97" s="35"/>
      <c r="C97" s="35"/>
      <c r="D97" s="35"/>
      <c r="E97" s="35"/>
      <c r="F97" s="35"/>
      <c r="G97" s="35"/>
      <c r="H97" s="36"/>
    </row>
    <row r="98" spans="1:8" x14ac:dyDescent="0.3">
      <c r="A98" s="15" t="str">
        <f>$A$95</f>
        <v>fact.WarrantyOutstandingAmount</v>
      </c>
      <c r="B98" s="15" t="s">
        <v>19</v>
      </c>
      <c r="C98" s="15" t="s">
        <v>20</v>
      </c>
      <c r="D98" s="19" t="s">
        <v>21</v>
      </c>
      <c r="E98" s="15"/>
      <c r="F98" s="15"/>
      <c r="G98" s="15"/>
      <c r="H98" s="26"/>
    </row>
    <row r="99" spans="1:8" x14ac:dyDescent="0.3">
      <c r="A99" s="15" t="str">
        <f t="shared" ref="A99:A109" si="8">$A$95</f>
        <v>fact.WarrantyOutstandingAmount</v>
      </c>
      <c r="B99" s="15" t="s">
        <v>79</v>
      </c>
      <c r="C99" s="15" t="s">
        <v>91</v>
      </c>
      <c r="D99" s="15"/>
      <c r="E99" s="15"/>
      <c r="F99" s="15"/>
      <c r="G99" s="15"/>
      <c r="H99" s="26"/>
    </row>
    <row r="100" spans="1:8" x14ac:dyDescent="0.3">
      <c r="A100" s="15" t="str">
        <f t="shared" si="8"/>
        <v>fact.WarrantyOutstandingAmount</v>
      </c>
      <c r="B100" s="15" t="s">
        <v>80</v>
      </c>
      <c r="C100" s="15" t="s">
        <v>91</v>
      </c>
      <c r="D100" s="15"/>
      <c r="E100" s="15"/>
      <c r="F100" s="15"/>
      <c r="G100" s="15"/>
      <c r="H100" s="26"/>
    </row>
    <row r="101" spans="1:8" x14ac:dyDescent="0.3">
      <c r="A101" s="15" t="str">
        <f t="shared" si="8"/>
        <v>fact.WarrantyOutstandingAmount</v>
      </c>
      <c r="B101" s="15" t="s">
        <v>376</v>
      </c>
      <c r="C101" s="15" t="s">
        <v>335</v>
      </c>
      <c r="D101" s="15" t="s">
        <v>377</v>
      </c>
      <c r="E101" s="15"/>
      <c r="F101" s="15" t="str">
        <f>$E$95</f>
        <v>BB0.csv</v>
      </c>
      <c r="G101" s="15" t="s">
        <v>379</v>
      </c>
      <c r="H101" s="26"/>
    </row>
    <row r="102" spans="1:8" ht="57.6" x14ac:dyDescent="0.3">
      <c r="A102" s="15" t="str">
        <f t="shared" si="8"/>
        <v>fact.WarrantyOutstandingAmount</v>
      </c>
      <c r="B102" s="15" t="s">
        <v>5</v>
      </c>
      <c r="C102" s="15" t="s">
        <v>20</v>
      </c>
      <c r="D102" s="15" t="s">
        <v>378</v>
      </c>
      <c r="E102" s="15"/>
      <c r="F102" s="15" t="str">
        <f>$E$95</f>
        <v>BB0.csv</v>
      </c>
      <c r="G102" s="15" t="s">
        <v>64</v>
      </c>
      <c r="H102" s="33" t="s">
        <v>117</v>
      </c>
    </row>
    <row r="103" spans="1:8" x14ac:dyDescent="0.3">
      <c r="A103" s="15" t="str">
        <f t="shared" si="8"/>
        <v>fact.WarrantyOutstandingAmount</v>
      </c>
      <c r="B103" s="15" t="s">
        <v>4</v>
      </c>
      <c r="C103" s="15" t="s">
        <v>145</v>
      </c>
      <c r="D103" s="15"/>
      <c r="E103" s="15"/>
      <c r="F103" s="15" t="str">
        <f t="shared" ref="F103:F109" si="9">$E$95</f>
        <v>BB0.csv</v>
      </c>
      <c r="G103" s="15" t="s">
        <v>64</v>
      </c>
      <c r="H103" s="15"/>
    </row>
    <row r="104" spans="1:8" x14ac:dyDescent="0.3">
      <c r="A104" s="15" t="str">
        <f t="shared" si="8"/>
        <v>fact.WarrantyOutstandingAmount</v>
      </c>
      <c r="B104" s="15" t="s">
        <v>373</v>
      </c>
      <c r="C104" s="15" t="s">
        <v>84</v>
      </c>
      <c r="D104" s="15"/>
      <c r="E104" s="15"/>
      <c r="F104" s="15" t="str">
        <f t="shared" si="9"/>
        <v>BB0.csv</v>
      </c>
      <c r="G104" s="15" t="s">
        <v>64</v>
      </c>
      <c r="H104" s="15" t="s">
        <v>375</v>
      </c>
    </row>
    <row r="105" spans="1:8" x14ac:dyDescent="0.3">
      <c r="A105" s="15" t="str">
        <f t="shared" si="8"/>
        <v>fact.WarrantyOutstandingAmount</v>
      </c>
      <c r="B105" s="15" t="s">
        <v>374</v>
      </c>
      <c r="C105" s="15" t="s">
        <v>84</v>
      </c>
      <c r="D105" s="15"/>
      <c r="E105" s="15"/>
      <c r="F105" s="15" t="str">
        <f t="shared" si="9"/>
        <v>BB0.csv</v>
      </c>
      <c r="G105" s="15" t="s">
        <v>64</v>
      </c>
      <c r="H105" s="15"/>
    </row>
    <row r="106" spans="1:8" x14ac:dyDescent="0.3">
      <c r="A106" s="15" t="str">
        <f t="shared" si="8"/>
        <v>fact.WarrantyOutstandingAmount</v>
      </c>
      <c r="B106" s="15" t="s">
        <v>118</v>
      </c>
      <c r="C106" s="15" t="s">
        <v>4</v>
      </c>
      <c r="D106" s="15"/>
      <c r="E106" s="15"/>
      <c r="F106" s="15" t="str">
        <f t="shared" si="9"/>
        <v>BB0.csv</v>
      </c>
      <c r="G106" s="15" t="s">
        <v>118</v>
      </c>
      <c r="H106" s="15"/>
    </row>
    <row r="107" spans="1:8" x14ac:dyDescent="0.3">
      <c r="A107" s="15" t="str">
        <f t="shared" si="8"/>
        <v>fact.WarrantyOutstandingAmount</v>
      </c>
      <c r="B107" s="15" t="s">
        <v>119</v>
      </c>
      <c r="C107" s="15" t="s">
        <v>4</v>
      </c>
      <c r="D107" s="15"/>
      <c r="E107" s="15"/>
      <c r="F107" s="15" t="str">
        <f t="shared" si="9"/>
        <v>BB0.csv</v>
      </c>
      <c r="G107" s="15" t="s">
        <v>119</v>
      </c>
      <c r="H107" s="15"/>
    </row>
    <row r="108" spans="1:8" x14ac:dyDescent="0.3">
      <c r="A108" s="15" t="str">
        <f t="shared" si="8"/>
        <v>fact.WarrantyOutstandingAmount</v>
      </c>
      <c r="B108" s="15" t="s">
        <v>167</v>
      </c>
      <c r="C108" s="15" t="s">
        <v>335</v>
      </c>
      <c r="D108" s="15"/>
      <c r="E108" s="15"/>
      <c r="F108" s="15" t="str">
        <f t="shared" si="9"/>
        <v>BB0.csv</v>
      </c>
      <c r="G108" s="15" t="s">
        <v>167</v>
      </c>
      <c r="H108" s="15"/>
    </row>
    <row r="109" spans="1:8" x14ac:dyDescent="0.3">
      <c r="A109" s="15" t="str">
        <f t="shared" si="8"/>
        <v>fact.WarrantyOutstandingAmount</v>
      </c>
      <c r="B109" s="15" t="s">
        <v>383</v>
      </c>
      <c r="C109" s="15" t="s">
        <v>335</v>
      </c>
      <c r="D109" s="15"/>
      <c r="E109" s="15"/>
      <c r="F109" s="15" t="str">
        <f t="shared" si="9"/>
        <v>BB0.csv</v>
      </c>
      <c r="G109" s="15" t="s">
        <v>384</v>
      </c>
      <c r="H109" s="15" t="s">
        <v>385</v>
      </c>
    </row>
    <row r="110" spans="1:8" ht="15" thickBot="1" x14ac:dyDescent="0.35"/>
    <row r="111" spans="1:8" ht="15" thickBot="1" x14ac:dyDescent="0.35">
      <c r="A111" s="37" t="s">
        <v>120</v>
      </c>
      <c r="B111" s="38"/>
      <c r="C111" s="38"/>
      <c r="D111" s="39"/>
      <c r="E111" s="40" t="s">
        <v>122</v>
      </c>
      <c r="F111" s="41"/>
      <c r="G111" s="41"/>
      <c r="H111" s="42"/>
    </row>
    <row r="112" spans="1:8" ht="15" thickBot="1" x14ac:dyDescent="0.35">
      <c r="A112" s="12" t="s">
        <v>9</v>
      </c>
      <c r="B112" s="16" t="s">
        <v>11</v>
      </c>
      <c r="C112" s="14" t="s">
        <v>15</v>
      </c>
      <c r="D112" s="16" t="s">
        <v>14</v>
      </c>
      <c r="E112" s="16" t="s">
        <v>0</v>
      </c>
      <c r="F112" s="13" t="s">
        <v>10</v>
      </c>
      <c r="G112" s="16" t="s">
        <v>11</v>
      </c>
      <c r="H112" s="23" t="s">
        <v>12</v>
      </c>
    </row>
    <row r="113" spans="1:8" ht="15" customHeight="1" x14ac:dyDescent="0.3">
      <c r="A113" s="34"/>
      <c r="B113" s="35"/>
      <c r="C113" s="35"/>
      <c r="D113" s="35"/>
      <c r="E113" s="35"/>
      <c r="F113" s="35"/>
      <c r="G113" s="35"/>
      <c r="H113" s="36"/>
    </row>
    <row r="114" spans="1:8" x14ac:dyDescent="0.3">
      <c r="A114" s="15" t="str">
        <f t="shared" ref="A114:A126" si="10">$A$111</f>
        <v>fact.CashSaleOutstandingAmount</v>
      </c>
      <c r="B114" s="15" t="s">
        <v>19</v>
      </c>
      <c r="C114" s="15" t="s">
        <v>20</v>
      </c>
      <c r="D114" s="19" t="s">
        <v>21</v>
      </c>
      <c r="E114" s="15"/>
      <c r="F114" s="15"/>
      <c r="G114" s="15"/>
      <c r="H114" s="26"/>
    </row>
    <row r="115" spans="1:8" x14ac:dyDescent="0.3">
      <c r="A115" s="15" t="str">
        <f t="shared" si="10"/>
        <v>fact.CashSaleOutstandingAmount</v>
      </c>
      <c r="B115" s="15" t="s">
        <v>79</v>
      </c>
      <c r="C115" s="15" t="s">
        <v>91</v>
      </c>
      <c r="D115" s="15"/>
      <c r="E115" s="15"/>
      <c r="F115" s="15"/>
      <c r="G115" s="15"/>
      <c r="H115" s="26"/>
    </row>
    <row r="116" spans="1:8" x14ac:dyDescent="0.3">
      <c r="A116" s="15" t="str">
        <f t="shared" si="10"/>
        <v>fact.CashSaleOutstandingAmount</v>
      </c>
      <c r="B116" s="15" t="s">
        <v>80</v>
      </c>
      <c r="C116" s="15" t="s">
        <v>91</v>
      </c>
      <c r="D116" s="15"/>
      <c r="E116" s="15"/>
      <c r="F116" s="15"/>
      <c r="G116" s="15"/>
      <c r="H116" s="26"/>
    </row>
    <row r="117" spans="1:8" x14ac:dyDescent="0.3">
      <c r="A117" s="15" t="str">
        <f t="shared" si="10"/>
        <v>fact.CashSaleOutstandingAmount</v>
      </c>
      <c r="B117" s="15" t="s">
        <v>376</v>
      </c>
      <c r="C117" s="15" t="s">
        <v>335</v>
      </c>
      <c r="D117" s="15" t="s">
        <v>377</v>
      </c>
      <c r="E117" s="15"/>
      <c r="F117" s="15" t="str">
        <f>$E$111</f>
        <v>BAS.csv</v>
      </c>
      <c r="G117" s="15" t="s">
        <v>379</v>
      </c>
      <c r="H117" s="26"/>
    </row>
    <row r="118" spans="1:8" ht="57.6" x14ac:dyDescent="0.3">
      <c r="A118" s="15" t="str">
        <f t="shared" si="10"/>
        <v>fact.CashSaleOutstandingAmount</v>
      </c>
      <c r="B118" s="27" t="s">
        <v>5</v>
      </c>
      <c r="C118" s="15" t="s">
        <v>20</v>
      </c>
      <c r="D118" s="15" t="s">
        <v>97</v>
      </c>
      <c r="E118" s="15"/>
      <c r="F118" s="15" t="str">
        <f>$E$111</f>
        <v>BAS.csv</v>
      </c>
      <c r="G118" s="15" t="s">
        <v>64</v>
      </c>
      <c r="H118" s="26" t="s">
        <v>117</v>
      </c>
    </row>
    <row r="119" spans="1:8" x14ac:dyDescent="0.3">
      <c r="A119" s="15" t="str">
        <f t="shared" si="10"/>
        <v>fact.CashSaleOutstandingAmount</v>
      </c>
      <c r="B119" s="27" t="s">
        <v>4</v>
      </c>
      <c r="C119" s="15" t="s">
        <v>145</v>
      </c>
      <c r="D119" s="27"/>
      <c r="E119" s="15"/>
      <c r="F119" s="15" t="str">
        <f t="shared" ref="F119:F124" si="11">$E$111</f>
        <v>BAS.csv</v>
      </c>
      <c r="G119" s="15" t="s">
        <v>64</v>
      </c>
      <c r="H119" s="26"/>
    </row>
    <row r="120" spans="1:8" x14ac:dyDescent="0.3">
      <c r="A120" s="15" t="str">
        <f t="shared" si="10"/>
        <v>fact.CashSaleOutstandingAmount</v>
      </c>
      <c r="B120" s="15" t="s">
        <v>373</v>
      </c>
      <c r="C120" s="15" t="s">
        <v>84</v>
      </c>
      <c r="D120" s="15"/>
      <c r="E120" s="15"/>
      <c r="F120" s="15" t="str">
        <f t="shared" si="11"/>
        <v>BAS.csv</v>
      </c>
      <c r="G120" s="15" t="s">
        <v>373</v>
      </c>
      <c r="H120" s="26"/>
    </row>
    <row r="121" spans="1:8" x14ac:dyDescent="0.3">
      <c r="A121" s="15" t="str">
        <f t="shared" si="10"/>
        <v>fact.CashSaleOutstandingAmount</v>
      </c>
      <c r="B121" s="15" t="s">
        <v>374</v>
      </c>
      <c r="C121" s="15" t="s">
        <v>84</v>
      </c>
      <c r="D121" s="15"/>
      <c r="E121" s="15"/>
      <c r="F121" s="15" t="str">
        <f t="shared" si="11"/>
        <v>BAS.csv</v>
      </c>
      <c r="G121" s="15" t="s">
        <v>163</v>
      </c>
      <c r="H121" s="15"/>
    </row>
    <row r="122" spans="1:8" x14ac:dyDescent="0.3">
      <c r="A122" s="15" t="str">
        <f t="shared" si="10"/>
        <v>fact.CashSaleOutstandingAmount</v>
      </c>
      <c r="B122" s="15" t="s">
        <v>167</v>
      </c>
      <c r="C122" s="15" t="s">
        <v>335</v>
      </c>
      <c r="D122" s="15"/>
      <c r="E122" s="15"/>
      <c r="F122" s="15" t="str">
        <f t="shared" si="11"/>
        <v>BAS.csv</v>
      </c>
      <c r="G122" s="15" t="s">
        <v>167</v>
      </c>
      <c r="H122" s="15"/>
    </row>
    <row r="123" spans="1:8" x14ac:dyDescent="0.3">
      <c r="A123" s="15" t="str">
        <f t="shared" si="10"/>
        <v>fact.CashSaleOutstandingAmount</v>
      </c>
      <c r="B123" s="15" t="s">
        <v>381</v>
      </c>
      <c r="C123" s="15" t="s">
        <v>335</v>
      </c>
      <c r="D123" s="15"/>
      <c r="E123" s="15"/>
      <c r="F123" s="15" t="str">
        <f t="shared" si="11"/>
        <v>BAS.csv</v>
      </c>
      <c r="G123" s="15" t="s">
        <v>382</v>
      </c>
      <c r="H123" s="15"/>
    </row>
    <row r="124" spans="1:8" x14ac:dyDescent="0.3">
      <c r="A124" s="15" t="str">
        <f t="shared" si="10"/>
        <v>fact.CashSaleOutstandingAmount</v>
      </c>
      <c r="B124" s="29" t="s">
        <v>118</v>
      </c>
      <c r="C124" s="29" t="s">
        <v>4</v>
      </c>
      <c r="D124" s="15"/>
      <c r="E124" s="15"/>
      <c r="F124" s="15" t="str">
        <f t="shared" si="11"/>
        <v>BAS.csv</v>
      </c>
      <c r="G124" s="15" t="s">
        <v>118</v>
      </c>
      <c r="H124" s="26"/>
    </row>
    <row r="125" spans="1:8" x14ac:dyDescent="0.3">
      <c r="A125" s="15" t="str">
        <f t="shared" si="10"/>
        <v>fact.CashSaleOutstandingAmount</v>
      </c>
      <c r="B125" s="29" t="s">
        <v>119</v>
      </c>
      <c r="C125" s="29" t="s">
        <v>4</v>
      </c>
      <c r="D125" s="15"/>
      <c r="E125" s="15"/>
      <c r="F125" s="15" t="str">
        <f>$E$111</f>
        <v>BAS.csv</v>
      </c>
      <c r="G125" s="15" t="s">
        <v>119</v>
      </c>
      <c r="H125" s="26"/>
    </row>
    <row r="126" spans="1:8" x14ac:dyDescent="0.3">
      <c r="A126" s="15" t="str">
        <f t="shared" si="10"/>
        <v>fact.CashSaleOutstandingAmount</v>
      </c>
      <c r="B126" s="15" t="s">
        <v>383</v>
      </c>
      <c r="C126" s="15" t="s">
        <v>335</v>
      </c>
      <c r="D126" s="15"/>
      <c r="E126" s="15"/>
      <c r="F126" s="15" t="str">
        <f>$E$111</f>
        <v>BAS.csv</v>
      </c>
      <c r="G126" s="15" t="s">
        <v>384</v>
      </c>
      <c r="H126" s="15" t="s">
        <v>385</v>
      </c>
    </row>
    <row r="127" spans="1:8" ht="15" thickBot="1" x14ac:dyDescent="0.35"/>
    <row r="128" spans="1:8" ht="15" thickBot="1" x14ac:dyDescent="0.35">
      <c r="A128" s="37" t="s">
        <v>411</v>
      </c>
      <c r="B128" s="38"/>
      <c r="C128" s="38"/>
      <c r="D128" s="39"/>
      <c r="E128" s="40" t="s">
        <v>124</v>
      </c>
      <c r="F128" s="41"/>
      <c r="G128" s="41"/>
      <c r="H128" s="42"/>
    </row>
    <row r="129" spans="1:8" ht="15" thickBot="1" x14ac:dyDescent="0.35">
      <c r="A129" s="12" t="s">
        <v>9</v>
      </c>
      <c r="B129" s="16" t="s">
        <v>11</v>
      </c>
      <c r="C129" s="14" t="s">
        <v>15</v>
      </c>
      <c r="D129" s="16" t="s">
        <v>14</v>
      </c>
      <c r="E129" s="16" t="s">
        <v>0</v>
      </c>
      <c r="F129" s="13" t="s">
        <v>10</v>
      </c>
      <c r="G129" s="16" t="s">
        <v>11</v>
      </c>
      <c r="H129" s="23" t="s">
        <v>12</v>
      </c>
    </row>
    <row r="130" spans="1:8" x14ac:dyDescent="0.3">
      <c r="A130" s="34" t="s">
        <v>403</v>
      </c>
      <c r="B130" s="35"/>
      <c r="C130" s="35"/>
      <c r="D130" s="35"/>
      <c r="E130" s="35"/>
      <c r="F130" s="35"/>
      <c r="G130" s="35"/>
      <c r="H130" s="36"/>
    </row>
    <row r="131" spans="1:8" x14ac:dyDescent="0.3">
      <c r="A131" s="15" t="str">
        <f>$A$128</f>
        <v>fact.OutstandingCredit</v>
      </c>
      <c r="B131" s="15" t="s">
        <v>19</v>
      </c>
      <c r="C131" s="15" t="s">
        <v>20</v>
      </c>
      <c r="D131" s="15" t="s">
        <v>21</v>
      </c>
      <c r="E131" s="15"/>
      <c r="F131" s="15"/>
      <c r="G131" s="15"/>
      <c r="H131" s="15"/>
    </row>
    <row r="132" spans="1:8" x14ac:dyDescent="0.3">
      <c r="A132" s="15" t="str">
        <f t="shared" ref="A132:A146" si="12">$A$128</f>
        <v>fact.OutstandingCredit</v>
      </c>
      <c r="B132" s="15" t="s">
        <v>79</v>
      </c>
      <c r="C132" s="15" t="s">
        <v>91</v>
      </c>
      <c r="D132" s="15"/>
      <c r="E132" s="15"/>
      <c r="F132" s="15"/>
      <c r="G132" s="15"/>
      <c r="H132" s="15"/>
    </row>
    <row r="133" spans="1:8" x14ac:dyDescent="0.3">
      <c r="A133" s="15" t="str">
        <f t="shared" si="12"/>
        <v>fact.OutstandingCredit</v>
      </c>
      <c r="B133" s="15" t="s">
        <v>80</v>
      </c>
      <c r="C133" s="15" t="s">
        <v>91</v>
      </c>
      <c r="D133" s="15"/>
      <c r="E133" s="15"/>
      <c r="F133" s="15"/>
      <c r="G133" s="15"/>
      <c r="H133" s="15"/>
    </row>
    <row r="134" spans="1:8" x14ac:dyDescent="0.3">
      <c r="A134" s="15" t="str">
        <f t="shared" si="12"/>
        <v>fact.OutstandingCredit</v>
      </c>
      <c r="B134" s="15" t="s">
        <v>5</v>
      </c>
      <c r="C134" s="15" t="s">
        <v>20</v>
      </c>
      <c r="D134" s="15" t="s">
        <v>97</v>
      </c>
      <c r="E134" s="15"/>
      <c r="F134" s="15" t="str">
        <f>$E$128</f>
        <v>BR4.csv</v>
      </c>
      <c r="G134" s="15" t="s">
        <v>67</v>
      </c>
      <c r="H134" s="15" t="s">
        <v>100</v>
      </c>
    </row>
    <row r="135" spans="1:8" x14ac:dyDescent="0.3">
      <c r="A135" s="15" t="s">
        <v>123</v>
      </c>
      <c r="B135" s="15" t="s">
        <v>4</v>
      </c>
      <c r="C135" s="15" t="s">
        <v>145</v>
      </c>
      <c r="D135" s="15"/>
      <c r="E135" s="15"/>
      <c r="F135" s="15" t="str">
        <f>$E$128</f>
        <v>BR4.csv</v>
      </c>
      <c r="G135" s="15"/>
      <c r="H135" s="15"/>
    </row>
    <row r="136" spans="1:8" x14ac:dyDescent="0.3">
      <c r="A136" s="15" t="str">
        <f t="shared" si="12"/>
        <v>fact.OutstandingCredit</v>
      </c>
      <c r="B136" s="15" t="s">
        <v>6</v>
      </c>
      <c r="C136" s="15" t="s">
        <v>20</v>
      </c>
      <c r="D136" s="15" t="s">
        <v>105</v>
      </c>
      <c r="E136" s="15"/>
      <c r="F136" s="15" t="str">
        <f>$E$78</f>
        <v>B14.csv</v>
      </c>
      <c r="G136" s="15" t="s">
        <v>106</v>
      </c>
      <c r="H136" s="15" t="s">
        <v>107</v>
      </c>
    </row>
    <row r="137" spans="1:8" x14ac:dyDescent="0.3">
      <c r="A137" s="15" t="str">
        <f t="shared" si="12"/>
        <v>fact.OutstandingCredit</v>
      </c>
      <c r="B137" s="15" t="s">
        <v>125</v>
      </c>
      <c r="C137" s="15" t="s">
        <v>27</v>
      </c>
      <c r="D137" s="15" t="s">
        <v>139</v>
      </c>
      <c r="E137" s="15"/>
      <c r="F137" s="15" t="str">
        <f t="shared" ref="F137:F146" si="13">$E$128</f>
        <v>BR4.csv</v>
      </c>
      <c r="G137" s="15" t="s">
        <v>125</v>
      </c>
      <c r="H137" s="15"/>
    </row>
    <row r="138" spans="1:8" x14ac:dyDescent="0.3">
      <c r="A138" s="15" t="str">
        <f t="shared" si="12"/>
        <v>fact.OutstandingCredit</v>
      </c>
      <c r="B138" s="15" t="s">
        <v>126</v>
      </c>
      <c r="C138" s="15" t="s">
        <v>27</v>
      </c>
      <c r="D138" s="15"/>
      <c r="E138" s="15"/>
      <c r="F138" s="15" t="str">
        <f t="shared" si="13"/>
        <v>BR4.csv</v>
      </c>
      <c r="G138" s="15" t="s">
        <v>135</v>
      </c>
      <c r="H138" s="15"/>
    </row>
    <row r="139" spans="1:8" x14ac:dyDescent="0.3">
      <c r="A139" s="15" t="str">
        <f t="shared" si="12"/>
        <v>fact.OutstandingCredit</v>
      </c>
      <c r="B139" s="15" t="s">
        <v>134</v>
      </c>
      <c r="C139" s="15" t="s">
        <v>20</v>
      </c>
      <c r="D139" s="15"/>
      <c r="E139" s="15"/>
      <c r="F139" s="15" t="str">
        <f t="shared" si="13"/>
        <v>BR4.csv</v>
      </c>
      <c r="G139" s="15" t="s">
        <v>136</v>
      </c>
      <c r="H139" s="15"/>
    </row>
    <row r="140" spans="1:8" x14ac:dyDescent="0.3">
      <c r="A140" s="15" t="str">
        <f t="shared" si="12"/>
        <v>fact.OutstandingCredit</v>
      </c>
      <c r="B140" s="15" t="s">
        <v>127</v>
      </c>
      <c r="C140" s="15" t="s">
        <v>84</v>
      </c>
      <c r="D140" s="15"/>
      <c r="E140" s="15"/>
      <c r="F140" s="15" t="str">
        <f t="shared" si="13"/>
        <v>BR4.csv</v>
      </c>
      <c r="G140" s="15" t="s">
        <v>127</v>
      </c>
      <c r="H140" s="15"/>
    </row>
    <row r="141" spans="1:8" x14ac:dyDescent="0.3">
      <c r="A141" s="15" t="str">
        <f t="shared" si="12"/>
        <v>fact.OutstandingCredit</v>
      </c>
      <c r="B141" s="15" t="s">
        <v>128</v>
      </c>
      <c r="C141" s="15" t="s">
        <v>84</v>
      </c>
      <c r="D141" s="15"/>
      <c r="E141" s="15"/>
      <c r="F141" s="15" t="str">
        <f t="shared" si="13"/>
        <v>BR4.csv</v>
      </c>
      <c r="G141" s="15" t="s">
        <v>128</v>
      </c>
      <c r="H141" s="15"/>
    </row>
    <row r="142" spans="1:8" x14ac:dyDescent="0.3">
      <c r="A142" s="15" t="str">
        <f t="shared" si="12"/>
        <v>fact.OutstandingCredit</v>
      </c>
      <c r="B142" s="15" t="s">
        <v>129</v>
      </c>
      <c r="C142" s="15" t="s">
        <v>84</v>
      </c>
      <c r="D142" s="15"/>
      <c r="E142" s="15"/>
      <c r="F142" s="15" t="str">
        <f t="shared" si="13"/>
        <v>BR4.csv</v>
      </c>
      <c r="G142" s="15" t="s">
        <v>129</v>
      </c>
      <c r="H142" s="15"/>
    </row>
    <row r="143" spans="1:8" x14ac:dyDescent="0.3">
      <c r="A143" s="15" t="str">
        <f t="shared" si="12"/>
        <v>fact.OutstandingCredit</v>
      </c>
      <c r="B143" s="15" t="s">
        <v>130</v>
      </c>
      <c r="C143" s="15"/>
      <c r="D143" s="15"/>
      <c r="E143" s="15"/>
      <c r="F143" s="15" t="str">
        <f t="shared" si="13"/>
        <v>BR4.csv</v>
      </c>
      <c r="G143" s="15" t="s">
        <v>130</v>
      </c>
      <c r="H143" s="15"/>
    </row>
    <row r="144" spans="1:8" x14ac:dyDescent="0.3">
      <c r="A144" s="15" t="str">
        <f t="shared" si="12"/>
        <v>fact.OutstandingCredit</v>
      </c>
      <c r="B144" s="15" t="s">
        <v>131</v>
      </c>
      <c r="C144" s="15"/>
      <c r="D144" s="15"/>
      <c r="E144" s="15"/>
      <c r="F144" s="15" t="str">
        <f t="shared" si="13"/>
        <v>BR4.csv</v>
      </c>
      <c r="G144" s="15" t="s">
        <v>131</v>
      </c>
      <c r="H144" s="15"/>
    </row>
    <row r="145" spans="1:8" x14ac:dyDescent="0.3">
      <c r="A145" s="15" t="str">
        <f t="shared" si="12"/>
        <v>fact.OutstandingCredit</v>
      </c>
      <c r="B145" s="15" t="s">
        <v>137</v>
      </c>
      <c r="C145" s="15"/>
      <c r="D145" s="15"/>
      <c r="E145" s="15"/>
      <c r="F145" s="15" t="str">
        <f t="shared" si="13"/>
        <v>BR4.csv</v>
      </c>
      <c r="G145" s="15" t="s">
        <v>138</v>
      </c>
      <c r="H145" s="15"/>
    </row>
    <row r="146" spans="1:8" x14ac:dyDescent="0.3">
      <c r="A146" s="15" t="str">
        <f t="shared" si="12"/>
        <v>fact.OutstandingCredit</v>
      </c>
      <c r="B146" s="15" t="s">
        <v>402</v>
      </c>
      <c r="C146" s="15"/>
      <c r="D146" s="15"/>
      <c r="E146" s="15"/>
      <c r="F146" s="15" t="str">
        <f t="shared" si="13"/>
        <v>BR4.csv</v>
      </c>
      <c r="G146" s="15" t="s">
        <v>402</v>
      </c>
      <c r="H146" s="15"/>
    </row>
    <row r="147" spans="1:8" x14ac:dyDescent="0.3">
      <c r="A147" s="15"/>
      <c r="B147" s="15"/>
      <c r="C147" s="15"/>
      <c r="D147" s="15"/>
      <c r="E147" s="15"/>
      <c r="F147" s="15"/>
      <c r="G147" s="15"/>
      <c r="H147" s="15"/>
    </row>
    <row r="149" spans="1:8" ht="15" thickBot="1" x14ac:dyDescent="0.35"/>
    <row r="150" spans="1:8" ht="15" thickBot="1" x14ac:dyDescent="0.35">
      <c r="A150" s="37" t="s">
        <v>401</v>
      </c>
      <c r="B150" s="38"/>
      <c r="C150" s="38"/>
      <c r="D150" s="39"/>
      <c r="E150" s="40" t="s">
        <v>140</v>
      </c>
      <c r="F150" s="41"/>
      <c r="G150" s="41"/>
      <c r="H150" s="42"/>
    </row>
    <row r="151" spans="1:8" ht="15" thickBot="1" x14ac:dyDescent="0.35">
      <c r="A151" s="12" t="s">
        <v>9</v>
      </c>
      <c r="B151" s="16" t="s">
        <v>11</v>
      </c>
      <c r="C151" s="14" t="s">
        <v>15</v>
      </c>
      <c r="D151" s="16" t="s">
        <v>14</v>
      </c>
      <c r="E151" s="16" t="s">
        <v>0</v>
      </c>
      <c r="F151" s="13" t="s">
        <v>10</v>
      </c>
      <c r="G151" s="16" t="s">
        <v>11</v>
      </c>
      <c r="H151" s="23" t="s">
        <v>12</v>
      </c>
    </row>
    <row r="152" spans="1:8" x14ac:dyDescent="0.3">
      <c r="A152" s="34" t="s">
        <v>398</v>
      </c>
      <c r="B152" s="35"/>
      <c r="C152" s="35"/>
      <c r="D152" s="35"/>
      <c r="E152" s="35"/>
      <c r="F152" s="35"/>
      <c r="G152" s="35"/>
      <c r="H152" s="36"/>
    </row>
    <row r="153" spans="1:8" x14ac:dyDescent="0.3">
      <c r="A153" s="15" t="str">
        <f>A$150</f>
        <v>fact.PartsOutstandingPayment</v>
      </c>
      <c r="B153" s="15" t="s">
        <v>19</v>
      </c>
      <c r="C153" s="15" t="s">
        <v>20</v>
      </c>
      <c r="D153" s="15" t="s">
        <v>21</v>
      </c>
      <c r="E153" s="15"/>
      <c r="F153" s="15"/>
      <c r="G153" s="15"/>
      <c r="H153" s="15"/>
    </row>
    <row r="154" spans="1:8" x14ac:dyDescent="0.3">
      <c r="A154" s="15" t="str">
        <f t="shared" ref="A154:A169" si="14">A$150</f>
        <v>fact.PartsOutstandingPayment</v>
      </c>
      <c r="B154" s="15" t="s">
        <v>79</v>
      </c>
      <c r="C154" s="15" t="s">
        <v>91</v>
      </c>
      <c r="D154" s="15"/>
      <c r="E154" s="15"/>
      <c r="F154" s="15"/>
      <c r="G154" s="15"/>
      <c r="H154" s="15"/>
    </row>
    <row r="155" spans="1:8" x14ac:dyDescent="0.3">
      <c r="A155" s="15" t="str">
        <f t="shared" si="14"/>
        <v>fact.PartsOutstandingPayment</v>
      </c>
      <c r="B155" s="15" t="s">
        <v>80</v>
      </c>
      <c r="C155" s="15" t="s">
        <v>91</v>
      </c>
      <c r="D155" s="15"/>
      <c r="E155" s="15"/>
      <c r="F155" s="15"/>
      <c r="G155" s="15"/>
      <c r="H155" s="15"/>
    </row>
    <row r="156" spans="1:8" x14ac:dyDescent="0.3">
      <c r="A156" s="15" t="str">
        <f t="shared" si="14"/>
        <v>fact.PartsOutstandingPayment</v>
      </c>
      <c r="B156" s="15" t="s">
        <v>5</v>
      </c>
      <c r="C156" s="15" t="s">
        <v>20</v>
      </c>
      <c r="D156" s="15" t="s">
        <v>97</v>
      </c>
      <c r="E156" s="15"/>
      <c r="F156" s="15" t="str">
        <f>$E$150</f>
        <v>BB4.csv</v>
      </c>
      <c r="G156" s="15" t="s">
        <v>67</v>
      </c>
      <c r="H156" s="15" t="s">
        <v>100</v>
      </c>
    </row>
    <row r="157" spans="1:8" x14ac:dyDescent="0.3">
      <c r="A157" s="15" t="str">
        <f t="shared" si="14"/>
        <v>fact.PartsOutstandingPayment</v>
      </c>
      <c r="B157" s="15" t="s">
        <v>4</v>
      </c>
      <c r="C157" s="15" t="s">
        <v>145</v>
      </c>
      <c r="D157" s="15"/>
      <c r="E157" s="15"/>
      <c r="F157" s="15" t="str">
        <f t="shared" ref="F157:F169" si="15">$E$150</f>
        <v>BB4.csv</v>
      </c>
      <c r="G157" s="15"/>
      <c r="H157" s="15"/>
    </row>
    <row r="158" spans="1:8" x14ac:dyDescent="0.3">
      <c r="A158" s="15" t="str">
        <f t="shared" si="14"/>
        <v>fact.PartsOutstandingPayment</v>
      </c>
      <c r="B158" s="15" t="s">
        <v>6</v>
      </c>
      <c r="C158" s="15" t="s">
        <v>20</v>
      </c>
      <c r="D158" s="15" t="s">
        <v>105</v>
      </c>
      <c r="E158" s="15"/>
      <c r="F158" s="15" t="str">
        <f t="shared" si="15"/>
        <v>BB4.csv</v>
      </c>
      <c r="G158" s="15" t="s">
        <v>106</v>
      </c>
      <c r="H158" s="15" t="s">
        <v>107</v>
      </c>
    </row>
    <row r="159" spans="1:8" x14ac:dyDescent="0.3">
      <c r="A159" s="15" t="str">
        <f t="shared" si="14"/>
        <v>fact.PartsOutstandingPayment</v>
      </c>
      <c r="B159" s="15" t="s">
        <v>125</v>
      </c>
      <c r="C159" s="15" t="s">
        <v>27</v>
      </c>
      <c r="D159" s="15" t="s">
        <v>139</v>
      </c>
      <c r="E159" s="15"/>
      <c r="F159" s="15" t="str">
        <f t="shared" si="15"/>
        <v>BB4.csv</v>
      </c>
      <c r="G159" s="15" t="s">
        <v>125</v>
      </c>
      <c r="H159" s="15"/>
    </row>
    <row r="160" spans="1:8" x14ac:dyDescent="0.3">
      <c r="A160" s="15" t="str">
        <f t="shared" si="14"/>
        <v>fact.PartsOutstandingPayment</v>
      </c>
      <c r="B160" s="15" t="s">
        <v>126</v>
      </c>
      <c r="C160" s="15" t="s">
        <v>27</v>
      </c>
      <c r="D160" s="15"/>
      <c r="E160" s="15"/>
      <c r="F160" s="15" t="str">
        <f t="shared" si="15"/>
        <v>BB4.csv</v>
      </c>
      <c r="G160" s="15" t="s">
        <v>135</v>
      </c>
      <c r="H160" s="15"/>
    </row>
    <row r="161" spans="1:8" x14ac:dyDescent="0.3">
      <c r="A161" s="15" t="str">
        <f t="shared" si="14"/>
        <v>fact.PartsOutstandingPayment</v>
      </c>
      <c r="B161" s="15" t="s">
        <v>146</v>
      </c>
      <c r="C161" s="15" t="s">
        <v>145</v>
      </c>
      <c r="D161" s="15"/>
      <c r="E161" s="15"/>
      <c r="F161" s="15" t="str">
        <f t="shared" si="15"/>
        <v>BB4.csv</v>
      </c>
      <c r="G161" s="15" t="s">
        <v>136</v>
      </c>
      <c r="H161" s="15"/>
    </row>
    <row r="162" spans="1:8" x14ac:dyDescent="0.3">
      <c r="A162" s="15" t="str">
        <f t="shared" si="14"/>
        <v>fact.PartsOutstandingPayment</v>
      </c>
      <c r="B162" s="15" t="s">
        <v>144</v>
      </c>
      <c r="C162" s="15" t="s">
        <v>145</v>
      </c>
      <c r="D162" s="15"/>
      <c r="E162" s="15"/>
      <c r="F162" s="15" t="str">
        <f t="shared" si="15"/>
        <v>BB4.csv</v>
      </c>
      <c r="G162" s="15" t="s">
        <v>127</v>
      </c>
      <c r="H162" s="15"/>
    </row>
    <row r="163" spans="1:8" x14ac:dyDescent="0.3">
      <c r="A163" s="15" t="str">
        <f t="shared" si="14"/>
        <v>fact.PartsOutstandingPayment</v>
      </c>
      <c r="B163" s="15" t="s">
        <v>134</v>
      </c>
      <c r="C163" s="15" t="s">
        <v>20</v>
      </c>
      <c r="D163" s="15"/>
      <c r="E163" s="15"/>
      <c r="F163" s="15" t="str">
        <f t="shared" si="15"/>
        <v>BB4.csv</v>
      </c>
      <c r="G163" s="15" t="s">
        <v>136</v>
      </c>
      <c r="H163" s="15"/>
    </row>
    <row r="164" spans="1:8" x14ac:dyDescent="0.3">
      <c r="A164" s="15" t="str">
        <f t="shared" si="14"/>
        <v>fact.PartsOutstandingPayment</v>
      </c>
      <c r="B164" s="15" t="s">
        <v>127</v>
      </c>
      <c r="C164" s="15" t="s">
        <v>84</v>
      </c>
      <c r="D164" s="15"/>
      <c r="E164" s="15"/>
      <c r="F164" s="15" t="str">
        <f t="shared" si="15"/>
        <v>BB4.csv</v>
      </c>
      <c r="G164" s="15" t="s">
        <v>127</v>
      </c>
      <c r="H164" s="15"/>
    </row>
    <row r="165" spans="1:8" x14ac:dyDescent="0.3">
      <c r="A165" s="15" t="str">
        <f t="shared" si="14"/>
        <v>fact.PartsOutstandingPayment</v>
      </c>
      <c r="B165" s="15" t="s">
        <v>128</v>
      </c>
      <c r="C165" s="15" t="s">
        <v>84</v>
      </c>
      <c r="D165" s="15"/>
      <c r="E165" s="15"/>
      <c r="F165" s="15" t="str">
        <f t="shared" si="15"/>
        <v>BB4.csv</v>
      </c>
      <c r="G165" s="15" t="s">
        <v>128</v>
      </c>
      <c r="H165" s="15"/>
    </row>
    <row r="166" spans="1:8" x14ac:dyDescent="0.3">
      <c r="A166" s="15" t="str">
        <f t="shared" si="14"/>
        <v>fact.PartsOutstandingPayment</v>
      </c>
      <c r="B166" s="15" t="s">
        <v>129</v>
      </c>
      <c r="C166" s="15" t="s">
        <v>84</v>
      </c>
      <c r="D166" s="15"/>
      <c r="E166" s="15"/>
      <c r="F166" s="15" t="str">
        <f t="shared" si="15"/>
        <v>BB4.csv</v>
      </c>
      <c r="G166" s="15" t="s">
        <v>129</v>
      </c>
      <c r="H166" s="15"/>
    </row>
    <row r="167" spans="1:8" x14ac:dyDescent="0.3">
      <c r="A167" s="15" t="str">
        <f t="shared" si="14"/>
        <v>fact.PartsOutstandingPayment</v>
      </c>
      <c r="B167" s="15" t="s">
        <v>141</v>
      </c>
      <c r="C167" s="15"/>
      <c r="D167" s="15"/>
      <c r="E167" s="15"/>
      <c r="F167" s="15" t="str">
        <f t="shared" si="15"/>
        <v>BB4.csv</v>
      </c>
      <c r="G167" s="15" t="s">
        <v>130</v>
      </c>
      <c r="H167" s="15"/>
    </row>
    <row r="168" spans="1:8" x14ac:dyDescent="0.3">
      <c r="A168" s="15" t="str">
        <f t="shared" si="14"/>
        <v>fact.PartsOutstandingPayment</v>
      </c>
      <c r="B168" s="15" t="s">
        <v>142</v>
      </c>
      <c r="C168" s="15"/>
      <c r="D168" s="15"/>
      <c r="E168" s="15"/>
      <c r="F168" s="15" t="str">
        <f t="shared" si="15"/>
        <v>BB4.csv</v>
      </c>
      <c r="G168" s="15" t="s">
        <v>131</v>
      </c>
      <c r="H168" s="15"/>
    </row>
    <row r="169" spans="1:8" x14ac:dyDescent="0.3">
      <c r="A169" s="15" t="str">
        <f t="shared" si="14"/>
        <v>fact.PartsOutstandingPayment</v>
      </c>
      <c r="B169" s="15" t="s">
        <v>406</v>
      </c>
      <c r="C169" s="15"/>
      <c r="D169" s="15"/>
      <c r="E169" s="15"/>
      <c r="F169" s="15" t="str">
        <f t="shared" si="15"/>
        <v>BB4.csv</v>
      </c>
      <c r="G169" s="15" t="s">
        <v>407</v>
      </c>
      <c r="H169" s="15"/>
    </row>
    <row r="171" spans="1:8" ht="15" thickBot="1" x14ac:dyDescent="0.35"/>
    <row r="172" spans="1:8" ht="15" thickBot="1" x14ac:dyDescent="0.35">
      <c r="A172" s="37" t="s">
        <v>400</v>
      </c>
      <c r="B172" s="38"/>
      <c r="C172" s="38"/>
      <c r="D172" s="39"/>
      <c r="E172" s="40" t="s">
        <v>143</v>
      </c>
      <c r="F172" s="41"/>
      <c r="G172" s="41"/>
      <c r="H172" s="42"/>
    </row>
    <row r="173" spans="1:8" ht="15" thickBot="1" x14ac:dyDescent="0.35">
      <c r="A173" s="12" t="s">
        <v>9</v>
      </c>
      <c r="B173" s="16" t="s">
        <v>11</v>
      </c>
      <c r="C173" s="14" t="s">
        <v>15</v>
      </c>
      <c r="D173" s="16" t="s">
        <v>14</v>
      </c>
      <c r="E173" s="16" t="s">
        <v>0</v>
      </c>
      <c r="F173" s="13" t="s">
        <v>10</v>
      </c>
      <c r="G173" s="16" t="s">
        <v>11</v>
      </c>
      <c r="H173" s="23" t="s">
        <v>12</v>
      </c>
    </row>
    <row r="174" spans="1:8" x14ac:dyDescent="0.3">
      <c r="A174" s="34" t="s">
        <v>408</v>
      </c>
      <c r="B174" s="35"/>
      <c r="C174" s="35"/>
      <c r="D174" s="35"/>
      <c r="E174" s="35"/>
      <c r="F174" s="35"/>
      <c r="G174" s="35"/>
      <c r="H174" s="36"/>
    </row>
    <row r="175" spans="1:8" x14ac:dyDescent="0.3">
      <c r="A175" s="15" t="str">
        <f>$A$172</f>
        <v>fact.SubletOutstandingPayment</v>
      </c>
      <c r="B175" s="15" t="s">
        <v>19</v>
      </c>
      <c r="C175" s="15" t="s">
        <v>20</v>
      </c>
      <c r="D175" s="15" t="s">
        <v>21</v>
      </c>
      <c r="E175" s="15"/>
      <c r="F175" s="15"/>
      <c r="G175" s="15"/>
      <c r="H175" s="15"/>
    </row>
    <row r="176" spans="1:8" x14ac:dyDescent="0.3">
      <c r="A176" s="15" t="str">
        <f t="shared" ref="A176:A188" si="16">$A$172</f>
        <v>fact.SubletOutstandingPayment</v>
      </c>
      <c r="B176" s="15" t="s">
        <v>79</v>
      </c>
      <c r="C176" s="15" t="s">
        <v>91</v>
      </c>
      <c r="D176" s="15"/>
      <c r="E176" s="15"/>
      <c r="F176" s="15"/>
      <c r="G176" s="15"/>
      <c r="H176" s="15"/>
    </row>
    <row r="177" spans="1:8" x14ac:dyDescent="0.3">
      <c r="A177" s="15" t="str">
        <f t="shared" si="16"/>
        <v>fact.SubletOutstandingPayment</v>
      </c>
      <c r="B177" s="15" t="s">
        <v>80</v>
      </c>
      <c r="C177" s="15" t="s">
        <v>91</v>
      </c>
      <c r="D177" s="15"/>
      <c r="E177" s="15"/>
      <c r="F177" s="15"/>
      <c r="G177" s="15"/>
      <c r="H177" s="15"/>
    </row>
    <row r="178" spans="1:8" x14ac:dyDescent="0.3">
      <c r="A178" s="15" t="str">
        <f t="shared" si="16"/>
        <v>fact.SubletOutstandingPayment</v>
      </c>
      <c r="B178" s="15" t="s">
        <v>5</v>
      </c>
      <c r="C178" s="15" t="s">
        <v>20</v>
      </c>
      <c r="D178" s="15" t="s">
        <v>97</v>
      </c>
      <c r="E178" s="15"/>
      <c r="F178" s="15" t="str">
        <f>$E$172</f>
        <v>BB1.csv</v>
      </c>
      <c r="G178" s="15" t="s">
        <v>67</v>
      </c>
      <c r="H178" s="15" t="s">
        <v>100</v>
      </c>
    </row>
    <row r="179" spans="1:8" x14ac:dyDescent="0.3">
      <c r="A179" s="15" t="str">
        <f t="shared" si="16"/>
        <v>fact.SubletOutstandingPayment</v>
      </c>
      <c r="B179" s="15" t="s">
        <v>399</v>
      </c>
      <c r="C179" s="15" t="s">
        <v>27</v>
      </c>
      <c r="D179" s="15"/>
      <c r="E179" s="15"/>
      <c r="F179" s="15" t="str">
        <f>$E$172</f>
        <v>BB1.csv</v>
      </c>
      <c r="G179" s="15" t="s">
        <v>148</v>
      </c>
      <c r="H179" s="15"/>
    </row>
    <row r="180" spans="1:8" x14ac:dyDescent="0.3">
      <c r="A180" s="15" t="str">
        <f t="shared" si="16"/>
        <v>fact.SubletOutstandingPayment</v>
      </c>
      <c r="B180" s="15" t="s">
        <v>4</v>
      </c>
      <c r="C180" s="15"/>
      <c r="D180" s="15"/>
      <c r="E180" s="15"/>
      <c r="F180" s="15" t="str">
        <f t="shared" ref="F180:F188" si="17">$E$172</f>
        <v>BB1.csv</v>
      </c>
      <c r="G180" s="15" t="s">
        <v>64</v>
      </c>
      <c r="H180" s="15" t="s">
        <v>150</v>
      </c>
    </row>
    <row r="181" spans="1:8" x14ac:dyDescent="0.3">
      <c r="A181" s="15" t="str">
        <f t="shared" si="16"/>
        <v>fact.SubletOutstandingPayment</v>
      </c>
      <c r="B181" s="15" t="s">
        <v>125</v>
      </c>
      <c r="C181" s="15" t="s">
        <v>27</v>
      </c>
      <c r="D181" s="15" t="s">
        <v>139</v>
      </c>
      <c r="E181" s="15"/>
      <c r="F181" s="15" t="str">
        <f t="shared" si="17"/>
        <v>BB1.csv</v>
      </c>
      <c r="G181" s="15" t="s">
        <v>125</v>
      </c>
      <c r="H181" s="15"/>
    </row>
    <row r="182" spans="1:8" x14ac:dyDescent="0.3">
      <c r="A182" s="15" t="str">
        <f t="shared" si="16"/>
        <v>fact.SubletOutstandingPayment</v>
      </c>
      <c r="B182" s="15" t="s">
        <v>144</v>
      </c>
      <c r="C182" s="15" t="s">
        <v>4</v>
      </c>
      <c r="D182" s="15"/>
      <c r="E182" s="15"/>
      <c r="F182" s="15" t="str">
        <f t="shared" si="17"/>
        <v>BB1.csv</v>
      </c>
      <c r="G182" s="15" t="s">
        <v>144</v>
      </c>
      <c r="H182" s="15"/>
    </row>
    <row r="183" spans="1:8" x14ac:dyDescent="0.3">
      <c r="A183" s="15" t="str">
        <f t="shared" si="16"/>
        <v>fact.SubletOutstandingPayment</v>
      </c>
      <c r="B183" s="15" t="s">
        <v>126</v>
      </c>
      <c r="C183" s="15" t="s">
        <v>27</v>
      </c>
      <c r="D183" s="15"/>
      <c r="E183" s="15"/>
      <c r="F183" s="15" t="str">
        <f t="shared" si="17"/>
        <v>BB1.csv</v>
      </c>
      <c r="G183" s="15" t="s">
        <v>135</v>
      </c>
      <c r="H183" s="15"/>
    </row>
    <row r="184" spans="1:8" x14ac:dyDescent="0.3">
      <c r="A184" s="15" t="str">
        <f t="shared" si="16"/>
        <v>fact.SubletOutstandingPayment</v>
      </c>
      <c r="B184" s="15" t="s">
        <v>147</v>
      </c>
      <c r="C184" s="15" t="s">
        <v>84</v>
      </c>
      <c r="D184" s="15"/>
      <c r="E184" s="15"/>
      <c r="F184" s="15" t="str">
        <f t="shared" si="17"/>
        <v>BB1.csv</v>
      </c>
      <c r="G184" s="15" t="s">
        <v>147</v>
      </c>
      <c r="H184" s="15"/>
    </row>
    <row r="185" spans="1:8" x14ac:dyDescent="0.3">
      <c r="A185" s="15" t="str">
        <f t="shared" si="16"/>
        <v>fact.SubletOutstandingPayment</v>
      </c>
      <c r="B185" s="15" t="s">
        <v>82</v>
      </c>
      <c r="C185" s="15" t="s">
        <v>84</v>
      </c>
      <c r="D185" s="15"/>
      <c r="E185" s="15"/>
      <c r="F185" s="15" t="str">
        <f t="shared" si="17"/>
        <v>BB1.csv</v>
      </c>
      <c r="G185" s="15" t="s">
        <v>82</v>
      </c>
      <c r="H185" s="15"/>
    </row>
    <row r="186" spans="1:8" x14ac:dyDescent="0.3">
      <c r="A186" s="15" t="str">
        <f t="shared" si="16"/>
        <v>fact.SubletOutstandingPayment</v>
      </c>
      <c r="B186" s="15" t="s">
        <v>141</v>
      </c>
      <c r="C186" s="15"/>
      <c r="D186" s="15"/>
      <c r="E186" s="15"/>
      <c r="F186" s="15" t="str">
        <f t="shared" si="17"/>
        <v>BB1.csv</v>
      </c>
      <c r="G186" s="15" t="s">
        <v>130</v>
      </c>
      <c r="H186" s="15"/>
    </row>
    <row r="187" spans="1:8" x14ac:dyDescent="0.3">
      <c r="A187" s="15" t="str">
        <f t="shared" si="16"/>
        <v>fact.SubletOutstandingPayment</v>
      </c>
      <c r="B187" s="15" t="s">
        <v>142</v>
      </c>
      <c r="C187" s="15"/>
      <c r="D187" s="15"/>
      <c r="E187" s="15"/>
      <c r="F187" s="15" t="str">
        <f t="shared" si="17"/>
        <v>BB1.csv</v>
      </c>
      <c r="G187" s="15" t="s">
        <v>131</v>
      </c>
      <c r="H187" s="15"/>
    </row>
    <row r="188" spans="1:8" x14ac:dyDescent="0.3">
      <c r="A188" s="15" t="str">
        <f t="shared" si="16"/>
        <v>fact.SubletOutstandingPayment</v>
      </c>
      <c r="B188" s="15" t="s">
        <v>409</v>
      </c>
      <c r="C188" s="15"/>
      <c r="D188" s="15"/>
      <c r="E188" s="15"/>
      <c r="F188" s="15" t="str">
        <f t="shared" si="17"/>
        <v>BB1.csv</v>
      </c>
      <c r="G188" s="15" t="s">
        <v>409</v>
      </c>
      <c r="H188" s="15"/>
    </row>
    <row r="189" spans="1:8" ht="15" thickBot="1" x14ac:dyDescent="0.35"/>
    <row r="190" spans="1:8" ht="15" thickBot="1" x14ac:dyDescent="0.35">
      <c r="A190" s="37" t="s">
        <v>397</v>
      </c>
      <c r="B190" s="38"/>
      <c r="C190" s="38"/>
      <c r="D190" s="39"/>
      <c r="E190" s="40" t="s">
        <v>153</v>
      </c>
      <c r="F190" s="41"/>
      <c r="G190" s="41"/>
      <c r="H190" s="42"/>
    </row>
    <row r="191" spans="1:8" ht="15" thickBot="1" x14ac:dyDescent="0.35">
      <c r="A191" s="12" t="s">
        <v>9</v>
      </c>
      <c r="B191" s="16" t="s">
        <v>11</v>
      </c>
      <c r="C191" s="14" t="s">
        <v>15</v>
      </c>
      <c r="D191" s="16" t="s">
        <v>14</v>
      </c>
      <c r="E191" s="16" t="s">
        <v>0</v>
      </c>
      <c r="F191" s="13" t="s">
        <v>10</v>
      </c>
      <c r="G191" s="16" t="s">
        <v>11</v>
      </c>
      <c r="H191" s="23" t="s">
        <v>12</v>
      </c>
    </row>
    <row r="192" spans="1:8" x14ac:dyDescent="0.3">
      <c r="A192" s="34" t="s">
        <v>405</v>
      </c>
      <c r="B192" s="35"/>
      <c r="C192" s="35"/>
      <c r="D192" s="35"/>
      <c r="E192" s="35"/>
      <c r="F192" s="35"/>
      <c r="G192" s="35"/>
      <c r="H192" s="36"/>
    </row>
    <row r="193" spans="1:8" x14ac:dyDescent="0.3">
      <c r="A193" s="15" t="str">
        <f>$A$190</f>
        <v>fact.OutstandingQuery</v>
      </c>
      <c r="B193" s="15" t="s">
        <v>19</v>
      </c>
      <c r="C193" s="15" t="s">
        <v>20</v>
      </c>
      <c r="D193" s="15" t="s">
        <v>21</v>
      </c>
      <c r="E193" s="15"/>
      <c r="F193" s="15"/>
      <c r="G193" s="15"/>
      <c r="H193" s="15"/>
    </row>
    <row r="194" spans="1:8" x14ac:dyDescent="0.3">
      <c r="A194" s="15" t="str">
        <f t="shared" ref="A194:A208" si="18">$A$190</f>
        <v>fact.OutstandingQuery</v>
      </c>
      <c r="B194" s="15" t="s">
        <v>79</v>
      </c>
      <c r="C194" s="15" t="s">
        <v>91</v>
      </c>
      <c r="D194" s="15"/>
      <c r="E194" s="15"/>
      <c r="F194" s="15"/>
      <c r="G194" s="15"/>
      <c r="H194" s="15"/>
    </row>
    <row r="195" spans="1:8" x14ac:dyDescent="0.3">
      <c r="A195" s="15" t="str">
        <f t="shared" si="18"/>
        <v>fact.OutstandingQuery</v>
      </c>
      <c r="B195" s="15" t="s">
        <v>80</v>
      </c>
      <c r="C195" s="15" t="s">
        <v>91</v>
      </c>
      <c r="D195" s="15"/>
      <c r="E195" s="15"/>
      <c r="F195" s="15" t="str">
        <f t="shared" ref="F195:F197" si="19">$E$190</f>
        <v>BBS.csv</v>
      </c>
      <c r="G195" s="15"/>
      <c r="H195" s="15"/>
    </row>
    <row r="196" spans="1:8" x14ac:dyDescent="0.3">
      <c r="A196" s="15" t="str">
        <f t="shared" si="18"/>
        <v>fact.OutstandingQuery</v>
      </c>
      <c r="B196" s="15" t="s">
        <v>154</v>
      </c>
      <c r="C196" s="15" t="s">
        <v>27</v>
      </c>
      <c r="D196" s="15" t="s">
        <v>155</v>
      </c>
      <c r="E196" s="15"/>
      <c r="F196" s="15" t="str">
        <f t="shared" si="19"/>
        <v>BBS.csv</v>
      </c>
      <c r="G196" s="15" t="s">
        <v>154</v>
      </c>
      <c r="H196" s="15"/>
    </row>
    <row r="197" spans="1:8" x14ac:dyDescent="0.3">
      <c r="A197" s="15" t="str">
        <f t="shared" si="18"/>
        <v>fact.OutstandingQuery</v>
      </c>
      <c r="B197" s="15" t="s">
        <v>156</v>
      </c>
      <c r="C197" s="15" t="s">
        <v>27</v>
      </c>
      <c r="D197" s="15" t="s">
        <v>155</v>
      </c>
      <c r="E197" s="15"/>
      <c r="F197" s="15" t="str">
        <f t="shared" si="19"/>
        <v>BBS.csv</v>
      </c>
      <c r="G197" s="15" t="s">
        <v>156</v>
      </c>
      <c r="H197" s="15"/>
    </row>
    <row r="198" spans="1:8" x14ac:dyDescent="0.3">
      <c r="A198" s="15" t="str">
        <f t="shared" si="18"/>
        <v>fact.OutstandingQuery</v>
      </c>
      <c r="B198" s="15" t="s">
        <v>61</v>
      </c>
      <c r="C198" s="15" t="s">
        <v>20</v>
      </c>
      <c r="D198" s="15" t="s">
        <v>151</v>
      </c>
      <c r="E198" s="15"/>
      <c r="F198" s="15" t="str">
        <f>$E$190</f>
        <v>BBS.csv</v>
      </c>
      <c r="G198" s="15" t="s">
        <v>178</v>
      </c>
      <c r="H198" s="15" t="s">
        <v>152</v>
      </c>
    </row>
    <row r="199" spans="1:8" x14ac:dyDescent="0.3">
      <c r="A199" s="15" t="str">
        <f t="shared" si="18"/>
        <v>fact.OutstandingQuery</v>
      </c>
      <c r="B199" s="15" t="s">
        <v>148</v>
      </c>
      <c r="C199" s="15" t="s">
        <v>20</v>
      </c>
      <c r="D199" s="15" t="s">
        <v>157</v>
      </c>
      <c r="E199" s="15"/>
      <c r="F199" s="15" t="str">
        <f t="shared" ref="F199:F208" si="20">$E$190</f>
        <v>BBS.csv</v>
      </c>
      <c r="G199" s="15" t="s">
        <v>158</v>
      </c>
      <c r="H199" s="15" t="s">
        <v>159</v>
      </c>
    </row>
    <row r="200" spans="1:8" x14ac:dyDescent="0.3">
      <c r="A200" s="15" t="str">
        <f t="shared" si="18"/>
        <v>fact.OutstandingQuery</v>
      </c>
      <c r="B200" s="15" t="s">
        <v>4</v>
      </c>
      <c r="C200" s="15" t="s">
        <v>145</v>
      </c>
      <c r="D200" s="15"/>
      <c r="E200" s="15"/>
      <c r="F200" s="15" t="str">
        <f t="shared" si="20"/>
        <v>BBS.csv</v>
      </c>
      <c r="G200" s="15" t="s">
        <v>64</v>
      </c>
      <c r="H200" s="15" t="s">
        <v>150</v>
      </c>
    </row>
    <row r="201" spans="1:8" x14ac:dyDescent="0.3">
      <c r="A201" s="15" t="str">
        <f t="shared" si="18"/>
        <v>fact.OutstandingQuery</v>
      </c>
      <c r="B201" s="15" t="s">
        <v>160</v>
      </c>
      <c r="C201" s="15" t="s">
        <v>27</v>
      </c>
      <c r="D201" s="15"/>
      <c r="E201" s="15"/>
      <c r="F201" s="15" t="str">
        <f t="shared" si="20"/>
        <v>BBS.csv</v>
      </c>
      <c r="G201" s="15" t="s">
        <v>160</v>
      </c>
      <c r="H201" s="15" t="s">
        <v>161</v>
      </c>
    </row>
    <row r="202" spans="1:8" x14ac:dyDescent="0.3">
      <c r="A202" s="15" t="str">
        <f t="shared" si="18"/>
        <v>fact.OutstandingQuery</v>
      </c>
      <c r="B202" s="15" t="s">
        <v>162</v>
      </c>
      <c r="C202" s="15" t="s">
        <v>84</v>
      </c>
      <c r="D202" s="15"/>
      <c r="E202" s="15"/>
      <c r="F202" s="15" t="str">
        <f t="shared" si="20"/>
        <v>BBS.csv</v>
      </c>
      <c r="G202" s="15" t="s">
        <v>163</v>
      </c>
      <c r="H202" s="15"/>
    </row>
    <row r="203" spans="1:8" x14ac:dyDescent="0.3">
      <c r="A203" s="15" t="str">
        <f t="shared" si="18"/>
        <v>fact.OutstandingQuery</v>
      </c>
      <c r="B203" s="15" t="s">
        <v>164</v>
      </c>
      <c r="C203" s="15" t="s">
        <v>20</v>
      </c>
      <c r="D203" s="15" t="s">
        <v>171</v>
      </c>
      <c r="E203" s="15"/>
      <c r="F203" s="15" t="str">
        <f t="shared" si="20"/>
        <v>BBS.csv</v>
      </c>
      <c r="G203" s="15" t="s">
        <v>165</v>
      </c>
      <c r="H203" s="15" t="s">
        <v>172</v>
      </c>
    </row>
    <row r="204" spans="1:8" x14ac:dyDescent="0.3">
      <c r="A204" s="15" t="str">
        <f t="shared" si="18"/>
        <v>fact.OutstandingQuery</v>
      </c>
      <c r="B204" s="15" t="s">
        <v>396</v>
      </c>
      <c r="C204" s="15" t="s">
        <v>145</v>
      </c>
      <c r="E204" s="15"/>
      <c r="F204" s="15" t="str">
        <f t="shared" si="20"/>
        <v>BBS.csv</v>
      </c>
      <c r="G204" s="15" t="s">
        <v>166</v>
      </c>
      <c r="H204" s="15"/>
    </row>
    <row r="205" spans="1:8" x14ac:dyDescent="0.3">
      <c r="A205" s="15" t="str">
        <f t="shared" si="18"/>
        <v>fact.OutstandingQuery</v>
      </c>
      <c r="B205" s="15" t="s">
        <v>167</v>
      </c>
      <c r="C205" s="15"/>
      <c r="D205" s="15"/>
      <c r="E205" s="15"/>
      <c r="F205" s="15" t="str">
        <f t="shared" si="20"/>
        <v>BBS.csv</v>
      </c>
      <c r="G205" s="15" t="s">
        <v>168</v>
      </c>
      <c r="H205" s="15"/>
    </row>
    <row r="206" spans="1:8" x14ac:dyDescent="0.3">
      <c r="A206" s="15" t="str">
        <f t="shared" si="18"/>
        <v>fact.OutstandingQuery</v>
      </c>
      <c r="B206" s="15" t="s">
        <v>391</v>
      </c>
      <c r="C206" s="15" t="s">
        <v>392</v>
      </c>
      <c r="D206" s="15"/>
      <c r="E206" s="15"/>
      <c r="F206" s="15" t="s">
        <v>22</v>
      </c>
      <c r="G206" s="15" t="s">
        <v>64</v>
      </c>
      <c r="H206" s="15" t="s">
        <v>394</v>
      </c>
    </row>
    <row r="207" spans="1:8" x14ac:dyDescent="0.3">
      <c r="A207" s="15" t="str">
        <f t="shared" si="18"/>
        <v>fact.OutstandingQuery</v>
      </c>
      <c r="B207" s="15" t="s">
        <v>393</v>
      </c>
      <c r="C207" s="15" t="s">
        <v>145</v>
      </c>
      <c r="D207" s="15"/>
      <c r="E207" s="15"/>
      <c r="F207" s="15" t="str">
        <f t="shared" si="20"/>
        <v>BBS.csv</v>
      </c>
      <c r="G207" s="15" t="s">
        <v>64</v>
      </c>
      <c r="H207" s="15" t="s">
        <v>395</v>
      </c>
    </row>
    <row r="208" spans="1:8" x14ac:dyDescent="0.3">
      <c r="A208" s="15" t="str">
        <f t="shared" si="18"/>
        <v>fact.OutstandingQuery</v>
      </c>
      <c r="B208" s="15" t="s">
        <v>404</v>
      </c>
      <c r="C208" s="15"/>
      <c r="D208" s="15"/>
      <c r="E208" s="15"/>
      <c r="F208" s="15" t="str">
        <f t="shared" si="20"/>
        <v>BBS.csv</v>
      </c>
      <c r="G208" s="15" t="s">
        <v>404</v>
      </c>
      <c r="H208" s="15"/>
    </row>
    <row r="209" spans="1:8" ht="15" thickBot="1" x14ac:dyDescent="0.35"/>
    <row r="210" spans="1:8" ht="15" thickBot="1" x14ac:dyDescent="0.35">
      <c r="A210" s="37" t="s">
        <v>176</v>
      </c>
      <c r="B210" s="38"/>
      <c r="C210" s="38"/>
      <c r="D210" s="39"/>
      <c r="E210" s="40" t="s">
        <v>177</v>
      </c>
      <c r="F210" s="41"/>
      <c r="G210" s="41"/>
      <c r="H210" s="42"/>
    </row>
    <row r="211" spans="1:8" ht="15" thickBot="1" x14ac:dyDescent="0.35">
      <c r="A211" s="12" t="s">
        <v>9</v>
      </c>
      <c r="B211" s="16" t="s">
        <v>11</v>
      </c>
      <c r="C211" s="14" t="s">
        <v>15</v>
      </c>
      <c r="D211" s="16" t="s">
        <v>14</v>
      </c>
      <c r="E211" s="16" t="s">
        <v>0</v>
      </c>
      <c r="F211" s="13" t="s">
        <v>10</v>
      </c>
      <c r="G211" s="16" t="s">
        <v>11</v>
      </c>
      <c r="H211" s="23" t="s">
        <v>12</v>
      </c>
    </row>
    <row r="212" spans="1:8" x14ac:dyDescent="0.3">
      <c r="A212" s="34"/>
      <c r="B212" s="35"/>
      <c r="C212" s="35"/>
      <c r="D212" s="35"/>
      <c r="E212" s="35"/>
      <c r="F212" s="35"/>
      <c r="G212" s="35"/>
      <c r="H212" s="36"/>
    </row>
    <row r="213" spans="1:8" x14ac:dyDescent="0.3">
      <c r="A213" s="15" t="str">
        <f t="shared" ref="A213:A234" si="21">$A$210</f>
        <v>fact.WorkInProgress</v>
      </c>
      <c r="B213" s="15" t="s">
        <v>19</v>
      </c>
      <c r="C213" s="15" t="s">
        <v>20</v>
      </c>
      <c r="D213" s="15" t="s">
        <v>21</v>
      </c>
      <c r="E213" s="15"/>
      <c r="F213" s="15"/>
      <c r="G213" s="15"/>
      <c r="H213" s="15"/>
    </row>
    <row r="214" spans="1:8" x14ac:dyDescent="0.3">
      <c r="A214" s="15" t="str">
        <f t="shared" si="21"/>
        <v>fact.WorkInProgress</v>
      </c>
      <c r="B214" s="15" t="s">
        <v>79</v>
      </c>
      <c r="C214" s="15" t="s">
        <v>91</v>
      </c>
      <c r="D214" s="15"/>
      <c r="E214" s="15"/>
      <c r="F214" s="15"/>
      <c r="G214" s="15"/>
      <c r="H214" s="15"/>
    </row>
    <row r="215" spans="1:8" x14ac:dyDescent="0.3">
      <c r="A215" s="15" t="str">
        <f t="shared" si="21"/>
        <v>fact.WorkInProgress</v>
      </c>
      <c r="B215" s="15" t="s">
        <v>80</v>
      </c>
      <c r="C215" s="15" t="s">
        <v>91</v>
      </c>
      <c r="D215" s="15"/>
      <c r="E215" s="15"/>
      <c r="F215" s="15" t="str">
        <f t="shared" ref="F215:F234" si="22">$E$210</f>
        <v>BWS.csv and BWN.csv</v>
      </c>
      <c r="G215" s="15"/>
      <c r="H215" s="15"/>
    </row>
    <row r="216" spans="1:8" x14ac:dyDescent="0.3">
      <c r="A216" s="15" t="str">
        <f t="shared" si="21"/>
        <v>fact.WorkInProgress</v>
      </c>
      <c r="B216" s="15" t="s">
        <v>5</v>
      </c>
      <c r="C216" s="15" t="s">
        <v>20</v>
      </c>
      <c r="D216" s="15" t="s">
        <v>180</v>
      </c>
      <c r="E216" s="15"/>
      <c r="F216" s="15" t="str">
        <f t="shared" si="22"/>
        <v>BWS.csv and BWN.csv</v>
      </c>
      <c r="G216" s="15" t="s">
        <v>67</v>
      </c>
      <c r="H216" s="15" t="s">
        <v>100</v>
      </c>
    </row>
    <row r="217" spans="1:8" x14ac:dyDescent="0.3">
      <c r="A217" s="15" t="str">
        <f t="shared" si="21"/>
        <v>fact.WorkInProgress</v>
      </c>
      <c r="B217" s="15" t="s">
        <v>179</v>
      </c>
      <c r="C217" s="15" t="s">
        <v>27</v>
      </c>
      <c r="D217" s="15" t="s">
        <v>155</v>
      </c>
      <c r="E217" s="15"/>
      <c r="F217" s="15" t="str">
        <f t="shared" si="22"/>
        <v>BWS.csv and BWN.csv</v>
      </c>
      <c r="G217" s="15" t="s">
        <v>179</v>
      </c>
      <c r="H217" s="15"/>
    </row>
    <row r="218" spans="1:8" x14ac:dyDescent="0.3">
      <c r="A218" s="15" t="str">
        <f t="shared" si="21"/>
        <v>fact.WorkInProgress</v>
      </c>
      <c r="B218" s="15" t="s">
        <v>386</v>
      </c>
      <c r="C218" s="15" t="s">
        <v>20</v>
      </c>
      <c r="D218" s="15" t="s">
        <v>387</v>
      </c>
      <c r="E218" s="15"/>
      <c r="F218" s="15" t="str">
        <f t="shared" si="22"/>
        <v>BWS.csv and BWN.csv</v>
      </c>
      <c r="G218" s="15" t="s">
        <v>181</v>
      </c>
      <c r="H218" s="15" t="s">
        <v>388</v>
      </c>
    </row>
    <row r="219" spans="1:8" x14ac:dyDescent="0.3">
      <c r="A219" s="15" t="str">
        <f t="shared" si="21"/>
        <v>fact.WorkInProgress</v>
      </c>
      <c r="B219" s="15" t="s">
        <v>182</v>
      </c>
      <c r="C219" s="15" t="s">
        <v>27</v>
      </c>
      <c r="D219" s="15" t="s">
        <v>183</v>
      </c>
      <c r="E219" s="15"/>
      <c r="F219" s="15" t="str">
        <f t="shared" si="22"/>
        <v>BWS.csv and BWN.csv</v>
      </c>
      <c r="G219" s="15" t="s">
        <v>184</v>
      </c>
      <c r="H219" s="15"/>
    </row>
    <row r="220" spans="1:8" x14ac:dyDescent="0.3">
      <c r="A220" s="15" t="str">
        <f t="shared" si="21"/>
        <v>fact.WorkInProgress</v>
      </c>
      <c r="B220" s="15" t="s">
        <v>4</v>
      </c>
      <c r="C220" s="15" t="s">
        <v>145</v>
      </c>
      <c r="D220" s="15"/>
      <c r="E220" s="15"/>
      <c r="F220" s="15" t="str">
        <f t="shared" si="22"/>
        <v>BWS.csv and BWN.csv</v>
      </c>
      <c r="G220" s="15" t="s">
        <v>64</v>
      </c>
      <c r="H220" s="15" t="s">
        <v>150</v>
      </c>
    </row>
    <row r="221" spans="1:8" x14ac:dyDescent="0.3">
      <c r="A221" s="15" t="str">
        <f t="shared" si="21"/>
        <v>fact.WorkInProgress</v>
      </c>
      <c r="B221" s="15" t="s">
        <v>185</v>
      </c>
      <c r="C221" s="15" t="s">
        <v>145</v>
      </c>
      <c r="D221" s="15"/>
      <c r="E221" s="15"/>
      <c r="F221" s="15" t="str">
        <f t="shared" si="22"/>
        <v>BWS.csv and BWN.csv</v>
      </c>
      <c r="G221" s="15" t="s">
        <v>412</v>
      </c>
      <c r="H221" s="15" t="s">
        <v>161</v>
      </c>
    </row>
    <row r="222" spans="1:8" x14ac:dyDescent="0.3">
      <c r="A222" s="15" t="str">
        <f t="shared" si="21"/>
        <v>fact.WorkInProgress</v>
      </c>
      <c r="B222" s="15" t="s">
        <v>186</v>
      </c>
      <c r="C222" s="15" t="s">
        <v>27</v>
      </c>
      <c r="D222" s="15"/>
      <c r="E222" s="15"/>
      <c r="F222" s="15" t="str">
        <f t="shared" si="22"/>
        <v>BWS.csv and BWN.csv</v>
      </c>
      <c r="G222" s="15" t="s">
        <v>186</v>
      </c>
      <c r="H222" s="15"/>
    </row>
    <row r="223" spans="1:8" x14ac:dyDescent="0.3">
      <c r="A223" s="15" t="str">
        <f t="shared" si="21"/>
        <v>fact.WorkInProgress</v>
      </c>
      <c r="B223" s="15" t="s">
        <v>187</v>
      </c>
      <c r="C223" s="15" t="s">
        <v>27</v>
      </c>
      <c r="D223" s="15"/>
      <c r="E223" s="15"/>
      <c r="F223" s="15" t="str">
        <f t="shared" si="22"/>
        <v>BWS.csv and BWN.csv</v>
      </c>
      <c r="G223" s="15" t="s">
        <v>187</v>
      </c>
      <c r="H223" s="15"/>
    </row>
    <row r="224" spans="1:8" x14ac:dyDescent="0.3">
      <c r="A224" s="15" t="str">
        <f t="shared" si="21"/>
        <v>fact.WorkInProgress</v>
      </c>
      <c r="B224" s="15" t="s">
        <v>148</v>
      </c>
      <c r="C224" s="15" t="s">
        <v>20</v>
      </c>
      <c r="D224" s="15" t="s">
        <v>157</v>
      </c>
      <c r="E224" s="15"/>
      <c r="F224" s="15" t="str">
        <f t="shared" si="22"/>
        <v>BWS.csv and BWN.csv</v>
      </c>
      <c r="G224" s="15" t="s">
        <v>188</v>
      </c>
      <c r="H224" s="15" t="s">
        <v>222</v>
      </c>
    </row>
    <row r="225" spans="1:8" x14ac:dyDescent="0.3">
      <c r="A225" s="15" t="str">
        <f t="shared" si="21"/>
        <v>fact.WorkInProgress</v>
      </c>
      <c r="B225" s="15" t="s">
        <v>223</v>
      </c>
      <c r="C225" s="15" t="s">
        <v>84</v>
      </c>
      <c r="D225" s="15"/>
      <c r="E225" s="15"/>
      <c r="F225" s="15" t="str">
        <f t="shared" si="22"/>
        <v>BWS.csv and BWN.csv</v>
      </c>
      <c r="G225" s="15" t="s">
        <v>223</v>
      </c>
      <c r="H225" s="15"/>
    </row>
    <row r="226" spans="1:8" x14ac:dyDescent="0.3">
      <c r="A226" s="15" t="str">
        <f t="shared" si="21"/>
        <v>fact.WorkInProgress</v>
      </c>
      <c r="B226" s="15" t="s">
        <v>389</v>
      </c>
      <c r="C226" s="15" t="s">
        <v>84</v>
      </c>
      <c r="D226" s="15"/>
      <c r="E226" s="15"/>
      <c r="F226" s="15" t="str">
        <f t="shared" si="22"/>
        <v>BWS.csv and BWN.csv</v>
      </c>
      <c r="G226" s="15" t="s">
        <v>224</v>
      </c>
      <c r="H226" s="15"/>
    </row>
    <row r="227" spans="1:8" x14ac:dyDescent="0.3">
      <c r="A227" s="15" t="str">
        <f t="shared" si="21"/>
        <v>fact.WorkInProgress</v>
      </c>
      <c r="B227" s="15" t="s">
        <v>225</v>
      </c>
      <c r="C227" s="15" t="s">
        <v>84</v>
      </c>
      <c r="D227" s="15"/>
      <c r="E227" s="15"/>
      <c r="F227" s="15" t="str">
        <f t="shared" si="22"/>
        <v>BWS.csv and BWN.csv</v>
      </c>
      <c r="G227" s="15" t="s">
        <v>225</v>
      </c>
      <c r="H227" s="15"/>
    </row>
    <row r="228" spans="1:8" x14ac:dyDescent="0.3">
      <c r="A228" s="15" t="str">
        <f t="shared" si="21"/>
        <v>fact.WorkInProgress</v>
      </c>
      <c r="B228" s="15" t="s">
        <v>390</v>
      </c>
      <c r="C228" s="15" t="s">
        <v>84</v>
      </c>
      <c r="D228" s="15"/>
      <c r="E228" s="15"/>
      <c r="F228" s="15" t="str">
        <f t="shared" si="22"/>
        <v>BWS.csv and BWN.csv</v>
      </c>
      <c r="G228" s="15" t="s">
        <v>226</v>
      </c>
      <c r="H228" s="15"/>
    </row>
    <row r="229" spans="1:8" x14ac:dyDescent="0.3">
      <c r="A229" s="15" t="str">
        <f t="shared" si="21"/>
        <v>fact.WorkInProgress</v>
      </c>
      <c r="B229" s="15" t="s">
        <v>227</v>
      </c>
      <c r="C229" s="15" t="s">
        <v>84</v>
      </c>
      <c r="D229" s="15"/>
      <c r="E229" s="15"/>
      <c r="F229" s="15" t="str">
        <f t="shared" si="22"/>
        <v>BWS.csv and BWN.csv</v>
      </c>
      <c r="G229" s="15" t="s">
        <v>227</v>
      </c>
      <c r="H229" s="15"/>
    </row>
    <row r="230" spans="1:8" x14ac:dyDescent="0.3">
      <c r="A230" s="15" t="str">
        <f t="shared" si="21"/>
        <v>fact.WorkInProgress</v>
      </c>
      <c r="B230" s="15" t="s">
        <v>228</v>
      </c>
      <c r="C230" s="15" t="s">
        <v>84</v>
      </c>
      <c r="D230" s="15"/>
      <c r="E230" s="15"/>
      <c r="F230" s="15" t="str">
        <f t="shared" si="22"/>
        <v>BWS.csv and BWN.csv</v>
      </c>
      <c r="G230" s="15" t="s">
        <v>228</v>
      </c>
      <c r="H230" s="15"/>
    </row>
    <row r="231" spans="1:8" x14ac:dyDescent="0.3">
      <c r="A231" s="15" t="str">
        <f t="shared" si="21"/>
        <v>fact.WorkInProgress</v>
      </c>
      <c r="B231" s="15" t="s">
        <v>229</v>
      </c>
      <c r="C231" s="15" t="s">
        <v>84</v>
      </c>
      <c r="D231" s="15"/>
      <c r="E231" s="15"/>
      <c r="F231" s="15" t="str">
        <f t="shared" si="22"/>
        <v>BWS.csv and BWN.csv</v>
      </c>
      <c r="G231" s="15" t="s">
        <v>229</v>
      </c>
      <c r="H231" s="15"/>
    </row>
    <row r="232" spans="1:8" x14ac:dyDescent="0.3">
      <c r="A232" s="15" t="str">
        <f t="shared" si="21"/>
        <v>fact.WorkInProgress</v>
      </c>
      <c r="B232" s="15" t="s">
        <v>230</v>
      </c>
      <c r="C232" s="15" t="s">
        <v>27</v>
      </c>
      <c r="D232" s="15"/>
      <c r="E232" s="15"/>
      <c r="F232" s="15" t="str">
        <f t="shared" si="22"/>
        <v>BWS.csv and BWN.csv</v>
      </c>
      <c r="G232" s="15" t="s">
        <v>230</v>
      </c>
      <c r="H232" s="15"/>
    </row>
    <row r="233" spans="1:8" x14ac:dyDescent="0.3">
      <c r="A233" s="15" t="str">
        <f t="shared" si="21"/>
        <v>fact.WorkInProgress</v>
      </c>
      <c r="B233" s="15" t="s">
        <v>391</v>
      </c>
      <c r="C233" s="15" t="s">
        <v>392</v>
      </c>
      <c r="D233" s="15"/>
      <c r="E233" s="15"/>
      <c r="F233" s="15" t="s">
        <v>22</v>
      </c>
      <c r="G233" s="15" t="s">
        <v>64</v>
      </c>
      <c r="H233" s="15" t="s">
        <v>394</v>
      </c>
    </row>
    <row r="234" spans="1:8" x14ac:dyDescent="0.3">
      <c r="A234" s="15" t="str">
        <f t="shared" si="21"/>
        <v>fact.WorkInProgress</v>
      </c>
      <c r="B234" s="15" t="s">
        <v>393</v>
      </c>
      <c r="C234" s="15" t="s">
        <v>145</v>
      </c>
      <c r="D234" s="15"/>
      <c r="E234" s="15"/>
      <c r="F234" s="15" t="str">
        <f t="shared" si="22"/>
        <v>BWS.csv and BWN.csv</v>
      </c>
      <c r="G234" s="15" t="s">
        <v>64</v>
      </c>
      <c r="H234" s="15" t="s">
        <v>395</v>
      </c>
    </row>
  </sheetData>
  <mergeCells count="38">
    <mergeCell ref="A128:D128"/>
    <mergeCell ref="E128:H128"/>
    <mergeCell ref="A130:H130"/>
    <mergeCell ref="A80:H80"/>
    <mergeCell ref="A95:D95"/>
    <mergeCell ref="E95:H95"/>
    <mergeCell ref="A97:H97"/>
    <mergeCell ref="A111:D111"/>
    <mergeCell ref="E111:H111"/>
    <mergeCell ref="A8:H8"/>
    <mergeCell ref="A1:D1"/>
    <mergeCell ref="E1:H1"/>
    <mergeCell ref="A6:D6"/>
    <mergeCell ref="E6:H6"/>
    <mergeCell ref="A17:D17"/>
    <mergeCell ref="E17:H17"/>
    <mergeCell ref="A150:D150"/>
    <mergeCell ref="E150:H150"/>
    <mergeCell ref="A152:H152"/>
    <mergeCell ref="A19:H19"/>
    <mergeCell ref="A68:H68"/>
    <mergeCell ref="A113:H113"/>
    <mergeCell ref="A78:D78"/>
    <mergeCell ref="E78:H78"/>
    <mergeCell ref="A66:D66"/>
    <mergeCell ref="E66:H66"/>
    <mergeCell ref="A30:D30"/>
    <mergeCell ref="E30:H30"/>
    <mergeCell ref="A32:H32"/>
    <mergeCell ref="A172:D172"/>
    <mergeCell ref="E172:H172"/>
    <mergeCell ref="A212:H212"/>
    <mergeCell ref="A174:H174"/>
    <mergeCell ref="A190:D190"/>
    <mergeCell ref="E190:H190"/>
    <mergeCell ref="A192:H192"/>
    <mergeCell ref="A210:D210"/>
    <mergeCell ref="E210:H2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Dimensions</vt:lpstr>
      <vt:lpstr>Facts</vt:lpstr>
    </vt:vector>
  </TitlesOfParts>
  <Company>Advanced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Bora</dc:creator>
  <cp:lastModifiedBy>Vamsi Bora</cp:lastModifiedBy>
  <dcterms:created xsi:type="dcterms:W3CDTF">2018-08-01T08:43:03Z</dcterms:created>
  <dcterms:modified xsi:type="dcterms:W3CDTF">2019-01-24T07:57:35Z</dcterms:modified>
</cp:coreProperties>
</file>