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915" windowHeight="10800"/>
  </bookViews>
  <sheets>
    <sheet name="HISTORICAL_DATA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G4" i="1" l="1"/>
  <c r="C5" i="1"/>
  <c r="C4" i="1" s="1"/>
  <c r="G5" i="1"/>
  <c r="G6" i="1"/>
  <c r="G7" i="1"/>
  <c r="G8" i="1"/>
  <c r="G9" i="1"/>
  <c r="C11" i="1"/>
  <c r="C12" i="1"/>
  <c r="C13" i="1"/>
  <c r="C17" i="1"/>
  <c r="G3" i="1" l="1"/>
  <c r="F3" i="1" s="1"/>
  <c r="C14" i="1"/>
  <c r="C15" i="1"/>
  <c r="C16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B25" i="1" a="1"/>
  <c r="H3025" i="1" l="1"/>
  <c r="G3025" i="1"/>
  <c r="F3025" i="1"/>
  <c r="E3025" i="1"/>
  <c r="D3025" i="1"/>
  <c r="C3025" i="1"/>
  <c r="B3025" i="1"/>
  <c r="H3024" i="1"/>
  <c r="G3024" i="1"/>
  <c r="F3024" i="1"/>
  <c r="E3024" i="1"/>
  <c r="D3024" i="1"/>
  <c r="C3024" i="1"/>
  <c r="B3024" i="1"/>
  <c r="H3023" i="1"/>
  <c r="G3023" i="1"/>
  <c r="F3023" i="1"/>
  <c r="E3023" i="1"/>
  <c r="D3023" i="1"/>
  <c r="C3023" i="1"/>
  <c r="B3023" i="1"/>
  <c r="H3022" i="1"/>
  <c r="G3022" i="1"/>
  <c r="F3022" i="1"/>
  <c r="E3022" i="1"/>
  <c r="D3022" i="1"/>
  <c r="C3022" i="1"/>
  <c r="B3022" i="1"/>
  <c r="H3021" i="1"/>
  <c r="G3021" i="1"/>
  <c r="F3021" i="1"/>
  <c r="E3021" i="1"/>
  <c r="D3021" i="1"/>
  <c r="C3021" i="1"/>
  <c r="B3021" i="1"/>
  <c r="H3020" i="1"/>
  <c r="G3020" i="1"/>
  <c r="F3020" i="1"/>
  <c r="E3020" i="1"/>
  <c r="D3020" i="1"/>
  <c r="C3020" i="1"/>
  <c r="B3020" i="1"/>
  <c r="H3019" i="1"/>
  <c r="G3019" i="1"/>
  <c r="F3019" i="1"/>
  <c r="E3019" i="1"/>
  <c r="D3019" i="1"/>
  <c r="C3019" i="1"/>
  <c r="B3019" i="1"/>
  <c r="H3018" i="1"/>
  <c r="G3018" i="1"/>
  <c r="F3018" i="1"/>
  <c r="E3018" i="1"/>
  <c r="D3018" i="1"/>
  <c r="C3018" i="1"/>
  <c r="B3018" i="1"/>
  <c r="H3017" i="1"/>
  <c r="G3017" i="1"/>
  <c r="F3017" i="1"/>
  <c r="E3017" i="1"/>
  <c r="D3017" i="1"/>
  <c r="C3017" i="1"/>
  <c r="B3017" i="1"/>
  <c r="H3016" i="1"/>
  <c r="G3016" i="1"/>
  <c r="F3016" i="1"/>
  <c r="E3016" i="1"/>
  <c r="D3016" i="1"/>
  <c r="C3016" i="1"/>
  <c r="B3016" i="1"/>
  <c r="H3015" i="1"/>
  <c r="G3015" i="1"/>
  <c r="F3015" i="1"/>
  <c r="E3015" i="1"/>
  <c r="D3015" i="1"/>
  <c r="C3015" i="1"/>
  <c r="B3015" i="1"/>
  <c r="H3014" i="1"/>
  <c r="G3014" i="1"/>
  <c r="F3014" i="1"/>
  <c r="E3014" i="1"/>
  <c r="D3014" i="1"/>
  <c r="C3014" i="1"/>
  <c r="B3014" i="1"/>
  <c r="H3013" i="1"/>
  <c r="G3013" i="1"/>
  <c r="F3013" i="1"/>
  <c r="E3013" i="1"/>
  <c r="D3013" i="1"/>
  <c r="C3013" i="1"/>
  <c r="B3013" i="1"/>
  <c r="H3012" i="1"/>
  <c r="G3012" i="1"/>
  <c r="F3012" i="1"/>
  <c r="E3012" i="1"/>
  <c r="D3012" i="1"/>
  <c r="C3012" i="1"/>
  <c r="B3012" i="1"/>
  <c r="H3011" i="1"/>
  <c r="G3011" i="1"/>
  <c r="F3011" i="1"/>
  <c r="E3011" i="1"/>
  <c r="D3011" i="1"/>
  <c r="C3011" i="1"/>
  <c r="B3011" i="1"/>
  <c r="H3010" i="1"/>
  <c r="G3010" i="1"/>
  <c r="F3010" i="1"/>
  <c r="E3010" i="1"/>
  <c r="D3010" i="1"/>
  <c r="C3010" i="1"/>
  <c r="B3010" i="1"/>
  <c r="H3009" i="1"/>
  <c r="G3009" i="1"/>
  <c r="F3009" i="1"/>
  <c r="E3009" i="1"/>
  <c r="D3009" i="1"/>
  <c r="C3009" i="1"/>
  <c r="B3009" i="1"/>
  <c r="H3008" i="1"/>
  <c r="G3008" i="1"/>
  <c r="F3008" i="1"/>
  <c r="E3008" i="1"/>
  <c r="D3008" i="1"/>
  <c r="C3008" i="1"/>
  <c r="B3008" i="1"/>
  <c r="H3007" i="1"/>
  <c r="G3007" i="1"/>
  <c r="F3007" i="1"/>
  <c r="E3007" i="1"/>
  <c r="D3007" i="1"/>
  <c r="C3007" i="1"/>
  <c r="B3007" i="1"/>
  <c r="H3006" i="1"/>
  <c r="G3006" i="1"/>
  <c r="F3006" i="1"/>
  <c r="E3006" i="1"/>
  <c r="D3006" i="1"/>
  <c r="C3006" i="1"/>
  <c r="B3006" i="1"/>
  <c r="H3005" i="1"/>
  <c r="G3005" i="1"/>
  <c r="F3005" i="1"/>
  <c r="E3005" i="1"/>
  <c r="D3005" i="1"/>
  <c r="C3005" i="1"/>
  <c r="B3005" i="1"/>
  <c r="H3004" i="1"/>
  <c r="G3004" i="1"/>
  <c r="F3004" i="1"/>
  <c r="E3004" i="1"/>
  <c r="D3004" i="1"/>
  <c r="C3004" i="1"/>
  <c r="B3004" i="1"/>
  <c r="H3003" i="1"/>
  <c r="G3003" i="1"/>
  <c r="F3003" i="1"/>
  <c r="E3003" i="1"/>
  <c r="D3003" i="1"/>
  <c r="C3003" i="1"/>
  <c r="B3003" i="1"/>
  <c r="H3002" i="1"/>
  <c r="G3002" i="1"/>
  <c r="F3002" i="1"/>
  <c r="E3002" i="1"/>
  <c r="D3002" i="1"/>
  <c r="C3002" i="1"/>
  <c r="B3002" i="1"/>
  <c r="H3001" i="1"/>
  <c r="G3001" i="1"/>
  <c r="F3001" i="1"/>
  <c r="E3001" i="1"/>
  <c r="D3001" i="1"/>
  <c r="C3001" i="1"/>
  <c r="B3001" i="1"/>
  <c r="H3000" i="1"/>
  <c r="G3000" i="1"/>
  <c r="F3000" i="1"/>
  <c r="E3000" i="1"/>
  <c r="D3000" i="1"/>
  <c r="C3000" i="1"/>
  <c r="B3000" i="1"/>
  <c r="H2999" i="1"/>
  <c r="G2999" i="1"/>
  <c r="F2999" i="1"/>
  <c r="E2999" i="1"/>
  <c r="D2999" i="1"/>
  <c r="C2999" i="1"/>
  <c r="B2999" i="1"/>
  <c r="H2998" i="1"/>
  <c r="G2998" i="1"/>
  <c r="F2998" i="1"/>
  <c r="E2998" i="1"/>
  <c r="D2998" i="1"/>
  <c r="C2998" i="1"/>
  <c r="B2998" i="1"/>
  <c r="H2997" i="1"/>
  <c r="G2997" i="1"/>
  <c r="F2997" i="1"/>
  <c r="E2997" i="1"/>
  <c r="D2997" i="1"/>
  <c r="C2997" i="1"/>
  <c r="B2997" i="1"/>
  <c r="H2996" i="1"/>
  <c r="G2996" i="1"/>
  <c r="F2996" i="1"/>
  <c r="E2996" i="1"/>
  <c r="D2996" i="1"/>
  <c r="C2996" i="1"/>
  <c r="B2996" i="1"/>
  <c r="H2995" i="1"/>
  <c r="G2995" i="1"/>
  <c r="F2995" i="1"/>
  <c r="E2995" i="1"/>
  <c r="D2995" i="1"/>
  <c r="C2995" i="1"/>
  <c r="B2995" i="1"/>
  <c r="H2994" i="1"/>
  <c r="G2994" i="1"/>
  <c r="F2994" i="1"/>
  <c r="E2994" i="1"/>
  <c r="D2994" i="1"/>
  <c r="C2994" i="1"/>
  <c r="B2994" i="1"/>
  <c r="H2993" i="1"/>
  <c r="G2993" i="1"/>
  <c r="F2993" i="1"/>
  <c r="E2993" i="1"/>
  <c r="D2993" i="1"/>
  <c r="C2993" i="1"/>
  <c r="B2993" i="1"/>
  <c r="H2992" i="1"/>
  <c r="G2992" i="1"/>
  <c r="F2992" i="1"/>
  <c r="E2992" i="1"/>
  <c r="D2992" i="1"/>
  <c r="C2992" i="1"/>
  <c r="B2992" i="1"/>
  <c r="H2991" i="1"/>
  <c r="G2991" i="1"/>
  <c r="F2991" i="1"/>
  <c r="E2991" i="1"/>
  <c r="D2991" i="1"/>
  <c r="C2991" i="1"/>
  <c r="B2991" i="1"/>
  <c r="H2990" i="1"/>
  <c r="G2990" i="1"/>
  <c r="F2990" i="1"/>
  <c r="E2990" i="1"/>
  <c r="D2990" i="1"/>
  <c r="C2990" i="1"/>
  <c r="B2990" i="1"/>
  <c r="H2989" i="1"/>
  <c r="G2989" i="1"/>
  <c r="F2989" i="1"/>
  <c r="E2989" i="1"/>
  <c r="D2989" i="1"/>
  <c r="C2989" i="1"/>
  <c r="B2989" i="1"/>
  <c r="H2988" i="1"/>
  <c r="G2988" i="1"/>
  <c r="F2988" i="1"/>
  <c r="E2988" i="1"/>
  <c r="D2988" i="1"/>
  <c r="C2988" i="1"/>
  <c r="B2988" i="1"/>
  <c r="H2987" i="1"/>
  <c r="G2987" i="1"/>
  <c r="F2987" i="1"/>
  <c r="E2987" i="1"/>
  <c r="D2987" i="1"/>
  <c r="C2987" i="1"/>
  <c r="B2987" i="1"/>
  <c r="H2986" i="1"/>
  <c r="G2986" i="1"/>
  <c r="F2986" i="1"/>
  <c r="E2986" i="1"/>
  <c r="D2986" i="1"/>
  <c r="C2986" i="1"/>
  <c r="B2986" i="1"/>
  <c r="H2985" i="1"/>
  <c r="G2985" i="1"/>
  <c r="F2985" i="1"/>
  <c r="E2985" i="1"/>
  <c r="D2985" i="1"/>
  <c r="C2985" i="1"/>
  <c r="B2985" i="1"/>
  <c r="H2984" i="1"/>
  <c r="G2984" i="1"/>
  <c r="F2984" i="1"/>
  <c r="E2984" i="1"/>
  <c r="D2984" i="1"/>
  <c r="C2984" i="1"/>
  <c r="B2984" i="1"/>
  <c r="H2983" i="1"/>
  <c r="G2983" i="1"/>
  <c r="F2983" i="1"/>
  <c r="E2983" i="1"/>
  <c r="D2983" i="1"/>
  <c r="C2983" i="1"/>
  <c r="B2983" i="1"/>
  <c r="H2982" i="1"/>
  <c r="G2982" i="1"/>
  <c r="F2982" i="1"/>
  <c r="E2982" i="1"/>
  <c r="D2982" i="1"/>
  <c r="C2982" i="1"/>
  <c r="B2982" i="1"/>
  <c r="H2981" i="1"/>
  <c r="G2981" i="1"/>
  <c r="F2981" i="1"/>
  <c r="E2981" i="1"/>
  <c r="D2981" i="1"/>
  <c r="C2981" i="1"/>
  <c r="B2981" i="1"/>
  <c r="H2980" i="1"/>
  <c r="G2980" i="1"/>
  <c r="F2980" i="1"/>
  <c r="E2980" i="1"/>
  <c r="D2980" i="1"/>
  <c r="C2980" i="1"/>
  <c r="B2980" i="1"/>
  <c r="H2979" i="1"/>
  <c r="G2979" i="1"/>
  <c r="F2979" i="1"/>
  <c r="E2979" i="1"/>
  <c r="D2979" i="1"/>
  <c r="C2979" i="1"/>
  <c r="B2979" i="1"/>
  <c r="H2978" i="1"/>
  <c r="G2978" i="1"/>
  <c r="F2978" i="1"/>
  <c r="E2978" i="1"/>
  <c r="D2978" i="1"/>
  <c r="C2978" i="1"/>
  <c r="B2978" i="1"/>
  <c r="H2977" i="1"/>
  <c r="G2977" i="1"/>
  <c r="F2977" i="1"/>
  <c r="E2977" i="1"/>
  <c r="D2977" i="1"/>
  <c r="C2977" i="1"/>
  <c r="B2977" i="1"/>
  <c r="H2976" i="1"/>
  <c r="G2976" i="1"/>
  <c r="F2976" i="1"/>
  <c r="E2976" i="1"/>
  <c r="D2976" i="1"/>
  <c r="C2976" i="1"/>
  <c r="B2976" i="1"/>
  <c r="H2975" i="1"/>
  <c r="G2975" i="1"/>
  <c r="F2975" i="1"/>
  <c r="E2975" i="1"/>
  <c r="D2975" i="1"/>
  <c r="C2975" i="1"/>
  <c r="B2975" i="1"/>
  <c r="H2974" i="1"/>
  <c r="G2974" i="1"/>
  <c r="F2974" i="1"/>
  <c r="E2974" i="1"/>
  <c r="D2974" i="1"/>
  <c r="C2974" i="1"/>
  <c r="B2974" i="1"/>
  <c r="H2973" i="1"/>
  <c r="G2973" i="1"/>
  <c r="F2973" i="1"/>
  <c r="E2973" i="1"/>
  <c r="D2973" i="1"/>
  <c r="C2973" i="1"/>
  <c r="B2973" i="1"/>
  <c r="H2972" i="1"/>
  <c r="G2972" i="1"/>
  <c r="F2972" i="1"/>
  <c r="E2972" i="1"/>
  <c r="D2972" i="1"/>
  <c r="C2972" i="1"/>
  <c r="B2972" i="1"/>
  <c r="H2971" i="1"/>
  <c r="G2971" i="1"/>
  <c r="F2971" i="1"/>
  <c r="E2971" i="1"/>
  <c r="D2971" i="1"/>
  <c r="C2971" i="1"/>
  <c r="B2971" i="1"/>
  <c r="H2970" i="1"/>
  <c r="G2970" i="1"/>
  <c r="F2970" i="1"/>
  <c r="E2970" i="1"/>
  <c r="D2970" i="1"/>
  <c r="C2970" i="1"/>
  <c r="B2970" i="1"/>
  <c r="H2969" i="1"/>
  <c r="G2969" i="1"/>
  <c r="F2969" i="1"/>
  <c r="E2969" i="1"/>
  <c r="D2969" i="1"/>
  <c r="C2969" i="1"/>
  <c r="B2969" i="1"/>
  <c r="H2968" i="1"/>
  <c r="G2968" i="1"/>
  <c r="F2968" i="1"/>
  <c r="E2968" i="1"/>
  <c r="D2968" i="1"/>
  <c r="C2968" i="1"/>
  <c r="B2968" i="1"/>
  <c r="H2967" i="1"/>
  <c r="G2967" i="1"/>
  <c r="F2967" i="1"/>
  <c r="E2967" i="1"/>
  <c r="D2967" i="1"/>
  <c r="C2967" i="1"/>
  <c r="B2967" i="1"/>
  <c r="H2966" i="1"/>
  <c r="G2966" i="1"/>
  <c r="F2966" i="1"/>
  <c r="E2966" i="1"/>
  <c r="D2966" i="1"/>
  <c r="C2966" i="1"/>
  <c r="B2966" i="1"/>
  <c r="H2965" i="1"/>
  <c r="G2965" i="1"/>
  <c r="F2965" i="1"/>
  <c r="E2965" i="1"/>
  <c r="D2965" i="1"/>
  <c r="C2965" i="1"/>
  <c r="B2965" i="1"/>
  <c r="H2964" i="1"/>
  <c r="G2964" i="1"/>
  <c r="F2964" i="1"/>
  <c r="E2964" i="1"/>
  <c r="D2964" i="1"/>
  <c r="C2964" i="1"/>
  <c r="B2964" i="1"/>
  <c r="H2963" i="1"/>
  <c r="G2963" i="1"/>
  <c r="F2963" i="1"/>
  <c r="E2963" i="1"/>
  <c r="D2963" i="1"/>
  <c r="C2963" i="1"/>
  <c r="B2963" i="1"/>
  <c r="H2962" i="1"/>
  <c r="G2962" i="1"/>
  <c r="F2962" i="1"/>
  <c r="E2962" i="1"/>
  <c r="D2962" i="1"/>
  <c r="C2962" i="1"/>
  <c r="B2962" i="1"/>
  <c r="H2961" i="1"/>
  <c r="G2961" i="1"/>
  <c r="F2961" i="1"/>
  <c r="E2961" i="1"/>
  <c r="D2961" i="1"/>
  <c r="C2961" i="1"/>
  <c r="B2961" i="1"/>
  <c r="H2960" i="1"/>
  <c r="G2960" i="1"/>
  <c r="F2960" i="1"/>
  <c r="E2960" i="1"/>
  <c r="D2960" i="1"/>
  <c r="C2960" i="1"/>
  <c r="B2960" i="1"/>
  <c r="H2959" i="1"/>
  <c r="G2959" i="1"/>
  <c r="F2959" i="1"/>
  <c r="E2959" i="1"/>
  <c r="D2959" i="1"/>
  <c r="C2959" i="1"/>
  <c r="B2959" i="1"/>
  <c r="H2958" i="1"/>
  <c r="G2958" i="1"/>
  <c r="F2958" i="1"/>
  <c r="E2958" i="1"/>
  <c r="D2958" i="1"/>
  <c r="C2958" i="1"/>
  <c r="B2958" i="1"/>
  <c r="H2957" i="1"/>
  <c r="G2957" i="1"/>
  <c r="F2957" i="1"/>
  <c r="E2957" i="1"/>
  <c r="D2957" i="1"/>
  <c r="C2957" i="1"/>
  <c r="B2957" i="1"/>
  <c r="H2956" i="1"/>
  <c r="G2956" i="1"/>
  <c r="F2956" i="1"/>
  <c r="E2956" i="1"/>
  <c r="D2956" i="1"/>
  <c r="C2956" i="1"/>
  <c r="B2956" i="1"/>
  <c r="H2955" i="1"/>
  <c r="G2955" i="1"/>
  <c r="F2955" i="1"/>
  <c r="E2955" i="1"/>
  <c r="D2955" i="1"/>
  <c r="C2955" i="1"/>
  <c r="B2955" i="1"/>
  <c r="H2954" i="1"/>
  <c r="G2954" i="1"/>
  <c r="F2954" i="1"/>
  <c r="E2954" i="1"/>
  <c r="D2954" i="1"/>
  <c r="C2954" i="1"/>
  <c r="B2954" i="1"/>
  <c r="H2953" i="1"/>
  <c r="G2953" i="1"/>
  <c r="F2953" i="1"/>
  <c r="E2953" i="1"/>
  <c r="D2953" i="1"/>
  <c r="C2953" i="1"/>
  <c r="B2953" i="1"/>
  <c r="H2952" i="1"/>
  <c r="G2952" i="1"/>
  <c r="F2952" i="1"/>
  <c r="E2952" i="1"/>
  <c r="D2952" i="1"/>
  <c r="C2952" i="1"/>
  <c r="B2952" i="1"/>
  <c r="H2951" i="1"/>
  <c r="G2951" i="1"/>
  <c r="F2951" i="1"/>
  <c r="E2951" i="1"/>
  <c r="D2951" i="1"/>
  <c r="C2951" i="1"/>
  <c r="B2951" i="1"/>
  <c r="H2950" i="1"/>
  <c r="G2950" i="1"/>
  <c r="F2950" i="1"/>
  <c r="E2950" i="1"/>
  <c r="D2950" i="1"/>
  <c r="C2950" i="1"/>
  <c r="B2950" i="1"/>
  <c r="H2949" i="1"/>
  <c r="G2949" i="1"/>
  <c r="F2949" i="1"/>
  <c r="E2949" i="1"/>
  <c r="D2949" i="1"/>
  <c r="C2949" i="1"/>
  <c r="B2949" i="1"/>
  <c r="H2948" i="1"/>
  <c r="G2948" i="1"/>
  <c r="F2948" i="1"/>
  <c r="E2948" i="1"/>
  <c r="D2948" i="1"/>
  <c r="C2948" i="1"/>
  <c r="B2948" i="1"/>
  <c r="H2947" i="1"/>
  <c r="G2947" i="1"/>
  <c r="F2947" i="1"/>
  <c r="E2947" i="1"/>
  <c r="D2947" i="1"/>
  <c r="C2947" i="1"/>
  <c r="B2947" i="1"/>
  <c r="H2946" i="1"/>
  <c r="G2946" i="1"/>
  <c r="F2946" i="1"/>
  <c r="E2946" i="1"/>
  <c r="D2946" i="1"/>
  <c r="C2946" i="1"/>
  <c r="B2946" i="1"/>
  <c r="H2945" i="1"/>
  <c r="G2945" i="1"/>
  <c r="F2945" i="1"/>
  <c r="E2945" i="1"/>
  <c r="D2945" i="1"/>
  <c r="C2945" i="1"/>
  <c r="B2945" i="1"/>
  <c r="H2944" i="1"/>
  <c r="G2944" i="1"/>
  <c r="F2944" i="1"/>
  <c r="E2944" i="1"/>
  <c r="D2944" i="1"/>
  <c r="C2944" i="1"/>
  <c r="B2944" i="1"/>
  <c r="H2943" i="1"/>
  <c r="G2943" i="1"/>
  <c r="F2943" i="1"/>
  <c r="E2943" i="1"/>
  <c r="D2943" i="1"/>
  <c r="C2943" i="1"/>
  <c r="B2943" i="1"/>
  <c r="H2942" i="1"/>
  <c r="G2942" i="1"/>
  <c r="F2942" i="1"/>
  <c r="E2942" i="1"/>
  <c r="D2942" i="1"/>
  <c r="C2942" i="1"/>
  <c r="B2942" i="1"/>
  <c r="H2941" i="1"/>
  <c r="G2941" i="1"/>
  <c r="F2941" i="1"/>
  <c r="E2941" i="1"/>
  <c r="D2941" i="1"/>
  <c r="C2941" i="1"/>
  <c r="B2941" i="1"/>
  <c r="H2940" i="1"/>
  <c r="G2940" i="1"/>
  <c r="F2940" i="1"/>
  <c r="E2940" i="1"/>
  <c r="D2940" i="1"/>
  <c r="C2940" i="1"/>
  <c r="B2940" i="1"/>
  <c r="H2939" i="1"/>
  <c r="G2939" i="1"/>
  <c r="F2939" i="1"/>
  <c r="E2939" i="1"/>
  <c r="D2939" i="1"/>
  <c r="C2939" i="1"/>
  <c r="B2939" i="1"/>
  <c r="H2938" i="1"/>
  <c r="G2938" i="1"/>
  <c r="F2938" i="1"/>
  <c r="E2938" i="1"/>
  <c r="D2938" i="1"/>
  <c r="C2938" i="1"/>
  <c r="B2938" i="1"/>
  <c r="H2937" i="1"/>
  <c r="G2937" i="1"/>
  <c r="F2937" i="1"/>
  <c r="E2937" i="1"/>
  <c r="D2937" i="1"/>
  <c r="C2937" i="1"/>
  <c r="B2937" i="1"/>
  <c r="H2936" i="1"/>
  <c r="G2936" i="1"/>
  <c r="F2936" i="1"/>
  <c r="E2936" i="1"/>
  <c r="D2936" i="1"/>
  <c r="C2936" i="1"/>
  <c r="B2936" i="1"/>
  <c r="H2935" i="1"/>
  <c r="G2935" i="1"/>
  <c r="F2935" i="1"/>
  <c r="E2935" i="1"/>
  <c r="D2935" i="1"/>
  <c r="C2935" i="1"/>
  <c r="B2935" i="1"/>
  <c r="H2934" i="1"/>
  <c r="G2934" i="1"/>
  <c r="F2934" i="1"/>
  <c r="E2934" i="1"/>
  <c r="D2934" i="1"/>
  <c r="C2934" i="1"/>
  <c r="B2934" i="1"/>
  <c r="H2933" i="1"/>
  <c r="G2933" i="1"/>
  <c r="F2933" i="1"/>
  <c r="E2933" i="1"/>
  <c r="D2933" i="1"/>
  <c r="C2933" i="1"/>
  <c r="B2933" i="1"/>
  <c r="H2932" i="1"/>
  <c r="G2932" i="1"/>
  <c r="F2932" i="1"/>
  <c r="E2932" i="1"/>
  <c r="D2932" i="1"/>
  <c r="C2932" i="1"/>
  <c r="B2932" i="1"/>
  <c r="H2931" i="1"/>
  <c r="G2931" i="1"/>
  <c r="F2931" i="1"/>
  <c r="E2931" i="1"/>
  <c r="D2931" i="1"/>
  <c r="C2931" i="1"/>
  <c r="B2931" i="1"/>
  <c r="H2930" i="1"/>
  <c r="G2930" i="1"/>
  <c r="F2930" i="1"/>
  <c r="E2930" i="1"/>
  <c r="D2930" i="1"/>
  <c r="C2930" i="1"/>
  <c r="B2930" i="1"/>
  <c r="H2929" i="1"/>
  <c r="G2929" i="1"/>
  <c r="F2929" i="1"/>
  <c r="E2929" i="1"/>
  <c r="D2929" i="1"/>
  <c r="C2929" i="1"/>
  <c r="B2929" i="1"/>
  <c r="H2928" i="1"/>
  <c r="G2928" i="1"/>
  <c r="F2928" i="1"/>
  <c r="E2928" i="1"/>
  <c r="D2928" i="1"/>
  <c r="C2928" i="1"/>
  <c r="B2928" i="1"/>
  <c r="H2927" i="1"/>
  <c r="G2927" i="1"/>
  <c r="F2927" i="1"/>
  <c r="E2927" i="1"/>
  <c r="D2927" i="1"/>
  <c r="C2927" i="1"/>
  <c r="B2927" i="1"/>
  <c r="H2926" i="1"/>
  <c r="G2926" i="1"/>
  <c r="F2926" i="1"/>
  <c r="E2926" i="1"/>
  <c r="D2926" i="1"/>
  <c r="C2926" i="1"/>
  <c r="B2926" i="1"/>
  <c r="H2925" i="1"/>
  <c r="G2925" i="1"/>
  <c r="F2925" i="1"/>
  <c r="E2925" i="1"/>
  <c r="D2925" i="1"/>
  <c r="C2925" i="1"/>
  <c r="B2925" i="1"/>
  <c r="H2924" i="1"/>
  <c r="G2924" i="1"/>
  <c r="F2924" i="1"/>
  <c r="E2924" i="1"/>
  <c r="D2924" i="1"/>
  <c r="C2924" i="1"/>
  <c r="B2924" i="1"/>
  <c r="H2923" i="1"/>
  <c r="G2923" i="1"/>
  <c r="F2923" i="1"/>
  <c r="E2923" i="1"/>
  <c r="D2923" i="1"/>
  <c r="C2923" i="1"/>
  <c r="B2923" i="1"/>
  <c r="H2922" i="1"/>
  <c r="G2922" i="1"/>
  <c r="F2922" i="1"/>
  <c r="E2922" i="1"/>
  <c r="D2922" i="1"/>
  <c r="C2922" i="1"/>
  <c r="B2922" i="1"/>
  <c r="H2921" i="1"/>
  <c r="G2921" i="1"/>
  <c r="F2921" i="1"/>
  <c r="E2921" i="1"/>
  <c r="D2921" i="1"/>
  <c r="C2921" i="1"/>
  <c r="B2921" i="1"/>
  <c r="H2920" i="1"/>
  <c r="G2920" i="1"/>
  <c r="F2920" i="1"/>
  <c r="E2920" i="1"/>
  <c r="D2920" i="1"/>
  <c r="C2920" i="1"/>
  <c r="B2920" i="1"/>
  <c r="H2919" i="1"/>
  <c r="G2919" i="1"/>
  <c r="F2919" i="1"/>
  <c r="E2919" i="1"/>
  <c r="D2919" i="1"/>
  <c r="C2919" i="1"/>
  <c r="B2919" i="1"/>
  <c r="H2918" i="1"/>
  <c r="G2918" i="1"/>
  <c r="F2918" i="1"/>
  <c r="E2918" i="1"/>
  <c r="D2918" i="1"/>
  <c r="C2918" i="1"/>
  <c r="B2918" i="1"/>
  <c r="H2917" i="1"/>
  <c r="G2917" i="1"/>
  <c r="F2917" i="1"/>
  <c r="E2917" i="1"/>
  <c r="D2917" i="1"/>
  <c r="C2917" i="1"/>
  <c r="B2917" i="1"/>
  <c r="H2916" i="1"/>
  <c r="G2916" i="1"/>
  <c r="F2916" i="1"/>
  <c r="E2916" i="1"/>
  <c r="D2916" i="1"/>
  <c r="C2916" i="1"/>
  <c r="B2916" i="1"/>
  <c r="H2915" i="1"/>
  <c r="G2915" i="1"/>
  <c r="F2915" i="1"/>
  <c r="E2915" i="1"/>
  <c r="D2915" i="1"/>
  <c r="C2915" i="1"/>
  <c r="B2915" i="1"/>
  <c r="H2914" i="1"/>
  <c r="G2914" i="1"/>
  <c r="F2914" i="1"/>
  <c r="E2914" i="1"/>
  <c r="D2914" i="1"/>
  <c r="C2914" i="1"/>
  <c r="B2914" i="1"/>
  <c r="H2913" i="1"/>
  <c r="G2913" i="1"/>
  <c r="F2913" i="1"/>
  <c r="E2913" i="1"/>
  <c r="D2913" i="1"/>
  <c r="C2913" i="1"/>
  <c r="B2913" i="1"/>
  <c r="H2912" i="1"/>
  <c r="G2912" i="1"/>
  <c r="F2912" i="1"/>
  <c r="E2912" i="1"/>
  <c r="D2912" i="1"/>
  <c r="C2912" i="1"/>
  <c r="B2912" i="1"/>
  <c r="H2911" i="1"/>
  <c r="G2911" i="1"/>
  <c r="F2911" i="1"/>
  <c r="E2911" i="1"/>
  <c r="D2911" i="1"/>
  <c r="C2911" i="1"/>
  <c r="B2911" i="1"/>
  <c r="H2910" i="1"/>
  <c r="G2910" i="1"/>
  <c r="F2910" i="1"/>
  <c r="E2910" i="1"/>
  <c r="D2910" i="1"/>
  <c r="C2910" i="1"/>
  <c r="B2910" i="1"/>
  <c r="H2909" i="1"/>
  <c r="G2909" i="1"/>
  <c r="F2909" i="1"/>
  <c r="E2909" i="1"/>
  <c r="D2909" i="1"/>
  <c r="C2909" i="1"/>
  <c r="B2909" i="1"/>
  <c r="H2908" i="1"/>
  <c r="G2908" i="1"/>
  <c r="F2908" i="1"/>
  <c r="E2908" i="1"/>
  <c r="D2908" i="1"/>
  <c r="C2908" i="1"/>
  <c r="B2908" i="1"/>
  <c r="H2907" i="1"/>
  <c r="G2907" i="1"/>
  <c r="F2907" i="1"/>
  <c r="E2907" i="1"/>
  <c r="D2907" i="1"/>
  <c r="C2907" i="1"/>
  <c r="B2907" i="1"/>
  <c r="H2906" i="1"/>
  <c r="G2906" i="1"/>
  <c r="F2906" i="1"/>
  <c r="E2906" i="1"/>
  <c r="D2906" i="1"/>
  <c r="C2906" i="1"/>
  <c r="B2906" i="1"/>
  <c r="H2905" i="1"/>
  <c r="G2905" i="1"/>
  <c r="F2905" i="1"/>
  <c r="E2905" i="1"/>
  <c r="D2905" i="1"/>
  <c r="C2905" i="1"/>
  <c r="B2905" i="1"/>
  <c r="H2904" i="1"/>
  <c r="G2904" i="1"/>
  <c r="F2904" i="1"/>
  <c r="E2904" i="1"/>
  <c r="D2904" i="1"/>
  <c r="C2904" i="1"/>
  <c r="B2904" i="1"/>
  <c r="H2903" i="1"/>
  <c r="G2903" i="1"/>
  <c r="F2903" i="1"/>
  <c r="E2903" i="1"/>
  <c r="D2903" i="1"/>
  <c r="C2903" i="1"/>
  <c r="B2903" i="1"/>
  <c r="H2902" i="1"/>
  <c r="G2902" i="1"/>
  <c r="F2902" i="1"/>
  <c r="E2902" i="1"/>
  <c r="D2902" i="1"/>
  <c r="C2902" i="1"/>
  <c r="B2902" i="1"/>
  <c r="H2901" i="1"/>
  <c r="G2901" i="1"/>
  <c r="F2901" i="1"/>
  <c r="E2901" i="1"/>
  <c r="D2901" i="1"/>
  <c r="C2901" i="1"/>
  <c r="B2901" i="1"/>
  <c r="H2900" i="1"/>
  <c r="G2900" i="1"/>
  <c r="F2900" i="1"/>
  <c r="E2900" i="1"/>
  <c r="D2900" i="1"/>
  <c r="C2900" i="1"/>
  <c r="B2900" i="1"/>
  <c r="H2899" i="1"/>
  <c r="G2899" i="1"/>
  <c r="F2899" i="1"/>
  <c r="E2899" i="1"/>
  <c r="D2899" i="1"/>
  <c r="C2899" i="1"/>
  <c r="B2899" i="1"/>
  <c r="H2898" i="1"/>
  <c r="G2898" i="1"/>
  <c r="F2898" i="1"/>
  <c r="E2898" i="1"/>
  <c r="D2898" i="1"/>
  <c r="C2898" i="1"/>
  <c r="B2898" i="1"/>
  <c r="H2897" i="1"/>
  <c r="G2897" i="1"/>
  <c r="F2897" i="1"/>
  <c r="E2897" i="1"/>
  <c r="D2897" i="1"/>
  <c r="C2897" i="1"/>
  <c r="B2897" i="1"/>
  <c r="H2896" i="1"/>
  <c r="G2896" i="1"/>
  <c r="F2896" i="1"/>
  <c r="E2896" i="1"/>
  <c r="D2896" i="1"/>
  <c r="C2896" i="1"/>
  <c r="B2896" i="1"/>
  <c r="H2895" i="1"/>
  <c r="G2895" i="1"/>
  <c r="F2895" i="1"/>
  <c r="E2895" i="1"/>
  <c r="D2895" i="1"/>
  <c r="C2895" i="1"/>
  <c r="B2895" i="1"/>
  <c r="H2894" i="1"/>
  <c r="G2894" i="1"/>
  <c r="F2894" i="1"/>
  <c r="E2894" i="1"/>
  <c r="D2894" i="1"/>
  <c r="C2894" i="1"/>
  <c r="B2894" i="1"/>
  <c r="H2893" i="1"/>
  <c r="G2893" i="1"/>
  <c r="F2893" i="1"/>
  <c r="E2893" i="1"/>
  <c r="D2893" i="1"/>
  <c r="C2893" i="1"/>
  <c r="B2893" i="1"/>
  <c r="H2892" i="1"/>
  <c r="G2892" i="1"/>
  <c r="F2892" i="1"/>
  <c r="E2892" i="1"/>
  <c r="D2892" i="1"/>
  <c r="C2892" i="1"/>
  <c r="B2892" i="1"/>
  <c r="H2891" i="1"/>
  <c r="G2891" i="1"/>
  <c r="F2891" i="1"/>
  <c r="E2891" i="1"/>
  <c r="D2891" i="1"/>
  <c r="C2891" i="1"/>
  <c r="B2891" i="1"/>
  <c r="H2890" i="1"/>
  <c r="G2890" i="1"/>
  <c r="F2890" i="1"/>
  <c r="E2890" i="1"/>
  <c r="D2890" i="1"/>
  <c r="C2890" i="1"/>
  <c r="B2890" i="1"/>
  <c r="H2889" i="1"/>
  <c r="G2889" i="1"/>
  <c r="F2889" i="1"/>
  <c r="E2889" i="1"/>
  <c r="D2889" i="1"/>
  <c r="C2889" i="1"/>
  <c r="B2889" i="1"/>
  <c r="H2888" i="1"/>
  <c r="G2888" i="1"/>
  <c r="F2888" i="1"/>
  <c r="E2888" i="1"/>
  <c r="D2888" i="1"/>
  <c r="C2888" i="1"/>
  <c r="B2888" i="1"/>
  <c r="H2887" i="1"/>
  <c r="G2887" i="1"/>
  <c r="F2887" i="1"/>
  <c r="E2887" i="1"/>
  <c r="D2887" i="1"/>
  <c r="C2887" i="1"/>
  <c r="B2887" i="1"/>
  <c r="H2886" i="1"/>
  <c r="G2886" i="1"/>
  <c r="F2886" i="1"/>
  <c r="E2886" i="1"/>
  <c r="D2886" i="1"/>
  <c r="C2886" i="1"/>
  <c r="B2886" i="1"/>
  <c r="H2885" i="1"/>
  <c r="G2885" i="1"/>
  <c r="F2885" i="1"/>
  <c r="E2885" i="1"/>
  <c r="D2885" i="1"/>
  <c r="C2885" i="1"/>
  <c r="B2885" i="1"/>
  <c r="H2884" i="1"/>
  <c r="G2884" i="1"/>
  <c r="F2884" i="1"/>
  <c r="E2884" i="1"/>
  <c r="D2884" i="1"/>
  <c r="C2884" i="1"/>
  <c r="B2884" i="1"/>
  <c r="H2883" i="1"/>
  <c r="G2883" i="1"/>
  <c r="F2883" i="1"/>
  <c r="E2883" i="1"/>
  <c r="D2883" i="1"/>
  <c r="C2883" i="1"/>
  <c r="B2883" i="1"/>
  <c r="H2882" i="1"/>
  <c r="G2882" i="1"/>
  <c r="F2882" i="1"/>
  <c r="E2882" i="1"/>
  <c r="D2882" i="1"/>
  <c r="C2882" i="1"/>
  <c r="B2882" i="1"/>
  <c r="H2881" i="1"/>
  <c r="G2881" i="1"/>
  <c r="F2881" i="1"/>
  <c r="E2881" i="1"/>
  <c r="D2881" i="1"/>
  <c r="C2881" i="1"/>
  <c r="B2881" i="1"/>
  <c r="H2880" i="1"/>
  <c r="G2880" i="1"/>
  <c r="F2880" i="1"/>
  <c r="E2880" i="1"/>
  <c r="D2880" i="1"/>
  <c r="C2880" i="1"/>
  <c r="B2880" i="1"/>
  <c r="H2879" i="1"/>
  <c r="G2879" i="1"/>
  <c r="F2879" i="1"/>
  <c r="E2879" i="1"/>
  <c r="D2879" i="1"/>
  <c r="C2879" i="1"/>
  <c r="B2879" i="1"/>
  <c r="H2878" i="1"/>
  <c r="G2878" i="1"/>
  <c r="F2878" i="1"/>
  <c r="E2878" i="1"/>
  <c r="D2878" i="1"/>
  <c r="C2878" i="1"/>
  <c r="B2878" i="1"/>
  <c r="H2877" i="1"/>
  <c r="G2877" i="1"/>
  <c r="F2877" i="1"/>
  <c r="E2877" i="1"/>
  <c r="D2877" i="1"/>
  <c r="C2877" i="1"/>
  <c r="B2877" i="1"/>
  <c r="H2876" i="1"/>
  <c r="G2876" i="1"/>
  <c r="F2876" i="1"/>
  <c r="E2876" i="1"/>
  <c r="D2876" i="1"/>
  <c r="C2876" i="1"/>
  <c r="B2876" i="1"/>
  <c r="H2875" i="1"/>
  <c r="G2875" i="1"/>
  <c r="F2875" i="1"/>
  <c r="E2875" i="1"/>
  <c r="D2875" i="1"/>
  <c r="C2875" i="1"/>
  <c r="B2875" i="1"/>
  <c r="H2874" i="1"/>
  <c r="G2874" i="1"/>
  <c r="F2874" i="1"/>
  <c r="E2874" i="1"/>
  <c r="D2874" i="1"/>
  <c r="C2874" i="1"/>
  <c r="B2874" i="1"/>
  <c r="H2873" i="1"/>
  <c r="G2873" i="1"/>
  <c r="F2873" i="1"/>
  <c r="E2873" i="1"/>
  <c r="D2873" i="1"/>
  <c r="C2873" i="1"/>
  <c r="B2873" i="1"/>
  <c r="H2872" i="1"/>
  <c r="G2872" i="1"/>
  <c r="F2872" i="1"/>
  <c r="E2872" i="1"/>
  <c r="D2872" i="1"/>
  <c r="C2872" i="1"/>
  <c r="B2872" i="1"/>
  <c r="H2871" i="1"/>
  <c r="G2871" i="1"/>
  <c r="F2871" i="1"/>
  <c r="E2871" i="1"/>
  <c r="D2871" i="1"/>
  <c r="C2871" i="1"/>
  <c r="B2871" i="1"/>
  <c r="H2870" i="1"/>
  <c r="G2870" i="1"/>
  <c r="F2870" i="1"/>
  <c r="E2870" i="1"/>
  <c r="D2870" i="1"/>
  <c r="C2870" i="1"/>
  <c r="B2870" i="1"/>
  <c r="H2869" i="1"/>
  <c r="G2869" i="1"/>
  <c r="F2869" i="1"/>
  <c r="E2869" i="1"/>
  <c r="D2869" i="1"/>
  <c r="C2869" i="1"/>
  <c r="B2869" i="1"/>
  <c r="H2868" i="1"/>
  <c r="G2868" i="1"/>
  <c r="F2868" i="1"/>
  <c r="E2868" i="1"/>
  <c r="D2868" i="1"/>
  <c r="C2868" i="1"/>
  <c r="B2868" i="1"/>
  <c r="H2867" i="1"/>
  <c r="G2867" i="1"/>
  <c r="F2867" i="1"/>
  <c r="E2867" i="1"/>
  <c r="D2867" i="1"/>
  <c r="C2867" i="1"/>
  <c r="B2867" i="1"/>
  <c r="H2866" i="1"/>
  <c r="G2866" i="1"/>
  <c r="F2866" i="1"/>
  <c r="E2866" i="1"/>
  <c r="D2866" i="1"/>
  <c r="C2866" i="1"/>
  <c r="B2866" i="1"/>
  <c r="H2865" i="1"/>
  <c r="G2865" i="1"/>
  <c r="F2865" i="1"/>
  <c r="E2865" i="1"/>
  <c r="D2865" i="1"/>
  <c r="C2865" i="1"/>
  <c r="B2865" i="1"/>
  <c r="H2864" i="1"/>
  <c r="G2864" i="1"/>
  <c r="F2864" i="1"/>
  <c r="E2864" i="1"/>
  <c r="D2864" i="1"/>
  <c r="C2864" i="1"/>
  <c r="B2864" i="1"/>
  <c r="H2863" i="1"/>
  <c r="G2863" i="1"/>
  <c r="F2863" i="1"/>
  <c r="E2863" i="1"/>
  <c r="D2863" i="1"/>
  <c r="C2863" i="1"/>
  <c r="B2863" i="1"/>
  <c r="H2862" i="1"/>
  <c r="G2862" i="1"/>
  <c r="F2862" i="1"/>
  <c r="E2862" i="1"/>
  <c r="D2862" i="1"/>
  <c r="C2862" i="1"/>
  <c r="B2862" i="1"/>
  <c r="H2861" i="1"/>
  <c r="G2861" i="1"/>
  <c r="F2861" i="1"/>
  <c r="E2861" i="1"/>
  <c r="D2861" i="1"/>
  <c r="C2861" i="1"/>
  <c r="B2861" i="1"/>
  <c r="H2860" i="1"/>
  <c r="G2860" i="1"/>
  <c r="F2860" i="1"/>
  <c r="E2860" i="1"/>
  <c r="D2860" i="1"/>
  <c r="C2860" i="1"/>
  <c r="B2860" i="1"/>
  <c r="H2859" i="1"/>
  <c r="G2859" i="1"/>
  <c r="F2859" i="1"/>
  <c r="E2859" i="1"/>
  <c r="D2859" i="1"/>
  <c r="C2859" i="1"/>
  <c r="B2859" i="1"/>
  <c r="H2858" i="1"/>
  <c r="G2858" i="1"/>
  <c r="F2858" i="1"/>
  <c r="E2858" i="1"/>
  <c r="D2858" i="1"/>
  <c r="C2858" i="1"/>
  <c r="B2858" i="1"/>
  <c r="H2857" i="1"/>
  <c r="G2857" i="1"/>
  <c r="F2857" i="1"/>
  <c r="E2857" i="1"/>
  <c r="D2857" i="1"/>
  <c r="C2857" i="1"/>
  <c r="B2857" i="1"/>
  <c r="H2856" i="1"/>
  <c r="G2856" i="1"/>
  <c r="F2856" i="1"/>
  <c r="E2856" i="1"/>
  <c r="D2856" i="1"/>
  <c r="C2856" i="1"/>
  <c r="B2856" i="1"/>
  <c r="H2855" i="1"/>
  <c r="G2855" i="1"/>
  <c r="F2855" i="1"/>
  <c r="E2855" i="1"/>
  <c r="D2855" i="1"/>
  <c r="C2855" i="1"/>
  <c r="B2855" i="1"/>
  <c r="H2854" i="1"/>
  <c r="G2854" i="1"/>
  <c r="F2854" i="1"/>
  <c r="E2854" i="1"/>
  <c r="D2854" i="1"/>
  <c r="C2854" i="1"/>
  <c r="B2854" i="1"/>
  <c r="H2853" i="1"/>
  <c r="G2853" i="1"/>
  <c r="F2853" i="1"/>
  <c r="E2853" i="1"/>
  <c r="D2853" i="1"/>
  <c r="C2853" i="1"/>
  <c r="B2853" i="1"/>
  <c r="H2852" i="1"/>
  <c r="G2852" i="1"/>
  <c r="F2852" i="1"/>
  <c r="E2852" i="1"/>
  <c r="D2852" i="1"/>
  <c r="C2852" i="1"/>
  <c r="B2852" i="1"/>
  <c r="H2851" i="1"/>
  <c r="G2851" i="1"/>
  <c r="F2851" i="1"/>
  <c r="E2851" i="1"/>
  <c r="D2851" i="1"/>
  <c r="C2851" i="1"/>
  <c r="B2851" i="1"/>
  <c r="H2850" i="1"/>
  <c r="G2850" i="1"/>
  <c r="F2850" i="1"/>
  <c r="E2850" i="1"/>
  <c r="D2850" i="1"/>
  <c r="C2850" i="1"/>
  <c r="B2850" i="1"/>
  <c r="H2849" i="1"/>
  <c r="G2849" i="1"/>
  <c r="F2849" i="1"/>
  <c r="E2849" i="1"/>
  <c r="D2849" i="1"/>
  <c r="C2849" i="1"/>
  <c r="B2849" i="1"/>
  <c r="H2848" i="1"/>
  <c r="G2848" i="1"/>
  <c r="F2848" i="1"/>
  <c r="E2848" i="1"/>
  <c r="D2848" i="1"/>
  <c r="C2848" i="1"/>
  <c r="B2848" i="1"/>
  <c r="H2847" i="1"/>
  <c r="G2847" i="1"/>
  <c r="F2847" i="1"/>
  <c r="E2847" i="1"/>
  <c r="D2847" i="1"/>
  <c r="C2847" i="1"/>
  <c r="B2847" i="1"/>
  <c r="H2846" i="1"/>
  <c r="G2846" i="1"/>
  <c r="F2846" i="1"/>
  <c r="E2846" i="1"/>
  <c r="D2846" i="1"/>
  <c r="C2846" i="1"/>
  <c r="B2846" i="1"/>
  <c r="H2845" i="1"/>
  <c r="G2845" i="1"/>
  <c r="F2845" i="1"/>
  <c r="E2845" i="1"/>
  <c r="D2845" i="1"/>
  <c r="C2845" i="1"/>
  <c r="B2845" i="1"/>
  <c r="H2844" i="1"/>
  <c r="G2844" i="1"/>
  <c r="F2844" i="1"/>
  <c r="E2844" i="1"/>
  <c r="D2844" i="1"/>
  <c r="C2844" i="1"/>
  <c r="B2844" i="1"/>
  <c r="H2843" i="1"/>
  <c r="G2843" i="1"/>
  <c r="F2843" i="1"/>
  <c r="E2843" i="1"/>
  <c r="D2843" i="1"/>
  <c r="C2843" i="1"/>
  <c r="B2843" i="1"/>
  <c r="H2842" i="1"/>
  <c r="G2842" i="1"/>
  <c r="F2842" i="1"/>
  <c r="E2842" i="1"/>
  <c r="D2842" i="1"/>
  <c r="C2842" i="1"/>
  <c r="B2842" i="1"/>
  <c r="H2841" i="1"/>
  <c r="G2841" i="1"/>
  <c r="F2841" i="1"/>
  <c r="E2841" i="1"/>
  <c r="D2841" i="1"/>
  <c r="C2841" i="1"/>
  <c r="B2841" i="1"/>
  <c r="H2840" i="1"/>
  <c r="G2840" i="1"/>
  <c r="F2840" i="1"/>
  <c r="E2840" i="1"/>
  <c r="D2840" i="1"/>
  <c r="C2840" i="1"/>
  <c r="B2840" i="1"/>
  <c r="H2839" i="1"/>
  <c r="G2839" i="1"/>
  <c r="F2839" i="1"/>
  <c r="E2839" i="1"/>
  <c r="D2839" i="1"/>
  <c r="C2839" i="1"/>
  <c r="B2839" i="1"/>
  <c r="H2838" i="1"/>
  <c r="G2838" i="1"/>
  <c r="F2838" i="1"/>
  <c r="E2838" i="1"/>
  <c r="D2838" i="1"/>
  <c r="C2838" i="1"/>
  <c r="B2838" i="1"/>
  <c r="H2837" i="1"/>
  <c r="G2837" i="1"/>
  <c r="F2837" i="1"/>
  <c r="E2837" i="1"/>
  <c r="D2837" i="1"/>
  <c r="C2837" i="1"/>
  <c r="B2837" i="1"/>
  <c r="H2836" i="1"/>
  <c r="G2836" i="1"/>
  <c r="F2836" i="1"/>
  <c r="E2836" i="1"/>
  <c r="D2836" i="1"/>
  <c r="C2836" i="1"/>
  <c r="B2836" i="1"/>
  <c r="H2835" i="1"/>
  <c r="G2835" i="1"/>
  <c r="F2835" i="1"/>
  <c r="E2835" i="1"/>
  <c r="D2835" i="1"/>
  <c r="C2835" i="1"/>
  <c r="B2835" i="1"/>
  <c r="H2834" i="1"/>
  <c r="G2834" i="1"/>
  <c r="F2834" i="1"/>
  <c r="E2834" i="1"/>
  <c r="D2834" i="1"/>
  <c r="C2834" i="1"/>
  <c r="B2834" i="1"/>
  <c r="H2833" i="1"/>
  <c r="G2833" i="1"/>
  <c r="F2833" i="1"/>
  <c r="E2833" i="1"/>
  <c r="D2833" i="1"/>
  <c r="C2833" i="1"/>
  <c r="B2833" i="1"/>
  <c r="H2832" i="1"/>
  <c r="G2832" i="1"/>
  <c r="F2832" i="1"/>
  <c r="E2832" i="1"/>
  <c r="D2832" i="1"/>
  <c r="C2832" i="1"/>
  <c r="B2832" i="1"/>
  <c r="H2831" i="1"/>
  <c r="G2831" i="1"/>
  <c r="F2831" i="1"/>
  <c r="E2831" i="1"/>
  <c r="D2831" i="1"/>
  <c r="C2831" i="1"/>
  <c r="B2831" i="1"/>
  <c r="H2830" i="1"/>
  <c r="G2830" i="1"/>
  <c r="F2830" i="1"/>
  <c r="E2830" i="1"/>
  <c r="D2830" i="1"/>
  <c r="C2830" i="1"/>
  <c r="B2830" i="1"/>
  <c r="H2829" i="1"/>
  <c r="G2829" i="1"/>
  <c r="F2829" i="1"/>
  <c r="E2829" i="1"/>
  <c r="D2829" i="1"/>
  <c r="C2829" i="1"/>
  <c r="B2829" i="1"/>
  <c r="H2828" i="1"/>
  <c r="G2828" i="1"/>
  <c r="F2828" i="1"/>
  <c r="E2828" i="1"/>
  <c r="D2828" i="1"/>
  <c r="C2828" i="1"/>
  <c r="B2828" i="1"/>
  <c r="H2827" i="1"/>
  <c r="G2827" i="1"/>
  <c r="F2827" i="1"/>
  <c r="E2827" i="1"/>
  <c r="D2827" i="1"/>
  <c r="C2827" i="1"/>
  <c r="B2827" i="1"/>
  <c r="H2826" i="1"/>
  <c r="G2826" i="1"/>
  <c r="F2826" i="1"/>
  <c r="E2826" i="1"/>
  <c r="D2826" i="1"/>
  <c r="C2826" i="1"/>
  <c r="B2826" i="1"/>
  <c r="H2825" i="1"/>
  <c r="G2825" i="1"/>
  <c r="F2825" i="1"/>
  <c r="E2825" i="1"/>
  <c r="D2825" i="1"/>
  <c r="C2825" i="1"/>
  <c r="B2825" i="1"/>
  <c r="H2824" i="1"/>
  <c r="G2824" i="1"/>
  <c r="F2824" i="1"/>
  <c r="E2824" i="1"/>
  <c r="D2824" i="1"/>
  <c r="C2824" i="1"/>
  <c r="B2824" i="1"/>
  <c r="H2823" i="1"/>
  <c r="G2823" i="1"/>
  <c r="F2823" i="1"/>
  <c r="E2823" i="1"/>
  <c r="D2823" i="1"/>
  <c r="C2823" i="1"/>
  <c r="B2823" i="1"/>
  <c r="H2822" i="1"/>
  <c r="G2822" i="1"/>
  <c r="F2822" i="1"/>
  <c r="E2822" i="1"/>
  <c r="D2822" i="1"/>
  <c r="C2822" i="1"/>
  <c r="B2822" i="1"/>
  <c r="H2821" i="1"/>
  <c r="G2821" i="1"/>
  <c r="F2821" i="1"/>
  <c r="E2821" i="1"/>
  <c r="D2821" i="1"/>
  <c r="C2821" i="1"/>
  <c r="B2821" i="1"/>
  <c r="H2820" i="1"/>
  <c r="G2820" i="1"/>
  <c r="F2820" i="1"/>
  <c r="E2820" i="1"/>
  <c r="D2820" i="1"/>
  <c r="C2820" i="1"/>
  <c r="B2820" i="1"/>
  <c r="H2819" i="1"/>
  <c r="G2819" i="1"/>
  <c r="F2819" i="1"/>
  <c r="E2819" i="1"/>
  <c r="D2819" i="1"/>
  <c r="C2819" i="1"/>
  <c r="B2819" i="1"/>
  <c r="H2818" i="1"/>
  <c r="G2818" i="1"/>
  <c r="F2818" i="1"/>
  <c r="E2818" i="1"/>
  <c r="D2818" i="1"/>
  <c r="C2818" i="1"/>
  <c r="B2818" i="1"/>
  <c r="H2817" i="1"/>
  <c r="G2817" i="1"/>
  <c r="F2817" i="1"/>
  <c r="E2817" i="1"/>
  <c r="D2817" i="1"/>
  <c r="C2817" i="1"/>
  <c r="B2817" i="1"/>
  <c r="H2816" i="1"/>
  <c r="G2816" i="1"/>
  <c r="F2816" i="1"/>
  <c r="E2816" i="1"/>
  <c r="D2816" i="1"/>
  <c r="C2816" i="1"/>
  <c r="B2816" i="1"/>
  <c r="H2815" i="1"/>
  <c r="G2815" i="1"/>
  <c r="F2815" i="1"/>
  <c r="E2815" i="1"/>
  <c r="D2815" i="1"/>
  <c r="C2815" i="1"/>
  <c r="B2815" i="1"/>
  <c r="H2814" i="1"/>
  <c r="G2814" i="1"/>
  <c r="F2814" i="1"/>
  <c r="E2814" i="1"/>
  <c r="D2814" i="1"/>
  <c r="C2814" i="1"/>
  <c r="B2814" i="1"/>
  <c r="H2813" i="1"/>
  <c r="G2813" i="1"/>
  <c r="F2813" i="1"/>
  <c r="E2813" i="1"/>
  <c r="D2813" i="1"/>
  <c r="C2813" i="1"/>
  <c r="B2813" i="1"/>
  <c r="H2812" i="1"/>
  <c r="G2812" i="1"/>
  <c r="F2812" i="1"/>
  <c r="E2812" i="1"/>
  <c r="D2812" i="1"/>
  <c r="C2812" i="1"/>
  <c r="B2812" i="1"/>
  <c r="H2811" i="1"/>
  <c r="G2811" i="1"/>
  <c r="F2811" i="1"/>
  <c r="E2811" i="1"/>
  <c r="D2811" i="1"/>
  <c r="C2811" i="1"/>
  <c r="B2811" i="1"/>
  <c r="H2810" i="1"/>
  <c r="G2810" i="1"/>
  <c r="F2810" i="1"/>
  <c r="E2810" i="1"/>
  <c r="D2810" i="1"/>
  <c r="C2810" i="1"/>
  <c r="B2810" i="1"/>
  <c r="H2809" i="1"/>
  <c r="G2809" i="1"/>
  <c r="F2809" i="1"/>
  <c r="E2809" i="1"/>
  <c r="D2809" i="1"/>
  <c r="C2809" i="1"/>
  <c r="B2809" i="1"/>
  <c r="H2808" i="1"/>
  <c r="G2808" i="1"/>
  <c r="F2808" i="1"/>
  <c r="E2808" i="1"/>
  <c r="D2808" i="1"/>
  <c r="C2808" i="1"/>
  <c r="B2808" i="1"/>
  <c r="H2807" i="1"/>
  <c r="G2807" i="1"/>
  <c r="F2807" i="1"/>
  <c r="E2807" i="1"/>
  <c r="D2807" i="1"/>
  <c r="C2807" i="1"/>
  <c r="B2807" i="1"/>
  <c r="H2806" i="1"/>
  <c r="G2806" i="1"/>
  <c r="F2806" i="1"/>
  <c r="E2806" i="1"/>
  <c r="D2806" i="1"/>
  <c r="C2806" i="1"/>
  <c r="B2806" i="1"/>
  <c r="H2805" i="1"/>
  <c r="G2805" i="1"/>
  <c r="F2805" i="1"/>
  <c r="E2805" i="1"/>
  <c r="D2805" i="1"/>
  <c r="C2805" i="1"/>
  <c r="B2805" i="1"/>
  <c r="H2804" i="1"/>
  <c r="G2804" i="1"/>
  <c r="F2804" i="1"/>
  <c r="E2804" i="1"/>
  <c r="D2804" i="1"/>
  <c r="C2804" i="1"/>
  <c r="B2804" i="1"/>
  <c r="H2803" i="1"/>
  <c r="G2803" i="1"/>
  <c r="F2803" i="1"/>
  <c r="E2803" i="1"/>
  <c r="D2803" i="1"/>
  <c r="C2803" i="1"/>
  <c r="B2803" i="1"/>
  <c r="H2802" i="1"/>
  <c r="G2802" i="1"/>
  <c r="F2802" i="1"/>
  <c r="E2802" i="1"/>
  <c r="D2802" i="1"/>
  <c r="C2802" i="1"/>
  <c r="B2802" i="1"/>
  <c r="H2801" i="1"/>
  <c r="G2801" i="1"/>
  <c r="F2801" i="1"/>
  <c r="E2801" i="1"/>
  <c r="D2801" i="1"/>
  <c r="C2801" i="1"/>
  <c r="B2801" i="1"/>
  <c r="H2800" i="1"/>
  <c r="G2800" i="1"/>
  <c r="F2800" i="1"/>
  <c r="E2800" i="1"/>
  <c r="D2800" i="1"/>
  <c r="C2800" i="1"/>
  <c r="B2800" i="1"/>
  <c r="H2799" i="1"/>
  <c r="G2799" i="1"/>
  <c r="F2799" i="1"/>
  <c r="E2799" i="1"/>
  <c r="D2799" i="1"/>
  <c r="C2799" i="1"/>
  <c r="B2799" i="1"/>
  <c r="H2798" i="1"/>
  <c r="G2798" i="1"/>
  <c r="F2798" i="1"/>
  <c r="E2798" i="1"/>
  <c r="D2798" i="1"/>
  <c r="C2798" i="1"/>
  <c r="B2798" i="1"/>
  <c r="H2797" i="1"/>
  <c r="G2797" i="1"/>
  <c r="F2797" i="1"/>
  <c r="E2797" i="1"/>
  <c r="D2797" i="1"/>
  <c r="C2797" i="1"/>
  <c r="B2797" i="1"/>
  <c r="H2796" i="1"/>
  <c r="G2796" i="1"/>
  <c r="F2796" i="1"/>
  <c r="E2796" i="1"/>
  <c r="D2796" i="1"/>
  <c r="C2796" i="1"/>
  <c r="B2796" i="1"/>
  <c r="H2795" i="1"/>
  <c r="G2795" i="1"/>
  <c r="F2795" i="1"/>
  <c r="E2795" i="1"/>
  <c r="D2795" i="1"/>
  <c r="C2795" i="1"/>
  <c r="B2795" i="1"/>
  <c r="H2794" i="1"/>
  <c r="G2794" i="1"/>
  <c r="F2794" i="1"/>
  <c r="E2794" i="1"/>
  <c r="D2794" i="1"/>
  <c r="C2794" i="1"/>
  <c r="B2794" i="1"/>
  <c r="H2793" i="1"/>
  <c r="G2793" i="1"/>
  <c r="F2793" i="1"/>
  <c r="E2793" i="1"/>
  <c r="D2793" i="1"/>
  <c r="C2793" i="1"/>
  <c r="B2793" i="1"/>
  <c r="H2792" i="1"/>
  <c r="G2792" i="1"/>
  <c r="F2792" i="1"/>
  <c r="E2792" i="1"/>
  <c r="D2792" i="1"/>
  <c r="C2792" i="1"/>
  <c r="B2792" i="1"/>
  <c r="H2791" i="1"/>
  <c r="G2791" i="1"/>
  <c r="F2791" i="1"/>
  <c r="E2791" i="1"/>
  <c r="D2791" i="1"/>
  <c r="C2791" i="1"/>
  <c r="B2791" i="1"/>
  <c r="H2790" i="1"/>
  <c r="G2790" i="1"/>
  <c r="F2790" i="1"/>
  <c r="E2790" i="1"/>
  <c r="D2790" i="1"/>
  <c r="C2790" i="1"/>
  <c r="B2790" i="1"/>
  <c r="H2789" i="1"/>
  <c r="G2789" i="1"/>
  <c r="F2789" i="1"/>
  <c r="E2789" i="1"/>
  <c r="D2789" i="1"/>
  <c r="C2789" i="1"/>
  <c r="B2789" i="1"/>
  <c r="H2788" i="1"/>
  <c r="G2788" i="1"/>
  <c r="F2788" i="1"/>
  <c r="E2788" i="1"/>
  <c r="D2788" i="1"/>
  <c r="C2788" i="1"/>
  <c r="B2788" i="1"/>
  <c r="H2787" i="1"/>
  <c r="G2787" i="1"/>
  <c r="F2787" i="1"/>
  <c r="E2787" i="1"/>
  <c r="D2787" i="1"/>
  <c r="C2787" i="1"/>
  <c r="B2787" i="1"/>
  <c r="H2786" i="1"/>
  <c r="G2786" i="1"/>
  <c r="F2786" i="1"/>
  <c r="E2786" i="1"/>
  <c r="D2786" i="1"/>
  <c r="C2786" i="1"/>
  <c r="B2786" i="1"/>
  <c r="H2785" i="1"/>
  <c r="G2785" i="1"/>
  <c r="F2785" i="1"/>
  <c r="E2785" i="1"/>
  <c r="D2785" i="1"/>
  <c r="C2785" i="1"/>
  <c r="B2785" i="1"/>
  <c r="H2784" i="1"/>
  <c r="G2784" i="1"/>
  <c r="F2784" i="1"/>
  <c r="E2784" i="1"/>
  <c r="D2784" i="1"/>
  <c r="C2784" i="1"/>
  <c r="B2784" i="1"/>
  <c r="H2783" i="1"/>
  <c r="G2783" i="1"/>
  <c r="F2783" i="1"/>
  <c r="E2783" i="1"/>
  <c r="D2783" i="1"/>
  <c r="C2783" i="1"/>
  <c r="B2783" i="1"/>
  <c r="H2782" i="1"/>
  <c r="G2782" i="1"/>
  <c r="F2782" i="1"/>
  <c r="E2782" i="1"/>
  <c r="D2782" i="1"/>
  <c r="C2782" i="1"/>
  <c r="B2782" i="1"/>
  <c r="H2781" i="1"/>
  <c r="G2781" i="1"/>
  <c r="F2781" i="1"/>
  <c r="E2781" i="1"/>
  <c r="D2781" i="1"/>
  <c r="C2781" i="1"/>
  <c r="B2781" i="1"/>
  <c r="H2780" i="1"/>
  <c r="G2780" i="1"/>
  <c r="F2780" i="1"/>
  <c r="E2780" i="1"/>
  <c r="D2780" i="1"/>
  <c r="C2780" i="1"/>
  <c r="B2780" i="1"/>
  <c r="H2779" i="1"/>
  <c r="G2779" i="1"/>
  <c r="F2779" i="1"/>
  <c r="E2779" i="1"/>
  <c r="D2779" i="1"/>
  <c r="C2779" i="1"/>
  <c r="B2779" i="1"/>
  <c r="H2778" i="1"/>
  <c r="G2778" i="1"/>
  <c r="F2778" i="1"/>
  <c r="E2778" i="1"/>
  <c r="D2778" i="1"/>
  <c r="C2778" i="1"/>
  <c r="B2778" i="1"/>
  <c r="H2777" i="1"/>
  <c r="G2777" i="1"/>
  <c r="F2777" i="1"/>
  <c r="E2777" i="1"/>
  <c r="D2777" i="1"/>
  <c r="C2777" i="1"/>
  <c r="B2777" i="1"/>
  <c r="H2776" i="1"/>
  <c r="G2776" i="1"/>
  <c r="F2776" i="1"/>
  <c r="E2776" i="1"/>
  <c r="D2776" i="1"/>
  <c r="C2776" i="1"/>
  <c r="B2776" i="1"/>
  <c r="H2775" i="1"/>
  <c r="G2775" i="1"/>
  <c r="F2775" i="1"/>
  <c r="E2775" i="1"/>
  <c r="D2775" i="1"/>
  <c r="C2775" i="1"/>
  <c r="B2775" i="1"/>
  <c r="H2774" i="1"/>
  <c r="G2774" i="1"/>
  <c r="F2774" i="1"/>
  <c r="E2774" i="1"/>
  <c r="D2774" i="1"/>
  <c r="C2774" i="1"/>
  <c r="B2774" i="1"/>
  <c r="H2773" i="1"/>
  <c r="G2773" i="1"/>
  <c r="F2773" i="1"/>
  <c r="E2773" i="1"/>
  <c r="D2773" i="1"/>
  <c r="C2773" i="1"/>
  <c r="B2773" i="1"/>
  <c r="H2772" i="1"/>
  <c r="G2772" i="1"/>
  <c r="F2772" i="1"/>
  <c r="E2772" i="1"/>
  <c r="D2772" i="1"/>
  <c r="C2772" i="1"/>
  <c r="B2772" i="1"/>
  <c r="H2771" i="1"/>
  <c r="G2771" i="1"/>
  <c r="F2771" i="1"/>
  <c r="E2771" i="1"/>
  <c r="D2771" i="1"/>
  <c r="C2771" i="1"/>
  <c r="B2771" i="1"/>
  <c r="H2770" i="1"/>
  <c r="G2770" i="1"/>
  <c r="F2770" i="1"/>
  <c r="E2770" i="1"/>
  <c r="D2770" i="1"/>
  <c r="C2770" i="1"/>
  <c r="B2770" i="1"/>
  <c r="H2769" i="1"/>
  <c r="G2769" i="1"/>
  <c r="F2769" i="1"/>
  <c r="E2769" i="1"/>
  <c r="D2769" i="1"/>
  <c r="C2769" i="1"/>
  <c r="B2769" i="1"/>
  <c r="H2768" i="1"/>
  <c r="G2768" i="1"/>
  <c r="F2768" i="1"/>
  <c r="E2768" i="1"/>
  <c r="D2768" i="1"/>
  <c r="C2768" i="1"/>
  <c r="B2768" i="1"/>
  <c r="H2767" i="1"/>
  <c r="G2767" i="1"/>
  <c r="F2767" i="1"/>
  <c r="E2767" i="1"/>
  <c r="D2767" i="1"/>
  <c r="C2767" i="1"/>
  <c r="B2767" i="1"/>
  <c r="H2766" i="1"/>
  <c r="G2766" i="1"/>
  <c r="F2766" i="1"/>
  <c r="E2766" i="1"/>
  <c r="D2766" i="1"/>
  <c r="C2766" i="1"/>
  <c r="B2766" i="1"/>
  <c r="H2765" i="1"/>
  <c r="G2765" i="1"/>
  <c r="F2765" i="1"/>
  <c r="E2765" i="1"/>
  <c r="D2765" i="1"/>
  <c r="C2765" i="1"/>
  <c r="B2765" i="1"/>
  <c r="H2764" i="1"/>
  <c r="G2764" i="1"/>
  <c r="F2764" i="1"/>
  <c r="E2764" i="1"/>
  <c r="D2764" i="1"/>
  <c r="C2764" i="1"/>
  <c r="B2764" i="1"/>
  <c r="H2763" i="1"/>
  <c r="G2763" i="1"/>
  <c r="F2763" i="1"/>
  <c r="E2763" i="1"/>
  <c r="D2763" i="1"/>
  <c r="C2763" i="1"/>
  <c r="B2763" i="1"/>
  <c r="H2762" i="1"/>
  <c r="G2762" i="1"/>
  <c r="F2762" i="1"/>
  <c r="E2762" i="1"/>
  <c r="D2762" i="1"/>
  <c r="C2762" i="1"/>
  <c r="B2762" i="1"/>
  <c r="H2761" i="1"/>
  <c r="G2761" i="1"/>
  <c r="F2761" i="1"/>
  <c r="E2761" i="1"/>
  <c r="D2761" i="1"/>
  <c r="C2761" i="1"/>
  <c r="B2761" i="1"/>
  <c r="H2760" i="1"/>
  <c r="G2760" i="1"/>
  <c r="F2760" i="1"/>
  <c r="E2760" i="1"/>
  <c r="D2760" i="1"/>
  <c r="C2760" i="1"/>
  <c r="B2760" i="1"/>
  <c r="H2759" i="1"/>
  <c r="G2759" i="1"/>
  <c r="F2759" i="1"/>
  <c r="E2759" i="1"/>
  <c r="D2759" i="1"/>
  <c r="C2759" i="1"/>
  <c r="B2759" i="1"/>
  <c r="H2758" i="1"/>
  <c r="G2758" i="1"/>
  <c r="F2758" i="1"/>
  <c r="E2758" i="1"/>
  <c r="D2758" i="1"/>
  <c r="C2758" i="1"/>
  <c r="B2758" i="1"/>
  <c r="H2757" i="1"/>
  <c r="G2757" i="1"/>
  <c r="F2757" i="1"/>
  <c r="E2757" i="1"/>
  <c r="D2757" i="1"/>
  <c r="C2757" i="1"/>
  <c r="B2757" i="1"/>
  <c r="H2756" i="1"/>
  <c r="G2756" i="1"/>
  <c r="F2756" i="1"/>
  <c r="E2756" i="1"/>
  <c r="D2756" i="1"/>
  <c r="C2756" i="1"/>
  <c r="B2756" i="1"/>
  <c r="H2755" i="1"/>
  <c r="G2755" i="1"/>
  <c r="F2755" i="1"/>
  <c r="E2755" i="1"/>
  <c r="D2755" i="1"/>
  <c r="C2755" i="1"/>
  <c r="B2755" i="1"/>
  <c r="H2754" i="1"/>
  <c r="G2754" i="1"/>
  <c r="F2754" i="1"/>
  <c r="E2754" i="1"/>
  <c r="D2754" i="1"/>
  <c r="C2754" i="1"/>
  <c r="B2754" i="1"/>
  <c r="H2753" i="1"/>
  <c r="G2753" i="1"/>
  <c r="F2753" i="1"/>
  <c r="E2753" i="1"/>
  <c r="D2753" i="1"/>
  <c r="C2753" i="1"/>
  <c r="B2753" i="1"/>
  <c r="H2752" i="1"/>
  <c r="G2752" i="1"/>
  <c r="F2752" i="1"/>
  <c r="E2752" i="1"/>
  <c r="D2752" i="1"/>
  <c r="C2752" i="1"/>
  <c r="B2752" i="1"/>
  <c r="H2751" i="1"/>
  <c r="G2751" i="1"/>
  <c r="F2751" i="1"/>
  <c r="E2751" i="1"/>
  <c r="D2751" i="1"/>
  <c r="C2751" i="1"/>
  <c r="B2751" i="1"/>
  <c r="H2750" i="1"/>
  <c r="G2750" i="1"/>
  <c r="F2750" i="1"/>
  <c r="E2750" i="1"/>
  <c r="D2750" i="1"/>
  <c r="C2750" i="1"/>
  <c r="B2750" i="1"/>
  <c r="H2749" i="1"/>
  <c r="G2749" i="1"/>
  <c r="F2749" i="1"/>
  <c r="E2749" i="1"/>
  <c r="D2749" i="1"/>
  <c r="C2749" i="1"/>
  <c r="B2749" i="1"/>
  <c r="H2748" i="1"/>
  <c r="G2748" i="1"/>
  <c r="F2748" i="1"/>
  <c r="E2748" i="1"/>
  <c r="D2748" i="1"/>
  <c r="C2748" i="1"/>
  <c r="B2748" i="1"/>
  <c r="H2747" i="1"/>
  <c r="G2747" i="1"/>
  <c r="F2747" i="1"/>
  <c r="E2747" i="1"/>
  <c r="D2747" i="1"/>
  <c r="C2747" i="1"/>
  <c r="B2747" i="1"/>
  <c r="H2746" i="1"/>
  <c r="G2746" i="1"/>
  <c r="F2746" i="1"/>
  <c r="E2746" i="1"/>
  <c r="D2746" i="1"/>
  <c r="C2746" i="1"/>
  <c r="B2746" i="1"/>
  <c r="H2745" i="1"/>
  <c r="G2745" i="1"/>
  <c r="F2745" i="1"/>
  <c r="E2745" i="1"/>
  <c r="D2745" i="1"/>
  <c r="C2745" i="1"/>
  <c r="B2745" i="1"/>
  <c r="H2744" i="1"/>
  <c r="G2744" i="1"/>
  <c r="F2744" i="1"/>
  <c r="E2744" i="1"/>
  <c r="D2744" i="1"/>
  <c r="C2744" i="1"/>
  <c r="B2744" i="1"/>
  <c r="H2743" i="1"/>
  <c r="G2743" i="1"/>
  <c r="F2743" i="1"/>
  <c r="E2743" i="1"/>
  <c r="D2743" i="1"/>
  <c r="C2743" i="1"/>
  <c r="B2743" i="1"/>
  <c r="H2742" i="1"/>
  <c r="G2742" i="1"/>
  <c r="F2742" i="1"/>
  <c r="E2742" i="1"/>
  <c r="D2742" i="1"/>
  <c r="C2742" i="1"/>
  <c r="B2742" i="1"/>
  <c r="H2741" i="1"/>
  <c r="G2741" i="1"/>
  <c r="F2741" i="1"/>
  <c r="E2741" i="1"/>
  <c r="D2741" i="1"/>
  <c r="C2741" i="1"/>
  <c r="B2741" i="1"/>
  <c r="H2740" i="1"/>
  <c r="G2740" i="1"/>
  <c r="F2740" i="1"/>
  <c r="E2740" i="1"/>
  <c r="D2740" i="1"/>
  <c r="C2740" i="1"/>
  <c r="B2740" i="1"/>
  <c r="H2739" i="1"/>
  <c r="G2739" i="1"/>
  <c r="F2739" i="1"/>
  <c r="E2739" i="1"/>
  <c r="D2739" i="1"/>
  <c r="C2739" i="1"/>
  <c r="B2739" i="1"/>
  <c r="H2738" i="1"/>
  <c r="G2738" i="1"/>
  <c r="F2738" i="1"/>
  <c r="E2738" i="1"/>
  <c r="D2738" i="1"/>
  <c r="C2738" i="1"/>
  <c r="B2738" i="1"/>
  <c r="H2737" i="1"/>
  <c r="G2737" i="1"/>
  <c r="F2737" i="1"/>
  <c r="E2737" i="1"/>
  <c r="D2737" i="1"/>
  <c r="C2737" i="1"/>
  <c r="B2737" i="1"/>
  <c r="H2736" i="1"/>
  <c r="G2736" i="1"/>
  <c r="F2736" i="1"/>
  <c r="E2736" i="1"/>
  <c r="D2736" i="1"/>
  <c r="C2736" i="1"/>
  <c r="B2736" i="1"/>
  <c r="H2735" i="1"/>
  <c r="G2735" i="1"/>
  <c r="F2735" i="1"/>
  <c r="E2735" i="1"/>
  <c r="D2735" i="1"/>
  <c r="C2735" i="1"/>
  <c r="B2735" i="1"/>
  <c r="H2734" i="1"/>
  <c r="G2734" i="1"/>
  <c r="F2734" i="1"/>
  <c r="E2734" i="1"/>
  <c r="D2734" i="1"/>
  <c r="C2734" i="1"/>
  <c r="B2734" i="1"/>
  <c r="H2733" i="1"/>
  <c r="G2733" i="1"/>
  <c r="F2733" i="1"/>
  <c r="E2733" i="1"/>
  <c r="D2733" i="1"/>
  <c r="C2733" i="1"/>
  <c r="B2733" i="1"/>
  <c r="H2732" i="1"/>
  <c r="G2732" i="1"/>
  <c r="F2732" i="1"/>
  <c r="E2732" i="1"/>
  <c r="D2732" i="1"/>
  <c r="C2732" i="1"/>
  <c r="B2732" i="1"/>
  <c r="H2731" i="1"/>
  <c r="G2731" i="1"/>
  <c r="F2731" i="1"/>
  <c r="E2731" i="1"/>
  <c r="D2731" i="1"/>
  <c r="C2731" i="1"/>
  <c r="B2731" i="1"/>
  <c r="H2730" i="1"/>
  <c r="G2730" i="1"/>
  <c r="F2730" i="1"/>
  <c r="E2730" i="1"/>
  <c r="D2730" i="1"/>
  <c r="C2730" i="1"/>
  <c r="B2730" i="1"/>
  <c r="H2729" i="1"/>
  <c r="G2729" i="1"/>
  <c r="F2729" i="1"/>
  <c r="E2729" i="1"/>
  <c r="D2729" i="1"/>
  <c r="C2729" i="1"/>
  <c r="B2729" i="1"/>
  <c r="H2728" i="1"/>
  <c r="G2728" i="1"/>
  <c r="F2728" i="1"/>
  <c r="E2728" i="1"/>
  <c r="D2728" i="1"/>
  <c r="C2728" i="1"/>
  <c r="B2728" i="1"/>
  <c r="H2727" i="1"/>
  <c r="G2727" i="1"/>
  <c r="F2727" i="1"/>
  <c r="E2727" i="1"/>
  <c r="D2727" i="1"/>
  <c r="C2727" i="1"/>
  <c r="B2727" i="1"/>
  <c r="H2726" i="1"/>
  <c r="G2726" i="1"/>
  <c r="F2726" i="1"/>
  <c r="E2726" i="1"/>
  <c r="D2726" i="1"/>
  <c r="C2726" i="1"/>
  <c r="B2726" i="1"/>
  <c r="H2725" i="1"/>
  <c r="G2725" i="1"/>
  <c r="F2725" i="1"/>
  <c r="E2725" i="1"/>
  <c r="D2725" i="1"/>
  <c r="C2725" i="1"/>
  <c r="B2725" i="1"/>
  <c r="H2724" i="1"/>
  <c r="G2724" i="1"/>
  <c r="F2724" i="1"/>
  <c r="E2724" i="1"/>
  <c r="D2724" i="1"/>
  <c r="C2724" i="1"/>
  <c r="B2724" i="1"/>
  <c r="H2723" i="1"/>
  <c r="G2723" i="1"/>
  <c r="F2723" i="1"/>
  <c r="E2723" i="1"/>
  <c r="D2723" i="1"/>
  <c r="C2723" i="1"/>
  <c r="B2723" i="1"/>
  <c r="H2722" i="1"/>
  <c r="G2722" i="1"/>
  <c r="F2722" i="1"/>
  <c r="E2722" i="1"/>
  <c r="D2722" i="1"/>
  <c r="C2722" i="1"/>
  <c r="B2722" i="1"/>
  <c r="H2721" i="1"/>
  <c r="G2721" i="1"/>
  <c r="F2721" i="1"/>
  <c r="E2721" i="1"/>
  <c r="D2721" i="1"/>
  <c r="C2721" i="1"/>
  <c r="B2721" i="1"/>
  <c r="H2720" i="1"/>
  <c r="G2720" i="1"/>
  <c r="F2720" i="1"/>
  <c r="E2720" i="1"/>
  <c r="D2720" i="1"/>
  <c r="C2720" i="1"/>
  <c r="B2720" i="1"/>
  <c r="H2719" i="1"/>
  <c r="G2719" i="1"/>
  <c r="F2719" i="1"/>
  <c r="E2719" i="1"/>
  <c r="D2719" i="1"/>
  <c r="C2719" i="1"/>
  <c r="B2719" i="1"/>
  <c r="H2718" i="1"/>
  <c r="G2718" i="1"/>
  <c r="F2718" i="1"/>
  <c r="E2718" i="1"/>
  <c r="D2718" i="1"/>
  <c r="C2718" i="1"/>
  <c r="B2718" i="1"/>
  <c r="H2717" i="1"/>
  <c r="G2717" i="1"/>
  <c r="F2717" i="1"/>
  <c r="E2717" i="1"/>
  <c r="D2717" i="1"/>
  <c r="C2717" i="1"/>
  <c r="B2717" i="1"/>
  <c r="H2716" i="1"/>
  <c r="G2716" i="1"/>
  <c r="F2716" i="1"/>
  <c r="E2716" i="1"/>
  <c r="D2716" i="1"/>
  <c r="C2716" i="1"/>
  <c r="B2716" i="1"/>
  <c r="H2715" i="1"/>
  <c r="G2715" i="1"/>
  <c r="F2715" i="1"/>
  <c r="E2715" i="1"/>
  <c r="D2715" i="1"/>
  <c r="C2715" i="1"/>
  <c r="B2715" i="1"/>
  <c r="H2714" i="1"/>
  <c r="G2714" i="1"/>
  <c r="F2714" i="1"/>
  <c r="E2714" i="1"/>
  <c r="D2714" i="1"/>
  <c r="C2714" i="1"/>
  <c r="B2714" i="1"/>
  <c r="H2713" i="1"/>
  <c r="G2713" i="1"/>
  <c r="F2713" i="1"/>
  <c r="E2713" i="1"/>
  <c r="D2713" i="1"/>
  <c r="C2713" i="1"/>
  <c r="B2713" i="1"/>
  <c r="H2712" i="1"/>
  <c r="G2712" i="1"/>
  <c r="F2712" i="1"/>
  <c r="E2712" i="1"/>
  <c r="D2712" i="1"/>
  <c r="C2712" i="1"/>
  <c r="B2712" i="1"/>
  <c r="H2711" i="1"/>
  <c r="G2711" i="1"/>
  <c r="F2711" i="1"/>
  <c r="E2711" i="1"/>
  <c r="D2711" i="1"/>
  <c r="C2711" i="1"/>
  <c r="B2711" i="1"/>
  <c r="H2710" i="1"/>
  <c r="G2710" i="1"/>
  <c r="F2710" i="1"/>
  <c r="E2710" i="1"/>
  <c r="D2710" i="1"/>
  <c r="C2710" i="1"/>
  <c r="B2710" i="1"/>
  <c r="H2709" i="1"/>
  <c r="G2709" i="1"/>
  <c r="F2709" i="1"/>
  <c r="E2709" i="1"/>
  <c r="D2709" i="1"/>
  <c r="C2709" i="1"/>
  <c r="B2709" i="1"/>
  <c r="H2708" i="1"/>
  <c r="G2708" i="1"/>
  <c r="F2708" i="1"/>
  <c r="E2708" i="1"/>
  <c r="D2708" i="1"/>
  <c r="C2708" i="1"/>
  <c r="B2708" i="1"/>
  <c r="H2707" i="1"/>
  <c r="G2707" i="1"/>
  <c r="F2707" i="1"/>
  <c r="E2707" i="1"/>
  <c r="D2707" i="1"/>
  <c r="C2707" i="1"/>
  <c r="B2707" i="1"/>
  <c r="H2706" i="1"/>
  <c r="G2706" i="1"/>
  <c r="F2706" i="1"/>
  <c r="E2706" i="1"/>
  <c r="D2706" i="1"/>
  <c r="C2706" i="1"/>
  <c r="B2706" i="1"/>
  <c r="H2705" i="1"/>
  <c r="G2705" i="1"/>
  <c r="F2705" i="1"/>
  <c r="E2705" i="1"/>
  <c r="D2705" i="1"/>
  <c r="C2705" i="1"/>
  <c r="B2705" i="1"/>
  <c r="H2704" i="1"/>
  <c r="G2704" i="1"/>
  <c r="F2704" i="1"/>
  <c r="E2704" i="1"/>
  <c r="D2704" i="1"/>
  <c r="C2704" i="1"/>
  <c r="B2704" i="1"/>
  <c r="H2703" i="1"/>
  <c r="G2703" i="1"/>
  <c r="F2703" i="1"/>
  <c r="E2703" i="1"/>
  <c r="D2703" i="1"/>
  <c r="C2703" i="1"/>
  <c r="B2703" i="1"/>
  <c r="H2702" i="1"/>
  <c r="G2702" i="1"/>
  <c r="F2702" i="1"/>
  <c r="E2702" i="1"/>
  <c r="D2702" i="1"/>
  <c r="C2702" i="1"/>
  <c r="B2702" i="1"/>
  <c r="H2701" i="1"/>
  <c r="G2701" i="1"/>
  <c r="F2701" i="1"/>
  <c r="E2701" i="1"/>
  <c r="D2701" i="1"/>
  <c r="C2701" i="1"/>
  <c r="B2701" i="1"/>
  <c r="H2700" i="1"/>
  <c r="G2700" i="1"/>
  <c r="F2700" i="1"/>
  <c r="E2700" i="1"/>
  <c r="D2700" i="1"/>
  <c r="C2700" i="1"/>
  <c r="B2700" i="1"/>
  <c r="H2699" i="1"/>
  <c r="G2699" i="1"/>
  <c r="F2699" i="1"/>
  <c r="E2699" i="1"/>
  <c r="D2699" i="1"/>
  <c r="C2699" i="1"/>
  <c r="B2699" i="1"/>
  <c r="H2698" i="1"/>
  <c r="G2698" i="1"/>
  <c r="F2698" i="1"/>
  <c r="E2698" i="1"/>
  <c r="D2698" i="1"/>
  <c r="C2698" i="1"/>
  <c r="B2698" i="1"/>
  <c r="H2697" i="1"/>
  <c r="G2697" i="1"/>
  <c r="F2697" i="1"/>
  <c r="E2697" i="1"/>
  <c r="D2697" i="1"/>
  <c r="C2697" i="1"/>
  <c r="B2697" i="1"/>
  <c r="H2696" i="1"/>
  <c r="G2696" i="1"/>
  <c r="F2696" i="1"/>
  <c r="E2696" i="1"/>
  <c r="D2696" i="1"/>
  <c r="C2696" i="1"/>
  <c r="B2696" i="1"/>
  <c r="H2695" i="1"/>
  <c r="G2695" i="1"/>
  <c r="F2695" i="1"/>
  <c r="E2695" i="1"/>
  <c r="D2695" i="1"/>
  <c r="C2695" i="1"/>
  <c r="B2695" i="1"/>
  <c r="H2694" i="1"/>
  <c r="G2694" i="1"/>
  <c r="F2694" i="1"/>
  <c r="E2694" i="1"/>
  <c r="D2694" i="1"/>
  <c r="C2694" i="1"/>
  <c r="B2694" i="1"/>
  <c r="H2693" i="1"/>
  <c r="G2693" i="1"/>
  <c r="F2693" i="1"/>
  <c r="E2693" i="1"/>
  <c r="D2693" i="1"/>
  <c r="C2693" i="1"/>
  <c r="B2693" i="1"/>
  <c r="H2692" i="1"/>
  <c r="G2692" i="1"/>
  <c r="F2692" i="1"/>
  <c r="E2692" i="1"/>
  <c r="D2692" i="1"/>
  <c r="C2692" i="1"/>
  <c r="B2692" i="1"/>
  <c r="H2691" i="1"/>
  <c r="G2691" i="1"/>
  <c r="F2691" i="1"/>
  <c r="E2691" i="1"/>
  <c r="D2691" i="1"/>
  <c r="C2691" i="1"/>
  <c r="B2691" i="1"/>
  <c r="H2690" i="1"/>
  <c r="G2690" i="1"/>
  <c r="F2690" i="1"/>
  <c r="E2690" i="1"/>
  <c r="D2690" i="1"/>
  <c r="C2690" i="1"/>
  <c r="B2690" i="1"/>
  <c r="H2689" i="1"/>
  <c r="G2689" i="1"/>
  <c r="F2689" i="1"/>
  <c r="E2689" i="1"/>
  <c r="D2689" i="1"/>
  <c r="C2689" i="1"/>
  <c r="B2689" i="1"/>
  <c r="H2688" i="1"/>
  <c r="G2688" i="1"/>
  <c r="F2688" i="1"/>
  <c r="E2688" i="1"/>
  <c r="D2688" i="1"/>
  <c r="C2688" i="1"/>
  <c r="B2688" i="1"/>
  <c r="H2687" i="1"/>
  <c r="G2687" i="1"/>
  <c r="F2687" i="1"/>
  <c r="E2687" i="1"/>
  <c r="D2687" i="1"/>
  <c r="C2687" i="1"/>
  <c r="B2687" i="1"/>
  <c r="H2686" i="1"/>
  <c r="G2686" i="1"/>
  <c r="F2686" i="1"/>
  <c r="E2686" i="1"/>
  <c r="D2686" i="1"/>
  <c r="C2686" i="1"/>
  <c r="B2686" i="1"/>
  <c r="H2685" i="1"/>
  <c r="G2685" i="1"/>
  <c r="F2685" i="1"/>
  <c r="E2685" i="1"/>
  <c r="D2685" i="1"/>
  <c r="C2685" i="1"/>
  <c r="B2685" i="1"/>
  <c r="H2684" i="1"/>
  <c r="G2684" i="1"/>
  <c r="F2684" i="1"/>
  <c r="E2684" i="1"/>
  <c r="D2684" i="1"/>
  <c r="C2684" i="1"/>
  <c r="B2684" i="1"/>
  <c r="H2683" i="1"/>
  <c r="G2683" i="1"/>
  <c r="F2683" i="1"/>
  <c r="E2683" i="1"/>
  <c r="D2683" i="1"/>
  <c r="C2683" i="1"/>
  <c r="B2683" i="1"/>
  <c r="H2682" i="1"/>
  <c r="G2682" i="1"/>
  <c r="F2682" i="1"/>
  <c r="E2682" i="1"/>
  <c r="D2682" i="1"/>
  <c r="C2682" i="1"/>
  <c r="B2682" i="1"/>
  <c r="H2681" i="1"/>
  <c r="G2681" i="1"/>
  <c r="F2681" i="1"/>
  <c r="E2681" i="1"/>
  <c r="D2681" i="1"/>
  <c r="C2681" i="1"/>
  <c r="B2681" i="1"/>
  <c r="H2680" i="1"/>
  <c r="G2680" i="1"/>
  <c r="F2680" i="1"/>
  <c r="E2680" i="1"/>
  <c r="D2680" i="1"/>
  <c r="C2680" i="1"/>
  <c r="B2680" i="1"/>
  <c r="H2679" i="1"/>
  <c r="G2679" i="1"/>
  <c r="F2679" i="1"/>
  <c r="E2679" i="1"/>
  <c r="D2679" i="1"/>
  <c r="C2679" i="1"/>
  <c r="B2679" i="1"/>
  <c r="H2678" i="1"/>
  <c r="G2678" i="1"/>
  <c r="F2678" i="1"/>
  <c r="E2678" i="1"/>
  <c r="D2678" i="1"/>
  <c r="C2678" i="1"/>
  <c r="B2678" i="1"/>
  <c r="H2677" i="1"/>
  <c r="G2677" i="1"/>
  <c r="F2677" i="1"/>
  <c r="E2677" i="1"/>
  <c r="D2677" i="1"/>
  <c r="C2677" i="1"/>
  <c r="B2677" i="1"/>
  <c r="H2676" i="1"/>
  <c r="G2676" i="1"/>
  <c r="F2676" i="1"/>
  <c r="E2676" i="1"/>
  <c r="D2676" i="1"/>
  <c r="C2676" i="1"/>
  <c r="B2676" i="1"/>
  <c r="H2675" i="1"/>
  <c r="G2675" i="1"/>
  <c r="F2675" i="1"/>
  <c r="E2675" i="1"/>
  <c r="D2675" i="1"/>
  <c r="C2675" i="1"/>
  <c r="B2675" i="1"/>
  <c r="H2674" i="1"/>
  <c r="G2674" i="1"/>
  <c r="F2674" i="1"/>
  <c r="E2674" i="1"/>
  <c r="D2674" i="1"/>
  <c r="C2674" i="1"/>
  <c r="B2674" i="1"/>
  <c r="H2673" i="1"/>
  <c r="G2673" i="1"/>
  <c r="F2673" i="1"/>
  <c r="E2673" i="1"/>
  <c r="D2673" i="1"/>
  <c r="C2673" i="1"/>
  <c r="B2673" i="1"/>
  <c r="H2672" i="1"/>
  <c r="G2672" i="1"/>
  <c r="F2672" i="1"/>
  <c r="E2672" i="1"/>
  <c r="D2672" i="1"/>
  <c r="C2672" i="1"/>
  <c r="B2672" i="1"/>
  <c r="H2671" i="1"/>
  <c r="G2671" i="1"/>
  <c r="F2671" i="1"/>
  <c r="E2671" i="1"/>
  <c r="D2671" i="1"/>
  <c r="C2671" i="1"/>
  <c r="B2671" i="1"/>
  <c r="H2670" i="1"/>
  <c r="G2670" i="1"/>
  <c r="F2670" i="1"/>
  <c r="E2670" i="1"/>
  <c r="D2670" i="1"/>
  <c r="C2670" i="1"/>
  <c r="B2670" i="1"/>
  <c r="H2669" i="1"/>
  <c r="G2669" i="1"/>
  <c r="F2669" i="1"/>
  <c r="E2669" i="1"/>
  <c r="D2669" i="1"/>
  <c r="C2669" i="1"/>
  <c r="B2669" i="1"/>
  <c r="H2668" i="1"/>
  <c r="G2668" i="1"/>
  <c r="F2668" i="1"/>
  <c r="E2668" i="1"/>
  <c r="D2668" i="1"/>
  <c r="C2668" i="1"/>
  <c r="B2668" i="1"/>
  <c r="H2667" i="1"/>
  <c r="G2667" i="1"/>
  <c r="F2667" i="1"/>
  <c r="E2667" i="1"/>
  <c r="D2667" i="1"/>
  <c r="C2667" i="1"/>
  <c r="B2667" i="1"/>
  <c r="H2666" i="1"/>
  <c r="G2666" i="1"/>
  <c r="F2666" i="1"/>
  <c r="E2666" i="1"/>
  <c r="D2666" i="1"/>
  <c r="C2666" i="1"/>
  <c r="B2666" i="1"/>
  <c r="H2665" i="1"/>
  <c r="G2665" i="1"/>
  <c r="F2665" i="1"/>
  <c r="E2665" i="1"/>
  <c r="D2665" i="1"/>
  <c r="C2665" i="1"/>
  <c r="B2665" i="1"/>
  <c r="H2664" i="1"/>
  <c r="G2664" i="1"/>
  <c r="F2664" i="1"/>
  <c r="E2664" i="1"/>
  <c r="D2664" i="1"/>
  <c r="C2664" i="1"/>
  <c r="B2664" i="1"/>
  <c r="H2663" i="1"/>
  <c r="G2663" i="1"/>
  <c r="F2663" i="1"/>
  <c r="E2663" i="1"/>
  <c r="D2663" i="1"/>
  <c r="C2663" i="1"/>
  <c r="B2663" i="1"/>
  <c r="H2662" i="1"/>
  <c r="G2662" i="1"/>
  <c r="F2662" i="1"/>
  <c r="E2662" i="1"/>
  <c r="D2662" i="1"/>
  <c r="C2662" i="1"/>
  <c r="B2662" i="1"/>
  <c r="H2661" i="1"/>
  <c r="G2661" i="1"/>
  <c r="F2661" i="1"/>
  <c r="E2661" i="1"/>
  <c r="D2661" i="1"/>
  <c r="C2661" i="1"/>
  <c r="B2661" i="1"/>
  <c r="H2660" i="1"/>
  <c r="G2660" i="1"/>
  <c r="F2660" i="1"/>
  <c r="E2660" i="1"/>
  <c r="D2660" i="1"/>
  <c r="C2660" i="1"/>
  <c r="B2660" i="1"/>
  <c r="H2659" i="1"/>
  <c r="G2659" i="1"/>
  <c r="F2659" i="1"/>
  <c r="E2659" i="1"/>
  <c r="D2659" i="1"/>
  <c r="C2659" i="1"/>
  <c r="B2659" i="1"/>
  <c r="H2658" i="1"/>
  <c r="G2658" i="1"/>
  <c r="F2658" i="1"/>
  <c r="E2658" i="1"/>
  <c r="D2658" i="1"/>
  <c r="C2658" i="1"/>
  <c r="B2658" i="1"/>
  <c r="H2657" i="1"/>
  <c r="G2657" i="1"/>
  <c r="F2657" i="1"/>
  <c r="E2657" i="1"/>
  <c r="D2657" i="1"/>
  <c r="C2657" i="1"/>
  <c r="B2657" i="1"/>
  <c r="H2656" i="1"/>
  <c r="G2656" i="1"/>
  <c r="F2656" i="1"/>
  <c r="E2656" i="1"/>
  <c r="D2656" i="1"/>
  <c r="C2656" i="1"/>
  <c r="B2656" i="1"/>
  <c r="H2655" i="1"/>
  <c r="G2655" i="1"/>
  <c r="F2655" i="1"/>
  <c r="E2655" i="1"/>
  <c r="D2655" i="1"/>
  <c r="C2655" i="1"/>
  <c r="B2655" i="1"/>
  <c r="H2654" i="1"/>
  <c r="G2654" i="1"/>
  <c r="F2654" i="1"/>
  <c r="E2654" i="1"/>
  <c r="D2654" i="1"/>
  <c r="C2654" i="1"/>
  <c r="B2654" i="1"/>
  <c r="H2653" i="1"/>
  <c r="G2653" i="1"/>
  <c r="F2653" i="1"/>
  <c r="E2653" i="1"/>
  <c r="D2653" i="1"/>
  <c r="C2653" i="1"/>
  <c r="B2653" i="1"/>
  <c r="H2652" i="1"/>
  <c r="G2652" i="1"/>
  <c r="F2652" i="1"/>
  <c r="E2652" i="1"/>
  <c r="D2652" i="1"/>
  <c r="C2652" i="1"/>
  <c r="B2652" i="1"/>
  <c r="H2651" i="1"/>
  <c r="G2651" i="1"/>
  <c r="F2651" i="1"/>
  <c r="E2651" i="1"/>
  <c r="D2651" i="1"/>
  <c r="C2651" i="1"/>
  <c r="B2651" i="1"/>
  <c r="H2650" i="1"/>
  <c r="G2650" i="1"/>
  <c r="F2650" i="1"/>
  <c r="E2650" i="1"/>
  <c r="D2650" i="1"/>
  <c r="C2650" i="1"/>
  <c r="B2650" i="1"/>
  <c r="H2649" i="1"/>
  <c r="G2649" i="1"/>
  <c r="F2649" i="1"/>
  <c r="E2649" i="1"/>
  <c r="D2649" i="1"/>
  <c r="C2649" i="1"/>
  <c r="B2649" i="1"/>
  <c r="H2648" i="1"/>
  <c r="G2648" i="1"/>
  <c r="F2648" i="1"/>
  <c r="E2648" i="1"/>
  <c r="D2648" i="1"/>
  <c r="C2648" i="1"/>
  <c r="B2648" i="1"/>
  <c r="H2647" i="1"/>
  <c r="G2647" i="1"/>
  <c r="F2647" i="1"/>
  <c r="E2647" i="1"/>
  <c r="D2647" i="1"/>
  <c r="C2647" i="1"/>
  <c r="B2647" i="1"/>
  <c r="H2646" i="1"/>
  <c r="G2646" i="1"/>
  <c r="F2646" i="1"/>
  <c r="E2646" i="1"/>
  <c r="D2646" i="1"/>
  <c r="C2646" i="1"/>
  <c r="B2646" i="1"/>
  <c r="H2645" i="1"/>
  <c r="G2645" i="1"/>
  <c r="F2645" i="1"/>
  <c r="E2645" i="1"/>
  <c r="D2645" i="1"/>
  <c r="C2645" i="1"/>
  <c r="B2645" i="1"/>
  <c r="H2644" i="1"/>
  <c r="G2644" i="1"/>
  <c r="F2644" i="1"/>
  <c r="E2644" i="1"/>
  <c r="D2644" i="1"/>
  <c r="C2644" i="1"/>
  <c r="B2644" i="1"/>
  <c r="H2643" i="1"/>
  <c r="G2643" i="1"/>
  <c r="F2643" i="1"/>
  <c r="E2643" i="1"/>
  <c r="D2643" i="1"/>
  <c r="C2643" i="1"/>
  <c r="B2643" i="1"/>
  <c r="H2642" i="1"/>
  <c r="G2642" i="1"/>
  <c r="F2642" i="1"/>
  <c r="E2642" i="1"/>
  <c r="D2642" i="1"/>
  <c r="C2642" i="1"/>
  <c r="B2642" i="1"/>
  <c r="H2641" i="1"/>
  <c r="G2641" i="1"/>
  <c r="F2641" i="1"/>
  <c r="E2641" i="1"/>
  <c r="D2641" i="1"/>
  <c r="C2641" i="1"/>
  <c r="B2641" i="1"/>
  <c r="H2640" i="1"/>
  <c r="G2640" i="1"/>
  <c r="F2640" i="1"/>
  <c r="E2640" i="1"/>
  <c r="D2640" i="1"/>
  <c r="C2640" i="1"/>
  <c r="B2640" i="1"/>
  <c r="H2639" i="1"/>
  <c r="G2639" i="1"/>
  <c r="F2639" i="1"/>
  <c r="E2639" i="1"/>
  <c r="D2639" i="1"/>
  <c r="C2639" i="1"/>
  <c r="B2639" i="1"/>
  <c r="H2638" i="1"/>
  <c r="G2638" i="1"/>
  <c r="F2638" i="1"/>
  <c r="E2638" i="1"/>
  <c r="D2638" i="1"/>
  <c r="C2638" i="1"/>
  <c r="B2638" i="1"/>
  <c r="H2637" i="1"/>
  <c r="G2637" i="1"/>
  <c r="F2637" i="1"/>
  <c r="E2637" i="1"/>
  <c r="D2637" i="1"/>
  <c r="C2637" i="1"/>
  <c r="B2637" i="1"/>
  <c r="H2636" i="1"/>
  <c r="G2636" i="1"/>
  <c r="F2636" i="1"/>
  <c r="E2636" i="1"/>
  <c r="D2636" i="1"/>
  <c r="C2636" i="1"/>
  <c r="B2636" i="1"/>
  <c r="H2635" i="1"/>
  <c r="G2635" i="1"/>
  <c r="F2635" i="1"/>
  <c r="E2635" i="1"/>
  <c r="D2635" i="1"/>
  <c r="C2635" i="1"/>
  <c r="B2635" i="1"/>
  <c r="H2634" i="1"/>
  <c r="G2634" i="1"/>
  <c r="F2634" i="1"/>
  <c r="E2634" i="1"/>
  <c r="D2634" i="1"/>
  <c r="C2634" i="1"/>
  <c r="B2634" i="1"/>
  <c r="H2633" i="1"/>
  <c r="G2633" i="1"/>
  <c r="F2633" i="1"/>
  <c r="E2633" i="1"/>
  <c r="D2633" i="1"/>
  <c r="C2633" i="1"/>
  <c r="B2633" i="1"/>
  <c r="H2632" i="1"/>
  <c r="G2632" i="1"/>
  <c r="F2632" i="1"/>
  <c r="E2632" i="1"/>
  <c r="D2632" i="1"/>
  <c r="C2632" i="1"/>
  <c r="B2632" i="1"/>
  <c r="H2631" i="1"/>
  <c r="G2631" i="1"/>
  <c r="F2631" i="1"/>
  <c r="E2631" i="1"/>
  <c r="D2631" i="1"/>
  <c r="C2631" i="1"/>
  <c r="B2631" i="1"/>
  <c r="H2630" i="1"/>
  <c r="G2630" i="1"/>
  <c r="F2630" i="1"/>
  <c r="E2630" i="1"/>
  <c r="D2630" i="1"/>
  <c r="C2630" i="1"/>
  <c r="B2630" i="1"/>
  <c r="H2629" i="1"/>
  <c r="G2629" i="1"/>
  <c r="F2629" i="1"/>
  <c r="E2629" i="1"/>
  <c r="D2629" i="1"/>
  <c r="C2629" i="1"/>
  <c r="B2629" i="1"/>
  <c r="H2628" i="1"/>
  <c r="G2628" i="1"/>
  <c r="F2628" i="1"/>
  <c r="E2628" i="1"/>
  <c r="D2628" i="1"/>
  <c r="C2628" i="1"/>
  <c r="B2628" i="1"/>
  <c r="H2627" i="1"/>
  <c r="G2627" i="1"/>
  <c r="F2627" i="1"/>
  <c r="E2627" i="1"/>
  <c r="D2627" i="1"/>
  <c r="C2627" i="1"/>
  <c r="B2627" i="1"/>
  <c r="H2626" i="1"/>
  <c r="G2626" i="1"/>
  <c r="F2626" i="1"/>
  <c r="E2626" i="1"/>
  <c r="D2626" i="1"/>
  <c r="C2626" i="1"/>
  <c r="B2626" i="1"/>
  <c r="H2625" i="1"/>
  <c r="G2625" i="1"/>
  <c r="F2625" i="1"/>
  <c r="E2625" i="1"/>
  <c r="D2625" i="1"/>
  <c r="C2625" i="1"/>
  <c r="B2625" i="1"/>
  <c r="H2624" i="1"/>
  <c r="G2624" i="1"/>
  <c r="F2624" i="1"/>
  <c r="E2624" i="1"/>
  <c r="D2624" i="1"/>
  <c r="C2624" i="1"/>
  <c r="B2624" i="1"/>
  <c r="H2623" i="1"/>
  <c r="G2623" i="1"/>
  <c r="F2623" i="1"/>
  <c r="E2623" i="1"/>
  <c r="D2623" i="1"/>
  <c r="C2623" i="1"/>
  <c r="B2623" i="1"/>
  <c r="H2622" i="1"/>
  <c r="G2622" i="1"/>
  <c r="F2622" i="1"/>
  <c r="E2622" i="1"/>
  <c r="D2622" i="1"/>
  <c r="C2622" i="1"/>
  <c r="B2622" i="1"/>
  <c r="H2621" i="1"/>
  <c r="G2621" i="1"/>
  <c r="F2621" i="1"/>
  <c r="E2621" i="1"/>
  <c r="D2621" i="1"/>
  <c r="C2621" i="1"/>
  <c r="B2621" i="1"/>
  <c r="H2620" i="1"/>
  <c r="G2620" i="1"/>
  <c r="F2620" i="1"/>
  <c r="E2620" i="1"/>
  <c r="D2620" i="1"/>
  <c r="C2620" i="1"/>
  <c r="B2620" i="1"/>
  <c r="H2619" i="1"/>
  <c r="G2619" i="1"/>
  <c r="F2619" i="1"/>
  <c r="E2619" i="1"/>
  <c r="D2619" i="1"/>
  <c r="C2619" i="1"/>
  <c r="B2619" i="1"/>
  <c r="H2618" i="1"/>
  <c r="G2618" i="1"/>
  <c r="F2618" i="1"/>
  <c r="E2618" i="1"/>
  <c r="D2618" i="1"/>
  <c r="C2618" i="1"/>
  <c r="B2618" i="1"/>
  <c r="H2617" i="1"/>
  <c r="G2617" i="1"/>
  <c r="F2617" i="1"/>
  <c r="E2617" i="1"/>
  <c r="D2617" i="1"/>
  <c r="C2617" i="1"/>
  <c r="B2617" i="1"/>
  <c r="H2616" i="1"/>
  <c r="G2616" i="1"/>
  <c r="F2616" i="1"/>
  <c r="E2616" i="1"/>
  <c r="D2616" i="1"/>
  <c r="C2616" i="1"/>
  <c r="B2616" i="1"/>
  <c r="H2615" i="1"/>
  <c r="G2615" i="1"/>
  <c r="F2615" i="1"/>
  <c r="E2615" i="1"/>
  <c r="D2615" i="1"/>
  <c r="C2615" i="1"/>
  <c r="B2615" i="1"/>
  <c r="H2614" i="1"/>
  <c r="G2614" i="1"/>
  <c r="F2614" i="1"/>
  <c r="E2614" i="1"/>
  <c r="D2614" i="1"/>
  <c r="C2614" i="1"/>
  <c r="B2614" i="1"/>
  <c r="H2613" i="1"/>
  <c r="G2613" i="1"/>
  <c r="F2613" i="1"/>
  <c r="E2613" i="1"/>
  <c r="D2613" i="1"/>
  <c r="C2613" i="1"/>
  <c r="B2613" i="1"/>
  <c r="H2612" i="1"/>
  <c r="G2612" i="1"/>
  <c r="F2612" i="1"/>
  <c r="E2612" i="1"/>
  <c r="D2612" i="1"/>
  <c r="C2612" i="1"/>
  <c r="B2612" i="1"/>
  <c r="H2611" i="1"/>
  <c r="G2611" i="1"/>
  <c r="F2611" i="1"/>
  <c r="E2611" i="1"/>
  <c r="D2611" i="1"/>
  <c r="C2611" i="1"/>
  <c r="B2611" i="1"/>
  <c r="H2610" i="1"/>
  <c r="G2610" i="1"/>
  <c r="F2610" i="1"/>
  <c r="E2610" i="1"/>
  <c r="D2610" i="1"/>
  <c r="C2610" i="1"/>
  <c r="B2610" i="1"/>
  <c r="H2609" i="1"/>
  <c r="G2609" i="1"/>
  <c r="F2609" i="1"/>
  <c r="E2609" i="1"/>
  <c r="D2609" i="1"/>
  <c r="C2609" i="1"/>
  <c r="B2609" i="1"/>
  <c r="H2608" i="1"/>
  <c r="G2608" i="1"/>
  <c r="F2608" i="1"/>
  <c r="E2608" i="1"/>
  <c r="D2608" i="1"/>
  <c r="C2608" i="1"/>
  <c r="B2608" i="1"/>
  <c r="H2607" i="1"/>
  <c r="G2607" i="1"/>
  <c r="F2607" i="1"/>
  <c r="E2607" i="1"/>
  <c r="D2607" i="1"/>
  <c r="C2607" i="1"/>
  <c r="B2607" i="1"/>
  <c r="H2606" i="1"/>
  <c r="G2606" i="1"/>
  <c r="F2606" i="1"/>
  <c r="E2606" i="1"/>
  <c r="D2606" i="1"/>
  <c r="C2606" i="1"/>
  <c r="B2606" i="1"/>
  <c r="H2605" i="1"/>
  <c r="G2605" i="1"/>
  <c r="F2605" i="1"/>
  <c r="E2605" i="1"/>
  <c r="D2605" i="1"/>
  <c r="C2605" i="1"/>
  <c r="B2605" i="1"/>
  <c r="H2604" i="1"/>
  <c r="G2604" i="1"/>
  <c r="F2604" i="1"/>
  <c r="E2604" i="1"/>
  <c r="D2604" i="1"/>
  <c r="C2604" i="1"/>
  <c r="B2604" i="1"/>
  <c r="H2603" i="1"/>
  <c r="G2603" i="1"/>
  <c r="F2603" i="1"/>
  <c r="E2603" i="1"/>
  <c r="D2603" i="1"/>
  <c r="C2603" i="1"/>
  <c r="B2603" i="1"/>
  <c r="H2602" i="1"/>
  <c r="G2602" i="1"/>
  <c r="F2602" i="1"/>
  <c r="E2602" i="1"/>
  <c r="D2602" i="1"/>
  <c r="C2602" i="1"/>
  <c r="B2602" i="1"/>
  <c r="H2601" i="1"/>
  <c r="G2601" i="1"/>
  <c r="F2601" i="1"/>
  <c r="E2601" i="1"/>
  <c r="D2601" i="1"/>
  <c r="C2601" i="1"/>
  <c r="B2601" i="1"/>
  <c r="H2600" i="1"/>
  <c r="G2600" i="1"/>
  <c r="F2600" i="1"/>
  <c r="E2600" i="1"/>
  <c r="D2600" i="1"/>
  <c r="C2600" i="1"/>
  <c r="B2600" i="1"/>
  <c r="H2599" i="1"/>
  <c r="G2599" i="1"/>
  <c r="F2599" i="1"/>
  <c r="E2599" i="1"/>
  <c r="D2599" i="1"/>
  <c r="C2599" i="1"/>
  <c r="B2599" i="1"/>
  <c r="H2598" i="1"/>
  <c r="G2598" i="1"/>
  <c r="F2598" i="1"/>
  <c r="E2598" i="1"/>
  <c r="D2598" i="1"/>
  <c r="C2598" i="1"/>
  <c r="B2598" i="1"/>
  <c r="H2597" i="1"/>
  <c r="G2597" i="1"/>
  <c r="F2597" i="1"/>
  <c r="E2597" i="1"/>
  <c r="D2597" i="1"/>
  <c r="C2597" i="1"/>
  <c r="B2597" i="1"/>
  <c r="H2596" i="1"/>
  <c r="G2596" i="1"/>
  <c r="F2596" i="1"/>
  <c r="E2596" i="1"/>
  <c r="D2596" i="1"/>
  <c r="C2596" i="1"/>
  <c r="B2596" i="1"/>
  <c r="H2595" i="1"/>
  <c r="G2595" i="1"/>
  <c r="F2595" i="1"/>
  <c r="E2595" i="1"/>
  <c r="D2595" i="1"/>
  <c r="C2595" i="1"/>
  <c r="B2595" i="1"/>
  <c r="H2594" i="1"/>
  <c r="G2594" i="1"/>
  <c r="F2594" i="1"/>
  <c r="E2594" i="1"/>
  <c r="D2594" i="1"/>
  <c r="C2594" i="1"/>
  <c r="B2594" i="1"/>
  <c r="H2593" i="1"/>
  <c r="G2593" i="1"/>
  <c r="F2593" i="1"/>
  <c r="E2593" i="1"/>
  <c r="D2593" i="1"/>
  <c r="C2593" i="1"/>
  <c r="B2593" i="1"/>
  <c r="H2592" i="1"/>
  <c r="G2592" i="1"/>
  <c r="F2592" i="1"/>
  <c r="E2592" i="1"/>
  <c r="D2592" i="1"/>
  <c r="C2592" i="1"/>
  <c r="B2592" i="1"/>
  <c r="H2591" i="1"/>
  <c r="G2591" i="1"/>
  <c r="F2591" i="1"/>
  <c r="E2591" i="1"/>
  <c r="D2591" i="1"/>
  <c r="C2591" i="1"/>
  <c r="B2591" i="1"/>
  <c r="H2590" i="1"/>
  <c r="G2590" i="1"/>
  <c r="F2590" i="1"/>
  <c r="E2590" i="1"/>
  <c r="D2590" i="1"/>
  <c r="C2590" i="1"/>
  <c r="B2590" i="1"/>
  <c r="H2589" i="1"/>
  <c r="G2589" i="1"/>
  <c r="F2589" i="1"/>
  <c r="E2589" i="1"/>
  <c r="D2589" i="1"/>
  <c r="C2589" i="1"/>
  <c r="B2589" i="1"/>
  <c r="H2588" i="1"/>
  <c r="G2588" i="1"/>
  <c r="F2588" i="1"/>
  <c r="E2588" i="1"/>
  <c r="D2588" i="1"/>
  <c r="C2588" i="1"/>
  <c r="B2588" i="1"/>
  <c r="H2587" i="1"/>
  <c r="G2587" i="1"/>
  <c r="F2587" i="1"/>
  <c r="E2587" i="1"/>
  <c r="D2587" i="1"/>
  <c r="C2587" i="1"/>
  <c r="B2587" i="1"/>
  <c r="H2586" i="1"/>
  <c r="G2586" i="1"/>
  <c r="F2586" i="1"/>
  <c r="E2586" i="1"/>
  <c r="D2586" i="1"/>
  <c r="C2586" i="1"/>
  <c r="B2586" i="1"/>
  <c r="H2585" i="1"/>
  <c r="G2585" i="1"/>
  <c r="F2585" i="1"/>
  <c r="E2585" i="1"/>
  <c r="D2585" i="1"/>
  <c r="C2585" i="1"/>
  <c r="B2585" i="1"/>
  <c r="H2584" i="1"/>
  <c r="G2584" i="1"/>
  <c r="F2584" i="1"/>
  <c r="E2584" i="1"/>
  <c r="D2584" i="1"/>
  <c r="C2584" i="1"/>
  <c r="B2584" i="1"/>
  <c r="H2583" i="1"/>
  <c r="G2583" i="1"/>
  <c r="F2583" i="1"/>
  <c r="E2583" i="1"/>
  <c r="D2583" i="1"/>
  <c r="C2583" i="1"/>
  <c r="B2583" i="1"/>
  <c r="H2582" i="1"/>
  <c r="G2582" i="1"/>
  <c r="F2582" i="1"/>
  <c r="E2582" i="1"/>
  <c r="D2582" i="1"/>
  <c r="C2582" i="1"/>
  <c r="B2582" i="1"/>
  <c r="H2581" i="1"/>
  <c r="G2581" i="1"/>
  <c r="F2581" i="1"/>
  <c r="E2581" i="1"/>
  <c r="D2581" i="1"/>
  <c r="C2581" i="1"/>
  <c r="B2581" i="1"/>
  <c r="H2580" i="1"/>
  <c r="G2580" i="1"/>
  <c r="F2580" i="1"/>
  <c r="E2580" i="1"/>
  <c r="D2580" i="1"/>
  <c r="C2580" i="1"/>
  <c r="B2580" i="1"/>
  <c r="H2579" i="1"/>
  <c r="G2579" i="1"/>
  <c r="F2579" i="1"/>
  <c r="E2579" i="1"/>
  <c r="D2579" i="1"/>
  <c r="C2579" i="1"/>
  <c r="B2579" i="1"/>
  <c r="H2578" i="1"/>
  <c r="G2578" i="1"/>
  <c r="F2578" i="1"/>
  <c r="E2578" i="1"/>
  <c r="D2578" i="1"/>
  <c r="C2578" i="1"/>
  <c r="B2578" i="1"/>
  <c r="H2577" i="1"/>
  <c r="G2577" i="1"/>
  <c r="F2577" i="1"/>
  <c r="E2577" i="1"/>
  <c r="D2577" i="1"/>
  <c r="C2577" i="1"/>
  <c r="B2577" i="1"/>
  <c r="H2576" i="1"/>
  <c r="G2576" i="1"/>
  <c r="F2576" i="1"/>
  <c r="E2576" i="1"/>
  <c r="D2576" i="1"/>
  <c r="C2576" i="1"/>
  <c r="B2576" i="1"/>
  <c r="H2575" i="1"/>
  <c r="G2575" i="1"/>
  <c r="F2575" i="1"/>
  <c r="E2575" i="1"/>
  <c r="D2575" i="1"/>
  <c r="C2575" i="1"/>
  <c r="B2575" i="1"/>
  <c r="H2574" i="1"/>
  <c r="G2574" i="1"/>
  <c r="F2574" i="1"/>
  <c r="E2574" i="1"/>
  <c r="D2574" i="1"/>
  <c r="C2574" i="1"/>
  <c r="B2574" i="1"/>
  <c r="H2573" i="1"/>
  <c r="G2573" i="1"/>
  <c r="F2573" i="1"/>
  <c r="E2573" i="1"/>
  <c r="D2573" i="1"/>
  <c r="C2573" i="1"/>
  <c r="B2573" i="1"/>
  <c r="H2572" i="1"/>
  <c r="G2572" i="1"/>
  <c r="F2572" i="1"/>
  <c r="E2572" i="1"/>
  <c r="D2572" i="1"/>
  <c r="C2572" i="1"/>
  <c r="B2572" i="1"/>
  <c r="H2571" i="1"/>
  <c r="G2571" i="1"/>
  <c r="F2571" i="1"/>
  <c r="E2571" i="1"/>
  <c r="D2571" i="1"/>
  <c r="C2571" i="1"/>
  <c r="B2571" i="1"/>
  <c r="H2570" i="1"/>
  <c r="G2570" i="1"/>
  <c r="F2570" i="1"/>
  <c r="E2570" i="1"/>
  <c r="D2570" i="1"/>
  <c r="C2570" i="1"/>
  <c r="B2570" i="1"/>
  <c r="H2569" i="1"/>
  <c r="G2569" i="1"/>
  <c r="F2569" i="1"/>
  <c r="E2569" i="1"/>
  <c r="D2569" i="1"/>
  <c r="C2569" i="1"/>
  <c r="B2569" i="1"/>
  <c r="H2568" i="1"/>
  <c r="G2568" i="1"/>
  <c r="F2568" i="1"/>
  <c r="E2568" i="1"/>
  <c r="D2568" i="1"/>
  <c r="C2568" i="1"/>
  <c r="B2568" i="1"/>
  <c r="H2567" i="1"/>
  <c r="G2567" i="1"/>
  <c r="F2567" i="1"/>
  <c r="E2567" i="1"/>
  <c r="D2567" i="1"/>
  <c r="C2567" i="1"/>
  <c r="B2567" i="1"/>
  <c r="H2566" i="1"/>
  <c r="G2566" i="1"/>
  <c r="F2566" i="1"/>
  <c r="E2566" i="1"/>
  <c r="D2566" i="1"/>
  <c r="C2566" i="1"/>
  <c r="B2566" i="1"/>
  <c r="H2565" i="1"/>
  <c r="G2565" i="1"/>
  <c r="F2565" i="1"/>
  <c r="E2565" i="1"/>
  <c r="D2565" i="1"/>
  <c r="C2565" i="1"/>
  <c r="B2565" i="1"/>
  <c r="H2564" i="1"/>
  <c r="G2564" i="1"/>
  <c r="F2564" i="1"/>
  <c r="E2564" i="1"/>
  <c r="D2564" i="1"/>
  <c r="C2564" i="1"/>
  <c r="B2564" i="1"/>
  <c r="H2563" i="1"/>
  <c r="G2563" i="1"/>
  <c r="F2563" i="1"/>
  <c r="E2563" i="1"/>
  <c r="D2563" i="1"/>
  <c r="C2563" i="1"/>
  <c r="B2563" i="1"/>
  <c r="H2562" i="1"/>
  <c r="G2562" i="1"/>
  <c r="F2562" i="1"/>
  <c r="E2562" i="1"/>
  <c r="D2562" i="1"/>
  <c r="C2562" i="1"/>
  <c r="B2562" i="1"/>
  <c r="H2561" i="1"/>
  <c r="G2561" i="1"/>
  <c r="F2561" i="1"/>
  <c r="E2561" i="1"/>
  <c r="D2561" i="1"/>
  <c r="C2561" i="1"/>
  <c r="B2561" i="1"/>
  <c r="H2560" i="1"/>
  <c r="G2560" i="1"/>
  <c r="F2560" i="1"/>
  <c r="E2560" i="1"/>
  <c r="D2560" i="1"/>
  <c r="C2560" i="1"/>
  <c r="B2560" i="1"/>
  <c r="H2559" i="1"/>
  <c r="G2559" i="1"/>
  <c r="F2559" i="1"/>
  <c r="E2559" i="1"/>
  <c r="D2559" i="1"/>
  <c r="C2559" i="1"/>
  <c r="B2559" i="1"/>
  <c r="H2558" i="1"/>
  <c r="G2558" i="1"/>
  <c r="F2558" i="1"/>
  <c r="E2558" i="1"/>
  <c r="D2558" i="1"/>
  <c r="C2558" i="1"/>
  <c r="B2558" i="1"/>
  <c r="H2557" i="1"/>
  <c r="G2557" i="1"/>
  <c r="F2557" i="1"/>
  <c r="E2557" i="1"/>
  <c r="D2557" i="1"/>
  <c r="C2557" i="1"/>
  <c r="B2557" i="1"/>
  <c r="H2556" i="1"/>
  <c r="G2556" i="1"/>
  <c r="F2556" i="1"/>
  <c r="E2556" i="1"/>
  <c r="D2556" i="1"/>
  <c r="C2556" i="1"/>
  <c r="B2556" i="1"/>
  <c r="H2555" i="1"/>
  <c r="G2555" i="1"/>
  <c r="F2555" i="1"/>
  <c r="E2555" i="1"/>
  <c r="D2555" i="1"/>
  <c r="C2555" i="1"/>
  <c r="B2555" i="1"/>
  <c r="H2554" i="1"/>
  <c r="G2554" i="1"/>
  <c r="F2554" i="1"/>
  <c r="E2554" i="1"/>
  <c r="D2554" i="1"/>
  <c r="C2554" i="1"/>
  <c r="B2554" i="1"/>
  <c r="H2553" i="1"/>
  <c r="G2553" i="1"/>
  <c r="F2553" i="1"/>
  <c r="E2553" i="1"/>
  <c r="D2553" i="1"/>
  <c r="C2553" i="1"/>
  <c r="B2553" i="1"/>
  <c r="H2552" i="1"/>
  <c r="G2552" i="1"/>
  <c r="F2552" i="1"/>
  <c r="E2552" i="1"/>
  <c r="D2552" i="1"/>
  <c r="C2552" i="1"/>
  <c r="B2552" i="1"/>
  <c r="H2551" i="1"/>
  <c r="G2551" i="1"/>
  <c r="F2551" i="1"/>
  <c r="E2551" i="1"/>
  <c r="D2551" i="1"/>
  <c r="C2551" i="1"/>
  <c r="B2551" i="1"/>
  <c r="H2550" i="1"/>
  <c r="G2550" i="1"/>
  <c r="F2550" i="1"/>
  <c r="E2550" i="1"/>
  <c r="D2550" i="1"/>
  <c r="C2550" i="1"/>
  <c r="B2550" i="1"/>
  <c r="H2549" i="1"/>
  <c r="G2549" i="1"/>
  <c r="F2549" i="1"/>
  <c r="E2549" i="1"/>
  <c r="D2549" i="1"/>
  <c r="C2549" i="1"/>
  <c r="B2549" i="1"/>
  <c r="H2548" i="1"/>
  <c r="G2548" i="1"/>
  <c r="F2548" i="1"/>
  <c r="E2548" i="1"/>
  <c r="D2548" i="1"/>
  <c r="C2548" i="1"/>
  <c r="B2548" i="1"/>
  <c r="H2547" i="1"/>
  <c r="G2547" i="1"/>
  <c r="F2547" i="1"/>
  <c r="E2547" i="1"/>
  <c r="D2547" i="1"/>
  <c r="C2547" i="1"/>
  <c r="B2547" i="1"/>
  <c r="H2546" i="1"/>
  <c r="G2546" i="1"/>
  <c r="F2546" i="1"/>
  <c r="E2546" i="1"/>
  <c r="D2546" i="1"/>
  <c r="C2546" i="1"/>
  <c r="B2546" i="1"/>
  <c r="H2545" i="1"/>
  <c r="G2545" i="1"/>
  <c r="F2545" i="1"/>
  <c r="E2545" i="1"/>
  <c r="D2545" i="1"/>
  <c r="C2545" i="1"/>
  <c r="B2545" i="1"/>
  <c r="H2544" i="1"/>
  <c r="G2544" i="1"/>
  <c r="F2544" i="1"/>
  <c r="E2544" i="1"/>
  <c r="D2544" i="1"/>
  <c r="C2544" i="1"/>
  <c r="B2544" i="1"/>
  <c r="H2543" i="1"/>
  <c r="G2543" i="1"/>
  <c r="F2543" i="1"/>
  <c r="E2543" i="1"/>
  <c r="D2543" i="1"/>
  <c r="C2543" i="1"/>
  <c r="B2543" i="1"/>
  <c r="H2542" i="1"/>
  <c r="G2542" i="1"/>
  <c r="F2542" i="1"/>
  <c r="E2542" i="1"/>
  <c r="D2542" i="1"/>
  <c r="C2542" i="1"/>
  <c r="B2542" i="1"/>
  <c r="H2541" i="1"/>
  <c r="G2541" i="1"/>
  <c r="F2541" i="1"/>
  <c r="E2541" i="1"/>
  <c r="D2541" i="1"/>
  <c r="C2541" i="1"/>
  <c r="B2541" i="1"/>
  <c r="H2540" i="1"/>
  <c r="G2540" i="1"/>
  <c r="F2540" i="1"/>
  <c r="E2540" i="1"/>
  <c r="D2540" i="1"/>
  <c r="C2540" i="1"/>
  <c r="B2540" i="1"/>
  <c r="H2539" i="1"/>
  <c r="G2539" i="1"/>
  <c r="F2539" i="1"/>
  <c r="E2539" i="1"/>
  <c r="D2539" i="1"/>
  <c r="C2539" i="1"/>
  <c r="B2539" i="1"/>
  <c r="H2538" i="1"/>
  <c r="G2538" i="1"/>
  <c r="F2538" i="1"/>
  <c r="E2538" i="1"/>
  <c r="D2538" i="1"/>
  <c r="C2538" i="1"/>
  <c r="B2538" i="1"/>
  <c r="H2537" i="1"/>
  <c r="G2537" i="1"/>
  <c r="F2537" i="1"/>
  <c r="E2537" i="1"/>
  <c r="D2537" i="1"/>
  <c r="C2537" i="1"/>
  <c r="B2537" i="1"/>
  <c r="H2536" i="1"/>
  <c r="G2536" i="1"/>
  <c r="F2536" i="1"/>
  <c r="E2536" i="1"/>
  <c r="D2536" i="1"/>
  <c r="C2536" i="1"/>
  <c r="B2536" i="1"/>
  <c r="H2535" i="1"/>
  <c r="G2535" i="1"/>
  <c r="F2535" i="1"/>
  <c r="E2535" i="1"/>
  <c r="D2535" i="1"/>
  <c r="C2535" i="1"/>
  <c r="B2535" i="1"/>
  <c r="H2534" i="1"/>
  <c r="G2534" i="1"/>
  <c r="F2534" i="1"/>
  <c r="E2534" i="1"/>
  <c r="D2534" i="1"/>
  <c r="C2534" i="1"/>
  <c r="B2534" i="1"/>
  <c r="H2533" i="1"/>
  <c r="G2533" i="1"/>
  <c r="F2533" i="1"/>
  <c r="E2533" i="1"/>
  <c r="D2533" i="1"/>
  <c r="C2533" i="1"/>
  <c r="B2533" i="1"/>
  <c r="H2532" i="1"/>
  <c r="G2532" i="1"/>
  <c r="F2532" i="1"/>
  <c r="E2532" i="1"/>
  <c r="D2532" i="1"/>
  <c r="C2532" i="1"/>
  <c r="B2532" i="1"/>
  <c r="H2531" i="1"/>
  <c r="G2531" i="1"/>
  <c r="F2531" i="1"/>
  <c r="E2531" i="1"/>
  <c r="D2531" i="1"/>
  <c r="C2531" i="1"/>
  <c r="B2531" i="1"/>
  <c r="H2530" i="1"/>
  <c r="G2530" i="1"/>
  <c r="F2530" i="1"/>
  <c r="E2530" i="1"/>
  <c r="D2530" i="1"/>
  <c r="C2530" i="1"/>
  <c r="B2530" i="1"/>
  <c r="H2529" i="1"/>
  <c r="G2529" i="1"/>
  <c r="F2529" i="1"/>
  <c r="E2529" i="1"/>
  <c r="D2529" i="1"/>
  <c r="C2529" i="1"/>
  <c r="B2529" i="1"/>
  <c r="H2528" i="1"/>
  <c r="G2528" i="1"/>
  <c r="F2528" i="1"/>
  <c r="E2528" i="1"/>
  <c r="D2528" i="1"/>
  <c r="C2528" i="1"/>
  <c r="B2528" i="1"/>
  <c r="H2527" i="1"/>
  <c r="G2527" i="1"/>
  <c r="F2527" i="1"/>
  <c r="E2527" i="1"/>
  <c r="D2527" i="1"/>
  <c r="C2527" i="1"/>
  <c r="B2527" i="1"/>
  <c r="H2526" i="1"/>
  <c r="G2526" i="1"/>
  <c r="F2526" i="1"/>
  <c r="E2526" i="1"/>
  <c r="D2526" i="1"/>
  <c r="C2526" i="1"/>
  <c r="B2526" i="1"/>
  <c r="H2525" i="1"/>
  <c r="G2525" i="1"/>
  <c r="F2525" i="1"/>
  <c r="E2525" i="1"/>
  <c r="D2525" i="1"/>
  <c r="C2525" i="1"/>
  <c r="B2525" i="1"/>
  <c r="H2524" i="1"/>
  <c r="G2524" i="1"/>
  <c r="F2524" i="1"/>
  <c r="E2524" i="1"/>
  <c r="D2524" i="1"/>
  <c r="C2524" i="1"/>
  <c r="B2524" i="1"/>
  <c r="H2523" i="1"/>
  <c r="G2523" i="1"/>
  <c r="F2523" i="1"/>
  <c r="E2523" i="1"/>
  <c r="D2523" i="1"/>
  <c r="C2523" i="1"/>
  <c r="B2523" i="1"/>
  <c r="H2522" i="1"/>
  <c r="G2522" i="1"/>
  <c r="F2522" i="1"/>
  <c r="E2522" i="1"/>
  <c r="D2522" i="1"/>
  <c r="C2522" i="1"/>
  <c r="B2522" i="1"/>
  <c r="H2521" i="1"/>
  <c r="G2521" i="1"/>
  <c r="F2521" i="1"/>
  <c r="E2521" i="1"/>
  <c r="D2521" i="1"/>
  <c r="C2521" i="1"/>
  <c r="B2521" i="1"/>
  <c r="H2520" i="1"/>
  <c r="G2520" i="1"/>
  <c r="F2520" i="1"/>
  <c r="E2520" i="1"/>
  <c r="D2520" i="1"/>
  <c r="C2520" i="1"/>
  <c r="B2520" i="1"/>
  <c r="H2519" i="1"/>
  <c r="G2519" i="1"/>
  <c r="F2519" i="1"/>
  <c r="E2519" i="1"/>
  <c r="D2519" i="1"/>
  <c r="C2519" i="1"/>
  <c r="B2519" i="1"/>
  <c r="H2518" i="1"/>
  <c r="G2518" i="1"/>
  <c r="F2518" i="1"/>
  <c r="E2518" i="1"/>
  <c r="D2518" i="1"/>
  <c r="C2518" i="1"/>
  <c r="B2518" i="1"/>
  <c r="H2517" i="1"/>
  <c r="G2517" i="1"/>
  <c r="F2517" i="1"/>
  <c r="E2517" i="1"/>
  <c r="D2517" i="1"/>
  <c r="C2517" i="1"/>
  <c r="B2517" i="1"/>
  <c r="H2516" i="1"/>
  <c r="G2516" i="1"/>
  <c r="F2516" i="1"/>
  <c r="E2516" i="1"/>
  <c r="D2516" i="1"/>
  <c r="C2516" i="1"/>
  <c r="B2516" i="1"/>
  <c r="H2515" i="1"/>
  <c r="G2515" i="1"/>
  <c r="F2515" i="1"/>
  <c r="E2515" i="1"/>
  <c r="D2515" i="1"/>
  <c r="C2515" i="1"/>
  <c r="B2515" i="1"/>
  <c r="H2514" i="1"/>
  <c r="G2514" i="1"/>
  <c r="F2514" i="1"/>
  <c r="E2514" i="1"/>
  <c r="D2514" i="1"/>
  <c r="C2514" i="1"/>
  <c r="B2514" i="1"/>
  <c r="H2513" i="1"/>
  <c r="G2513" i="1"/>
  <c r="F2513" i="1"/>
  <c r="E2513" i="1"/>
  <c r="D2513" i="1"/>
  <c r="C2513" i="1"/>
  <c r="B2513" i="1"/>
  <c r="H2512" i="1"/>
  <c r="G2512" i="1"/>
  <c r="F2512" i="1"/>
  <c r="E2512" i="1"/>
  <c r="D2512" i="1"/>
  <c r="C2512" i="1"/>
  <c r="B2512" i="1"/>
  <c r="H2511" i="1"/>
  <c r="G2511" i="1"/>
  <c r="F2511" i="1"/>
  <c r="E2511" i="1"/>
  <c r="D2511" i="1"/>
  <c r="C2511" i="1"/>
  <c r="B2511" i="1"/>
  <c r="H2510" i="1"/>
  <c r="G2510" i="1"/>
  <c r="F2510" i="1"/>
  <c r="E2510" i="1"/>
  <c r="D2510" i="1"/>
  <c r="C2510" i="1"/>
  <c r="B2510" i="1"/>
  <c r="H2509" i="1"/>
  <c r="G2509" i="1"/>
  <c r="F2509" i="1"/>
  <c r="E2509" i="1"/>
  <c r="D2509" i="1"/>
  <c r="C2509" i="1"/>
  <c r="B2509" i="1"/>
  <c r="H2508" i="1"/>
  <c r="G2508" i="1"/>
  <c r="F2508" i="1"/>
  <c r="E2508" i="1"/>
  <c r="D2508" i="1"/>
  <c r="C2508" i="1"/>
  <c r="B2508" i="1"/>
  <c r="H2507" i="1"/>
  <c r="G2507" i="1"/>
  <c r="F2507" i="1"/>
  <c r="E2507" i="1"/>
  <c r="D2507" i="1"/>
  <c r="C2507" i="1"/>
  <c r="B2507" i="1"/>
  <c r="H2506" i="1"/>
  <c r="G2506" i="1"/>
  <c r="F2506" i="1"/>
  <c r="E2506" i="1"/>
  <c r="D2506" i="1"/>
  <c r="C2506" i="1"/>
  <c r="B2506" i="1"/>
  <c r="H2505" i="1"/>
  <c r="G2505" i="1"/>
  <c r="F2505" i="1"/>
  <c r="E2505" i="1"/>
  <c r="D2505" i="1"/>
  <c r="C2505" i="1"/>
  <c r="B2505" i="1"/>
  <c r="H2504" i="1"/>
  <c r="G2504" i="1"/>
  <c r="F2504" i="1"/>
  <c r="E2504" i="1"/>
  <c r="D2504" i="1"/>
  <c r="C2504" i="1"/>
  <c r="B2504" i="1"/>
  <c r="H2503" i="1"/>
  <c r="G2503" i="1"/>
  <c r="F2503" i="1"/>
  <c r="E2503" i="1"/>
  <c r="D2503" i="1"/>
  <c r="C2503" i="1"/>
  <c r="B2503" i="1"/>
  <c r="H2502" i="1"/>
  <c r="G2502" i="1"/>
  <c r="F2502" i="1"/>
  <c r="E2502" i="1"/>
  <c r="D2502" i="1"/>
  <c r="C2502" i="1"/>
  <c r="B2502" i="1"/>
  <c r="H2501" i="1"/>
  <c r="G2501" i="1"/>
  <c r="F2501" i="1"/>
  <c r="E2501" i="1"/>
  <c r="D2501" i="1"/>
  <c r="C2501" i="1"/>
  <c r="B2501" i="1"/>
  <c r="H2500" i="1"/>
  <c r="G2500" i="1"/>
  <c r="F2500" i="1"/>
  <c r="E2500" i="1"/>
  <c r="D2500" i="1"/>
  <c r="C2500" i="1"/>
  <c r="B2500" i="1"/>
  <c r="H2499" i="1"/>
  <c r="G2499" i="1"/>
  <c r="F2499" i="1"/>
  <c r="E2499" i="1"/>
  <c r="D2499" i="1"/>
  <c r="C2499" i="1"/>
  <c r="B2499" i="1"/>
  <c r="H2498" i="1"/>
  <c r="G2498" i="1"/>
  <c r="F2498" i="1"/>
  <c r="E2498" i="1"/>
  <c r="D2498" i="1"/>
  <c r="C2498" i="1"/>
  <c r="B2498" i="1"/>
  <c r="H2497" i="1"/>
  <c r="G2497" i="1"/>
  <c r="F2497" i="1"/>
  <c r="E2497" i="1"/>
  <c r="D2497" i="1"/>
  <c r="C2497" i="1"/>
  <c r="B2497" i="1"/>
  <c r="H2496" i="1"/>
  <c r="G2496" i="1"/>
  <c r="F2496" i="1"/>
  <c r="E2496" i="1"/>
  <c r="D2496" i="1"/>
  <c r="C2496" i="1"/>
  <c r="B2496" i="1"/>
  <c r="H2495" i="1"/>
  <c r="G2495" i="1"/>
  <c r="F2495" i="1"/>
  <c r="E2495" i="1"/>
  <c r="D2495" i="1"/>
  <c r="C2495" i="1"/>
  <c r="B2495" i="1"/>
  <c r="H2494" i="1"/>
  <c r="G2494" i="1"/>
  <c r="F2494" i="1"/>
  <c r="E2494" i="1"/>
  <c r="D2494" i="1"/>
  <c r="C2494" i="1"/>
  <c r="B2494" i="1"/>
  <c r="H2493" i="1"/>
  <c r="G2493" i="1"/>
  <c r="F2493" i="1"/>
  <c r="E2493" i="1"/>
  <c r="D2493" i="1"/>
  <c r="C2493" i="1"/>
  <c r="B2493" i="1"/>
  <c r="H2492" i="1"/>
  <c r="G2492" i="1"/>
  <c r="F2492" i="1"/>
  <c r="E2492" i="1"/>
  <c r="D2492" i="1"/>
  <c r="C2492" i="1"/>
  <c r="B2492" i="1"/>
  <c r="H2491" i="1"/>
  <c r="G2491" i="1"/>
  <c r="F2491" i="1"/>
  <c r="E2491" i="1"/>
  <c r="D2491" i="1"/>
  <c r="C2491" i="1"/>
  <c r="B2491" i="1"/>
  <c r="H2490" i="1"/>
  <c r="G2490" i="1"/>
  <c r="F2490" i="1"/>
  <c r="E2490" i="1"/>
  <c r="D2490" i="1"/>
  <c r="C2490" i="1"/>
  <c r="B2490" i="1"/>
  <c r="H2489" i="1"/>
  <c r="G2489" i="1"/>
  <c r="F2489" i="1"/>
  <c r="E2489" i="1"/>
  <c r="D2489" i="1"/>
  <c r="C2489" i="1"/>
  <c r="B2489" i="1"/>
  <c r="H2488" i="1"/>
  <c r="G2488" i="1"/>
  <c r="F2488" i="1"/>
  <c r="E2488" i="1"/>
  <c r="D2488" i="1"/>
  <c r="C2488" i="1"/>
  <c r="B2488" i="1"/>
  <c r="H2487" i="1"/>
  <c r="G2487" i="1"/>
  <c r="F2487" i="1"/>
  <c r="E2487" i="1"/>
  <c r="D2487" i="1"/>
  <c r="C2487" i="1"/>
  <c r="B2487" i="1"/>
  <c r="H2486" i="1"/>
  <c r="G2486" i="1"/>
  <c r="F2486" i="1"/>
  <c r="E2486" i="1"/>
  <c r="D2486" i="1"/>
  <c r="C2486" i="1"/>
  <c r="B2486" i="1"/>
  <c r="H2485" i="1"/>
  <c r="G2485" i="1"/>
  <c r="F2485" i="1"/>
  <c r="E2485" i="1"/>
  <c r="D2485" i="1"/>
  <c r="C2485" i="1"/>
  <c r="B2485" i="1"/>
  <c r="H2484" i="1"/>
  <c r="G2484" i="1"/>
  <c r="F2484" i="1"/>
  <c r="E2484" i="1"/>
  <c r="D2484" i="1"/>
  <c r="C2484" i="1"/>
  <c r="B2484" i="1"/>
  <c r="H2483" i="1"/>
  <c r="G2483" i="1"/>
  <c r="F2483" i="1"/>
  <c r="E2483" i="1"/>
  <c r="D2483" i="1"/>
  <c r="C2483" i="1"/>
  <c r="B2483" i="1"/>
  <c r="H2482" i="1"/>
  <c r="G2482" i="1"/>
  <c r="F2482" i="1"/>
  <c r="E2482" i="1"/>
  <c r="D2482" i="1"/>
  <c r="C2482" i="1"/>
  <c r="B2482" i="1"/>
  <c r="H2481" i="1"/>
  <c r="G2481" i="1"/>
  <c r="F2481" i="1"/>
  <c r="E2481" i="1"/>
  <c r="D2481" i="1"/>
  <c r="C2481" i="1"/>
  <c r="B2481" i="1"/>
  <c r="H2480" i="1"/>
  <c r="G2480" i="1"/>
  <c r="F2480" i="1"/>
  <c r="E2480" i="1"/>
  <c r="D2480" i="1"/>
  <c r="C2480" i="1"/>
  <c r="B2480" i="1"/>
  <c r="H2479" i="1"/>
  <c r="G2479" i="1"/>
  <c r="F2479" i="1"/>
  <c r="E2479" i="1"/>
  <c r="D2479" i="1"/>
  <c r="C2479" i="1"/>
  <c r="B2479" i="1"/>
  <c r="H2478" i="1"/>
  <c r="G2478" i="1"/>
  <c r="F2478" i="1"/>
  <c r="E2478" i="1"/>
  <c r="D2478" i="1"/>
  <c r="C2478" i="1"/>
  <c r="B2478" i="1"/>
  <c r="H2477" i="1"/>
  <c r="G2477" i="1"/>
  <c r="F2477" i="1"/>
  <c r="E2477" i="1"/>
  <c r="D2477" i="1"/>
  <c r="C2477" i="1"/>
  <c r="B2477" i="1"/>
  <c r="H2476" i="1"/>
  <c r="G2476" i="1"/>
  <c r="F2476" i="1"/>
  <c r="E2476" i="1"/>
  <c r="D2476" i="1"/>
  <c r="C2476" i="1"/>
  <c r="B2476" i="1"/>
  <c r="H2475" i="1"/>
  <c r="G2475" i="1"/>
  <c r="F2475" i="1"/>
  <c r="E2475" i="1"/>
  <c r="D2475" i="1"/>
  <c r="C2475" i="1"/>
  <c r="B2475" i="1"/>
  <c r="H2474" i="1"/>
  <c r="G2474" i="1"/>
  <c r="F2474" i="1"/>
  <c r="E2474" i="1"/>
  <c r="D2474" i="1"/>
  <c r="C2474" i="1"/>
  <c r="B2474" i="1"/>
  <c r="H2473" i="1"/>
  <c r="G2473" i="1"/>
  <c r="F2473" i="1"/>
  <c r="E2473" i="1"/>
  <c r="D2473" i="1"/>
  <c r="C2473" i="1"/>
  <c r="B2473" i="1"/>
  <c r="H2472" i="1"/>
  <c r="G2472" i="1"/>
  <c r="F2472" i="1"/>
  <c r="E2472" i="1"/>
  <c r="D2472" i="1"/>
  <c r="C2472" i="1"/>
  <c r="B2472" i="1"/>
  <c r="H2471" i="1"/>
  <c r="G2471" i="1"/>
  <c r="F2471" i="1"/>
  <c r="E2471" i="1"/>
  <c r="D2471" i="1"/>
  <c r="C2471" i="1"/>
  <c r="B2471" i="1"/>
  <c r="H2470" i="1"/>
  <c r="G2470" i="1"/>
  <c r="F2470" i="1"/>
  <c r="E2470" i="1"/>
  <c r="D2470" i="1"/>
  <c r="C2470" i="1"/>
  <c r="B2470" i="1"/>
  <c r="H2469" i="1"/>
  <c r="G2469" i="1"/>
  <c r="F2469" i="1"/>
  <c r="E2469" i="1"/>
  <c r="D2469" i="1"/>
  <c r="C2469" i="1"/>
  <c r="B2469" i="1"/>
  <c r="H2468" i="1"/>
  <c r="G2468" i="1"/>
  <c r="F2468" i="1"/>
  <c r="E2468" i="1"/>
  <c r="D2468" i="1"/>
  <c r="C2468" i="1"/>
  <c r="B2468" i="1"/>
  <c r="H2467" i="1"/>
  <c r="G2467" i="1"/>
  <c r="F2467" i="1"/>
  <c r="E2467" i="1"/>
  <c r="D2467" i="1"/>
  <c r="C2467" i="1"/>
  <c r="B2467" i="1"/>
  <c r="H2466" i="1"/>
  <c r="G2466" i="1"/>
  <c r="F2466" i="1"/>
  <c r="E2466" i="1"/>
  <c r="D2466" i="1"/>
  <c r="C2466" i="1"/>
  <c r="B2466" i="1"/>
  <c r="H2465" i="1"/>
  <c r="G2465" i="1"/>
  <c r="F2465" i="1"/>
  <c r="E2465" i="1"/>
  <c r="D2465" i="1"/>
  <c r="C2465" i="1"/>
  <c r="B2465" i="1"/>
  <c r="H2464" i="1"/>
  <c r="G2464" i="1"/>
  <c r="F2464" i="1"/>
  <c r="E2464" i="1"/>
  <c r="D2464" i="1"/>
  <c r="C2464" i="1"/>
  <c r="B2464" i="1"/>
  <c r="H2463" i="1"/>
  <c r="G2463" i="1"/>
  <c r="F2463" i="1"/>
  <c r="E2463" i="1"/>
  <c r="D2463" i="1"/>
  <c r="C2463" i="1"/>
  <c r="B2463" i="1"/>
  <c r="H2462" i="1"/>
  <c r="G2462" i="1"/>
  <c r="F2462" i="1"/>
  <c r="E2462" i="1"/>
  <c r="D2462" i="1"/>
  <c r="C2462" i="1"/>
  <c r="B2462" i="1"/>
  <c r="H2461" i="1"/>
  <c r="G2461" i="1"/>
  <c r="F2461" i="1"/>
  <c r="E2461" i="1"/>
  <c r="D2461" i="1"/>
  <c r="C2461" i="1"/>
  <c r="B2461" i="1"/>
  <c r="H2460" i="1"/>
  <c r="G2460" i="1"/>
  <c r="F2460" i="1"/>
  <c r="E2460" i="1"/>
  <c r="D2460" i="1"/>
  <c r="C2460" i="1"/>
  <c r="B2460" i="1"/>
  <c r="H2459" i="1"/>
  <c r="G2459" i="1"/>
  <c r="F2459" i="1"/>
  <c r="E2459" i="1"/>
  <c r="D2459" i="1"/>
  <c r="C2459" i="1"/>
  <c r="B2459" i="1"/>
  <c r="H2458" i="1"/>
  <c r="G2458" i="1"/>
  <c r="F2458" i="1"/>
  <c r="E2458" i="1"/>
  <c r="D2458" i="1"/>
  <c r="C2458" i="1"/>
  <c r="B2458" i="1"/>
  <c r="H2457" i="1"/>
  <c r="G2457" i="1"/>
  <c r="F2457" i="1"/>
  <c r="E2457" i="1"/>
  <c r="D2457" i="1"/>
  <c r="C2457" i="1"/>
  <c r="B2457" i="1"/>
  <c r="H2456" i="1"/>
  <c r="G2456" i="1"/>
  <c r="F2456" i="1"/>
  <c r="E2456" i="1"/>
  <c r="D2456" i="1"/>
  <c r="C2456" i="1"/>
  <c r="B2456" i="1"/>
  <c r="H2455" i="1"/>
  <c r="G2455" i="1"/>
  <c r="F2455" i="1"/>
  <c r="E2455" i="1"/>
  <c r="D2455" i="1"/>
  <c r="C2455" i="1"/>
  <c r="B2455" i="1"/>
  <c r="H2454" i="1"/>
  <c r="G2454" i="1"/>
  <c r="F2454" i="1"/>
  <c r="E2454" i="1"/>
  <c r="D2454" i="1"/>
  <c r="C2454" i="1"/>
  <c r="B2454" i="1"/>
  <c r="H2453" i="1"/>
  <c r="G2453" i="1"/>
  <c r="F2453" i="1"/>
  <c r="E2453" i="1"/>
  <c r="D2453" i="1"/>
  <c r="C2453" i="1"/>
  <c r="B2453" i="1"/>
  <c r="H2452" i="1"/>
  <c r="G2452" i="1"/>
  <c r="F2452" i="1"/>
  <c r="E2452" i="1"/>
  <c r="D2452" i="1"/>
  <c r="C2452" i="1"/>
  <c r="B2452" i="1"/>
  <c r="H2451" i="1"/>
  <c r="G2451" i="1"/>
  <c r="F2451" i="1"/>
  <c r="E2451" i="1"/>
  <c r="D2451" i="1"/>
  <c r="C2451" i="1"/>
  <c r="B2451" i="1"/>
  <c r="H2450" i="1"/>
  <c r="G2450" i="1"/>
  <c r="F2450" i="1"/>
  <c r="E2450" i="1"/>
  <c r="D2450" i="1"/>
  <c r="C2450" i="1"/>
  <c r="B2450" i="1"/>
  <c r="H2449" i="1"/>
  <c r="G2449" i="1"/>
  <c r="F2449" i="1"/>
  <c r="E2449" i="1"/>
  <c r="D2449" i="1"/>
  <c r="C2449" i="1"/>
  <c r="B2449" i="1"/>
  <c r="H2448" i="1"/>
  <c r="G2448" i="1"/>
  <c r="F2448" i="1"/>
  <c r="E2448" i="1"/>
  <c r="D2448" i="1"/>
  <c r="C2448" i="1"/>
  <c r="B2448" i="1"/>
  <c r="H2447" i="1"/>
  <c r="G2447" i="1"/>
  <c r="F2447" i="1"/>
  <c r="E2447" i="1"/>
  <c r="D2447" i="1"/>
  <c r="C2447" i="1"/>
  <c r="B2447" i="1"/>
  <c r="H2446" i="1"/>
  <c r="G2446" i="1"/>
  <c r="F2446" i="1"/>
  <c r="E2446" i="1"/>
  <c r="D2446" i="1"/>
  <c r="C2446" i="1"/>
  <c r="B2446" i="1"/>
  <c r="H2445" i="1"/>
  <c r="G2445" i="1"/>
  <c r="F2445" i="1"/>
  <c r="E2445" i="1"/>
  <c r="D2445" i="1"/>
  <c r="C2445" i="1"/>
  <c r="B2445" i="1"/>
  <c r="H2444" i="1"/>
  <c r="G2444" i="1"/>
  <c r="F2444" i="1"/>
  <c r="E2444" i="1"/>
  <c r="D2444" i="1"/>
  <c r="C2444" i="1"/>
  <c r="B2444" i="1"/>
  <c r="H2443" i="1"/>
  <c r="G2443" i="1"/>
  <c r="F2443" i="1"/>
  <c r="E2443" i="1"/>
  <c r="D2443" i="1"/>
  <c r="C2443" i="1"/>
  <c r="B2443" i="1"/>
  <c r="H2442" i="1"/>
  <c r="G2442" i="1"/>
  <c r="F2442" i="1"/>
  <c r="E2442" i="1"/>
  <c r="D2442" i="1"/>
  <c r="C2442" i="1"/>
  <c r="B2442" i="1"/>
  <c r="H2441" i="1"/>
  <c r="G2441" i="1"/>
  <c r="F2441" i="1"/>
  <c r="E2441" i="1"/>
  <c r="D2441" i="1"/>
  <c r="C2441" i="1"/>
  <c r="B2441" i="1"/>
  <c r="H2440" i="1"/>
  <c r="G2440" i="1"/>
  <c r="F2440" i="1"/>
  <c r="E2440" i="1"/>
  <c r="D2440" i="1"/>
  <c r="C2440" i="1"/>
  <c r="B2440" i="1"/>
  <c r="H2439" i="1"/>
  <c r="G2439" i="1"/>
  <c r="F2439" i="1"/>
  <c r="E2439" i="1"/>
  <c r="D2439" i="1"/>
  <c r="C2439" i="1"/>
  <c r="B2439" i="1"/>
  <c r="H2438" i="1"/>
  <c r="G2438" i="1"/>
  <c r="F2438" i="1"/>
  <c r="E2438" i="1"/>
  <c r="D2438" i="1"/>
  <c r="C2438" i="1"/>
  <c r="B2438" i="1"/>
  <c r="H2437" i="1"/>
  <c r="G2437" i="1"/>
  <c r="F2437" i="1"/>
  <c r="E2437" i="1"/>
  <c r="D2437" i="1"/>
  <c r="C2437" i="1"/>
  <c r="B2437" i="1"/>
  <c r="H2436" i="1"/>
  <c r="G2436" i="1"/>
  <c r="F2436" i="1"/>
  <c r="E2436" i="1"/>
  <c r="D2436" i="1"/>
  <c r="C2436" i="1"/>
  <c r="B2436" i="1"/>
  <c r="H2435" i="1"/>
  <c r="G2435" i="1"/>
  <c r="F2435" i="1"/>
  <c r="E2435" i="1"/>
  <c r="D2435" i="1"/>
  <c r="C2435" i="1"/>
  <c r="B2435" i="1"/>
  <c r="H2434" i="1"/>
  <c r="G2434" i="1"/>
  <c r="F2434" i="1"/>
  <c r="E2434" i="1"/>
  <c r="D2434" i="1"/>
  <c r="C2434" i="1"/>
  <c r="B2434" i="1"/>
  <c r="H2433" i="1"/>
  <c r="G2433" i="1"/>
  <c r="F2433" i="1"/>
  <c r="E2433" i="1"/>
  <c r="D2433" i="1"/>
  <c r="C2433" i="1"/>
  <c r="B2433" i="1"/>
  <c r="H2432" i="1"/>
  <c r="G2432" i="1"/>
  <c r="F2432" i="1"/>
  <c r="E2432" i="1"/>
  <c r="D2432" i="1"/>
  <c r="C2432" i="1"/>
  <c r="B2432" i="1"/>
  <c r="H2431" i="1"/>
  <c r="G2431" i="1"/>
  <c r="F2431" i="1"/>
  <c r="E2431" i="1"/>
  <c r="D2431" i="1"/>
  <c r="C2431" i="1"/>
  <c r="B2431" i="1"/>
  <c r="H2430" i="1"/>
  <c r="G2430" i="1"/>
  <c r="F2430" i="1"/>
  <c r="E2430" i="1"/>
  <c r="D2430" i="1"/>
  <c r="C2430" i="1"/>
  <c r="B2430" i="1"/>
  <c r="H2429" i="1"/>
  <c r="G2429" i="1"/>
  <c r="F2429" i="1"/>
  <c r="E2429" i="1"/>
  <c r="D2429" i="1"/>
  <c r="C2429" i="1"/>
  <c r="B2429" i="1"/>
  <c r="H2428" i="1"/>
  <c r="G2428" i="1"/>
  <c r="F2428" i="1"/>
  <c r="E2428" i="1"/>
  <c r="D2428" i="1"/>
  <c r="C2428" i="1"/>
  <c r="B2428" i="1"/>
  <c r="H2427" i="1"/>
  <c r="G2427" i="1"/>
  <c r="F2427" i="1"/>
  <c r="E2427" i="1"/>
  <c r="D2427" i="1"/>
  <c r="C2427" i="1"/>
  <c r="B2427" i="1"/>
  <c r="H2426" i="1"/>
  <c r="G2426" i="1"/>
  <c r="F2426" i="1"/>
  <c r="E2426" i="1"/>
  <c r="D2426" i="1"/>
  <c r="C2426" i="1"/>
  <c r="B2426" i="1"/>
  <c r="H2425" i="1"/>
  <c r="G2425" i="1"/>
  <c r="F2425" i="1"/>
  <c r="E2425" i="1"/>
  <c r="D2425" i="1"/>
  <c r="C2425" i="1"/>
  <c r="B2425" i="1"/>
  <c r="H2424" i="1"/>
  <c r="G2424" i="1"/>
  <c r="F2424" i="1"/>
  <c r="E2424" i="1"/>
  <c r="D2424" i="1"/>
  <c r="C2424" i="1"/>
  <c r="B2424" i="1"/>
  <c r="H2423" i="1"/>
  <c r="G2423" i="1"/>
  <c r="F2423" i="1"/>
  <c r="E2423" i="1"/>
  <c r="D2423" i="1"/>
  <c r="C2423" i="1"/>
  <c r="B2423" i="1"/>
  <c r="H2422" i="1"/>
  <c r="G2422" i="1"/>
  <c r="F2422" i="1"/>
  <c r="E2422" i="1"/>
  <c r="D2422" i="1"/>
  <c r="C2422" i="1"/>
  <c r="B2422" i="1"/>
  <c r="H2421" i="1"/>
  <c r="G2421" i="1"/>
  <c r="F2421" i="1"/>
  <c r="E2421" i="1"/>
  <c r="D2421" i="1"/>
  <c r="C2421" i="1"/>
  <c r="B2421" i="1"/>
  <c r="H2420" i="1"/>
  <c r="G2420" i="1"/>
  <c r="F2420" i="1"/>
  <c r="E2420" i="1"/>
  <c r="D2420" i="1"/>
  <c r="C2420" i="1"/>
  <c r="B2420" i="1"/>
  <c r="H2419" i="1"/>
  <c r="G2419" i="1"/>
  <c r="F2419" i="1"/>
  <c r="E2419" i="1"/>
  <c r="D2419" i="1"/>
  <c r="C2419" i="1"/>
  <c r="B2419" i="1"/>
  <c r="H2418" i="1"/>
  <c r="G2418" i="1"/>
  <c r="F2418" i="1"/>
  <c r="E2418" i="1"/>
  <c r="D2418" i="1"/>
  <c r="C2418" i="1"/>
  <c r="B2418" i="1"/>
  <c r="H2417" i="1"/>
  <c r="G2417" i="1"/>
  <c r="F2417" i="1"/>
  <c r="E2417" i="1"/>
  <c r="D2417" i="1"/>
  <c r="C2417" i="1"/>
  <c r="B2417" i="1"/>
  <c r="H2416" i="1"/>
  <c r="G2416" i="1"/>
  <c r="F2416" i="1"/>
  <c r="E2416" i="1"/>
  <c r="D2416" i="1"/>
  <c r="C2416" i="1"/>
  <c r="B2416" i="1"/>
  <c r="H2415" i="1"/>
  <c r="G2415" i="1"/>
  <c r="F2415" i="1"/>
  <c r="E2415" i="1"/>
  <c r="D2415" i="1"/>
  <c r="C2415" i="1"/>
  <c r="B2415" i="1"/>
  <c r="H2414" i="1"/>
  <c r="G2414" i="1"/>
  <c r="F2414" i="1"/>
  <c r="E2414" i="1"/>
  <c r="D2414" i="1"/>
  <c r="C2414" i="1"/>
  <c r="B2414" i="1"/>
  <c r="H2413" i="1"/>
  <c r="G2413" i="1"/>
  <c r="F2413" i="1"/>
  <c r="E2413" i="1"/>
  <c r="D2413" i="1"/>
  <c r="C2413" i="1"/>
  <c r="B2413" i="1"/>
  <c r="H2412" i="1"/>
  <c r="G2412" i="1"/>
  <c r="F2412" i="1"/>
  <c r="E2412" i="1"/>
  <c r="D2412" i="1"/>
  <c r="C2412" i="1"/>
  <c r="B2412" i="1"/>
  <c r="H2411" i="1"/>
  <c r="G2411" i="1"/>
  <c r="F2411" i="1"/>
  <c r="E2411" i="1"/>
  <c r="D2411" i="1"/>
  <c r="C2411" i="1"/>
  <c r="B2411" i="1"/>
  <c r="H2410" i="1"/>
  <c r="G2410" i="1"/>
  <c r="F2410" i="1"/>
  <c r="E2410" i="1"/>
  <c r="D2410" i="1"/>
  <c r="C2410" i="1"/>
  <c r="B2410" i="1"/>
  <c r="H2409" i="1"/>
  <c r="G2409" i="1"/>
  <c r="F2409" i="1"/>
  <c r="E2409" i="1"/>
  <c r="D2409" i="1"/>
  <c r="C2409" i="1"/>
  <c r="B2409" i="1"/>
  <c r="H2408" i="1"/>
  <c r="G2408" i="1"/>
  <c r="F2408" i="1"/>
  <c r="E2408" i="1"/>
  <c r="D2408" i="1"/>
  <c r="C2408" i="1"/>
  <c r="B2408" i="1"/>
  <c r="H2407" i="1"/>
  <c r="G2407" i="1"/>
  <c r="F2407" i="1"/>
  <c r="E2407" i="1"/>
  <c r="D2407" i="1"/>
  <c r="C2407" i="1"/>
  <c r="B2407" i="1"/>
  <c r="H2406" i="1"/>
  <c r="G2406" i="1"/>
  <c r="F2406" i="1"/>
  <c r="E2406" i="1"/>
  <c r="D2406" i="1"/>
  <c r="C2406" i="1"/>
  <c r="B2406" i="1"/>
  <c r="H2405" i="1"/>
  <c r="G2405" i="1"/>
  <c r="F2405" i="1"/>
  <c r="E2405" i="1"/>
  <c r="D2405" i="1"/>
  <c r="C2405" i="1"/>
  <c r="B2405" i="1"/>
  <c r="H2404" i="1"/>
  <c r="G2404" i="1"/>
  <c r="F2404" i="1"/>
  <c r="E2404" i="1"/>
  <c r="D2404" i="1"/>
  <c r="C2404" i="1"/>
  <c r="B2404" i="1"/>
  <c r="H2403" i="1"/>
  <c r="G2403" i="1"/>
  <c r="F2403" i="1"/>
  <c r="E2403" i="1"/>
  <c r="D2403" i="1"/>
  <c r="C2403" i="1"/>
  <c r="B2403" i="1"/>
  <c r="H2402" i="1"/>
  <c r="G2402" i="1"/>
  <c r="F2402" i="1"/>
  <c r="E2402" i="1"/>
  <c r="D2402" i="1"/>
  <c r="C2402" i="1"/>
  <c r="B2402" i="1"/>
  <c r="H2401" i="1"/>
  <c r="G2401" i="1"/>
  <c r="F2401" i="1"/>
  <c r="E2401" i="1"/>
  <c r="D2401" i="1"/>
  <c r="C2401" i="1"/>
  <c r="B2401" i="1"/>
  <c r="H2400" i="1"/>
  <c r="G2400" i="1"/>
  <c r="F2400" i="1"/>
  <c r="E2400" i="1"/>
  <c r="D2400" i="1"/>
  <c r="C2400" i="1"/>
  <c r="B2400" i="1"/>
  <c r="H2399" i="1"/>
  <c r="G2399" i="1"/>
  <c r="F2399" i="1"/>
  <c r="E2399" i="1"/>
  <c r="D2399" i="1"/>
  <c r="C2399" i="1"/>
  <c r="B2399" i="1"/>
  <c r="H2398" i="1"/>
  <c r="G2398" i="1"/>
  <c r="F2398" i="1"/>
  <c r="E2398" i="1"/>
  <c r="D2398" i="1"/>
  <c r="C2398" i="1"/>
  <c r="B2398" i="1"/>
  <c r="H2397" i="1"/>
  <c r="G2397" i="1"/>
  <c r="F2397" i="1"/>
  <c r="E2397" i="1"/>
  <c r="D2397" i="1"/>
  <c r="C2397" i="1"/>
  <c r="B2397" i="1"/>
  <c r="H2396" i="1"/>
  <c r="G2396" i="1"/>
  <c r="F2396" i="1"/>
  <c r="E2396" i="1"/>
  <c r="D2396" i="1"/>
  <c r="C2396" i="1"/>
  <c r="B2396" i="1"/>
  <c r="H2395" i="1"/>
  <c r="G2395" i="1"/>
  <c r="F2395" i="1"/>
  <c r="E2395" i="1"/>
  <c r="D2395" i="1"/>
  <c r="C2395" i="1"/>
  <c r="B2395" i="1"/>
  <c r="H2394" i="1"/>
  <c r="G2394" i="1"/>
  <c r="F2394" i="1"/>
  <c r="E2394" i="1"/>
  <c r="D2394" i="1"/>
  <c r="C2394" i="1"/>
  <c r="B2394" i="1"/>
  <c r="H2393" i="1"/>
  <c r="G2393" i="1"/>
  <c r="F2393" i="1"/>
  <c r="E2393" i="1"/>
  <c r="D2393" i="1"/>
  <c r="C2393" i="1"/>
  <c r="B2393" i="1"/>
  <c r="H2392" i="1"/>
  <c r="G2392" i="1"/>
  <c r="F2392" i="1"/>
  <c r="E2392" i="1"/>
  <c r="D2392" i="1"/>
  <c r="C2392" i="1"/>
  <c r="B2392" i="1"/>
  <c r="H2391" i="1"/>
  <c r="G2391" i="1"/>
  <c r="F2391" i="1"/>
  <c r="E2391" i="1"/>
  <c r="D2391" i="1"/>
  <c r="C2391" i="1"/>
  <c r="B2391" i="1"/>
  <c r="H2390" i="1"/>
  <c r="G2390" i="1"/>
  <c r="F2390" i="1"/>
  <c r="E2390" i="1"/>
  <c r="D2390" i="1"/>
  <c r="C2390" i="1"/>
  <c r="B2390" i="1"/>
  <c r="H2389" i="1"/>
  <c r="G2389" i="1"/>
  <c r="F2389" i="1"/>
  <c r="E2389" i="1"/>
  <c r="D2389" i="1"/>
  <c r="C2389" i="1"/>
  <c r="B2389" i="1"/>
  <c r="H2388" i="1"/>
  <c r="G2388" i="1"/>
  <c r="F2388" i="1"/>
  <c r="E2388" i="1"/>
  <c r="D2388" i="1"/>
  <c r="C2388" i="1"/>
  <c r="B2388" i="1"/>
  <c r="H2387" i="1"/>
  <c r="G2387" i="1"/>
  <c r="F2387" i="1"/>
  <c r="E2387" i="1"/>
  <c r="D2387" i="1"/>
  <c r="C2387" i="1"/>
  <c r="B2387" i="1"/>
  <c r="H2386" i="1"/>
  <c r="G2386" i="1"/>
  <c r="F2386" i="1"/>
  <c r="E2386" i="1"/>
  <c r="D2386" i="1"/>
  <c r="C2386" i="1"/>
  <c r="B2386" i="1"/>
  <c r="H2385" i="1"/>
  <c r="G2385" i="1"/>
  <c r="F2385" i="1"/>
  <c r="E2385" i="1"/>
  <c r="D2385" i="1"/>
  <c r="C2385" i="1"/>
  <c r="B2385" i="1"/>
  <c r="H2384" i="1"/>
  <c r="G2384" i="1"/>
  <c r="F2384" i="1"/>
  <c r="E2384" i="1"/>
  <c r="D2384" i="1"/>
  <c r="C2384" i="1"/>
  <c r="B2384" i="1"/>
  <c r="H2383" i="1"/>
  <c r="G2383" i="1"/>
  <c r="F2383" i="1"/>
  <c r="E2383" i="1"/>
  <c r="D2383" i="1"/>
  <c r="C2383" i="1"/>
  <c r="B2383" i="1"/>
  <c r="H2382" i="1"/>
  <c r="G2382" i="1"/>
  <c r="F2382" i="1"/>
  <c r="E2382" i="1"/>
  <c r="D2382" i="1"/>
  <c r="C2382" i="1"/>
  <c r="B2382" i="1"/>
  <c r="H2381" i="1"/>
  <c r="G2381" i="1"/>
  <c r="F2381" i="1"/>
  <c r="E2381" i="1"/>
  <c r="D2381" i="1"/>
  <c r="C2381" i="1"/>
  <c r="B2381" i="1"/>
  <c r="H2380" i="1"/>
  <c r="G2380" i="1"/>
  <c r="F2380" i="1"/>
  <c r="E2380" i="1"/>
  <c r="D2380" i="1"/>
  <c r="C2380" i="1"/>
  <c r="B2380" i="1"/>
  <c r="H2379" i="1"/>
  <c r="G2379" i="1"/>
  <c r="F2379" i="1"/>
  <c r="E2379" i="1"/>
  <c r="D2379" i="1"/>
  <c r="C2379" i="1"/>
  <c r="B2379" i="1"/>
  <c r="H2378" i="1"/>
  <c r="G2378" i="1"/>
  <c r="F2378" i="1"/>
  <c r="E2378" i="1"/>
  <c r="D2378" i="1"/>
  <c r="C2378" i="1"/>
  <c r="B2378" i="1"/>
  <c r="H2377" i="1"/>
  <c r="G2377" i="1"/>
  <c r="F2377" i="1"/>
  <c r="E2377" i="1"/>
  <c r="D2377" i="1"/>
  <c r="C2377" i="1"/>
  <c r="B2377" i="1"/>
  <c r="H2376" i="1"/>
  <c r="G2376" i="1"/>
  <c r="F2376" i="1"/>
  <c r="E2376" i="1"/>
  <c r="D2376" i="1"/>
  <c r="C2376" i="1"/>
  <c r="B2376" i="1"/>
  <c r="H2375" i="1"/>
  <c r="G2375" i="1"/>
  <c r="F2375" i="1"/>
  <c r="E2375" i="1"/>
  <c r="D2375" i="1"/>
  <c r="C2375" i="1"/>
  <c r="B2375" i="1"/>
  <c r="H2374" i="1"/>
  <c r="G2374" i="1"/>
  <c r="F2374" i="1"/>
  <c r="E2374" i="1"/>
  <c r="D2374" i="1"/>
  <c r="C2374" i="1"/>
  <c r="B2374" i="1"/>
  <c r="H2373" i="1"/>
  <c r="G2373" i="1"/>
  <c r="F2373" i="1"/>
  <c r="E2373" i="1"/>
  <c r="D2373" i="1"/>
  <c r="C2373" i="1"/>
  <c r="B2373" i="1"/>
  <c r="H2372" i="1"/>
  <c r="G2372" i="1"/>
  <c r="F2372" i="1"/>
  <c r="E2372" i="1"/>
  <c r="D2372" i="1"/>
  <c r="C2372" i="1"/>
  <c r="B2372" i="1"/>
  <c r="H2371" i="1"/>
  <c r="G2371" i="1"/>
  <c r="F2371" i="1"/>
  <c r="E2371" i="1"/>
  <c r="D2371" i="1"/>
  <c r="C2371" i="1"/>
  <c r="B2371" i="1"/>
  <c r="H2370" i="1"/>
  <c r="G2370" i="1"/>
  <c r="F2370" i="1"/>
  <c r="E2370" i="1"/>
  <c r="D2370" i="1"/>
  <c r="C2370" i="1"/>
  <c r="B2370" i="1"/>
  <c r="H2369" i="1"/>
  <c r="G2369" i="1"/>
  <c r="F2369" i="1"/>
  <c r="E2369" i="1"/>
  <c r="D2369" i="1"/>
  <c r="C2369" i="1"/>
  <c r="B2369" i="1"/>
  <c r="H2368" i="1"/>
  <c r="G2368" i="1"/>
  <c r="F2368" i="1"/>
  <c r="E2368" i="1"/>
  <c r="D2368" i="1"/>
  <c r="C2368" i="1"/>
  <c r="B2368" i="1"/>
  <c r="H2367" i="1"/>
  <c r="G2367" i="1"/>
  <c r="F2367" i="1"/>
  <c r="E2367" i="1"/>
  <c r="D2367" i="1"/>
  <c r="C2367" i="1"/>
  <c r="B2367" i="1"/>
  <c r="H2366" i="1"/>
  <c r="G2366" i="1"/>
  <c r="F2366" i="1"/>
  <c r="E2366" i="1"/>
  <c r="D2366" i="1"/>
  <c r="C2366" i="1"/>
  <c r="B2366" i="1"/>
  <c r="H2365" i="1"/>
  <c r="G2365" i="1"/>
  <c r="F2365" i="1"/>
  <c r="E2365" i="1"/>
  <c r="D2365" i="1"/>
  <c r="C2365" i="1"/>
  <c r="B2365" i="1"/>
  <c r="H2364" i="1"/>
  <c r="G2364" i="1"/>
  <c r="F2364" i="1"/>
  <c r="E2364" i="1"/>
  <c r="D2364" i="1"/>
  <c r="C2364" i="1"/>
  <c r="B2364" i="1"/>
  <c r="H2363" i="1"/>
  <c r="G2363" i="1"/>
  <c r="F2363" i="1"/>
  <c r="E2363" i="1"/>
  <c r="D2363" i="1"/>
  <c r="C2363" i="1"/>
  <c r="B2363" i="1"/>
  <c r="H2362" i="1"/>
  <c r="G2362" i="1"/>
  <c r="F2362" i="1"/>
  <c r="E2362" i="1"/>
  <c r="D2362" i="1"/>
  <c r="C2362" i="1"/>
  <c r="B2362" i="1"/>
  <c r="H2361" i="1"/>
  <c r="G2361" i="1"/>
  <c r="F2361" i="1"/>
  <c r="E2361" i="1"/>
  <c r="D2361" i="1"/>
  <c r="C2361" i="1"/>
  <c r="B2361" i="1"/>
  <c r="H2360" i="1"/>
  <c r="G2360" i="1"/>
  <c r="F2360" i="1"/>
  <c r="E2360" i="1"/>
  <c r="D2360" i="1"/>
  <c r="C2360" i="1"/>
  <c r="B2360" i="1"/>
  <c r="H2359" i="1"/>
  <c r="G2359" i="1"/>
  <c r="F2359" i="1"/>
  <c r="E2359" i="1"/>
  <c r="D2359" i="1"/>
  <c r="C2359" i="1"/>
  <c r="B2359" i="1"/>
  <c r="H2358" i="1"/>
  <c r="G2358" i="1"/>
  <c r="F2358" i="1"/>
  <c r="E2358" i="1"/>
  <c r="D2358" i="1"/>
  <c r="C2358" i="1"/>
  <c r="B2358" i="1"/>
  <c r="H2357" i="1"/>
  <c r="G2357" i="1"/>
  <c r="F2357" i="1"/>
  <c r="E2357" i="1"/>
  <c r="D2357" i="1"/>
  <c r="C2357" i="1"/>
  <c r="B2357" i="1"/>
  <c r="H2356" i="1"/>
  <c r="G2356" i="1"/>
  <c r="F2356" i="1"/>
  <c r="E2356" i="1"/>
  <c r="D2356" i="1"/>
  <c r="C2356" i="1"/>
  <c r="B2356" i="1"/>
  <c r="H2355" i="1"/>
  <c r="G2355" i="1"/>
  <c r="F2355" i="1"/>
  <c r="E2355" i="1"/>
  <c r="D2355" i="1"/>
  <c r="C2355" i="1"/>
  <c r="B2355" i="1"/>
  <c r="H2354" i="1"/>
  <c r="G2354" i="1"/>
  <c r="F2354" i="1"/>
  <c r="E2354" i="1"/>
  <c r="D2354" i="1"/>
  <c r="C2354" i="1"/>
  <c r="B2354" i="1"/>
  <c r="H2353" i="1"/>
  <c r="G2353" i="1"/>
  <c r="F2353" i="1"/>
  <c r="E2353" i="1"/>
  <c r="D2353" i="1"/>
  <c r="C2353" i="1"/>
  <c r="B2353" i="1"/>
  <c r="H2352" i="1"/>
  <c r="G2352" i="1"/>
  <c r="F2352" i="1"/>
  <c r="E2352" i="1"/>
  <c r="D2352" i="1"/>
  <c r="C2352" i="1"/>
  <c r="B2352" i="1"/>
  <c r="H2351" i="1"/>
  <c r="G2351" i="1"/>
  <c r="F2351" i="1"/>
  <c r="E2351" i="1"/>
  <c r="D2351" i="1"/>
  <c r="C2351" i="1"/>
  <c r="B2351" i="1"/>
  <c r="H2350" i="1"/>
  <c r="G2350" i="1"/>
  <c r="F2350" i="1"/>
  <c r="E2350" i="1"/>
  <c r="D2350" i="1"/>
  <c r="C2350" i="1"/>
  <c r="B2350" i="1"/>
  <c r="H2349" i="1"/>
  <c r="G2349" i="1"/>
  <c r="F2349" i="1"/>
  <c r="E2349" i="1"/>
  <c r="D2349" i="1"/>
  <c r="C2349" i="1"/>
  <c r="B2349" i="1"/>
  <c r="H2348" i="1"/>
  <c r="G2348" i="1"/>
  <c r="F2348" i="1"/>
  <c r="E2348" i="1"/>
  <c r="D2348" i="1"/>
  <c r="C2348" i="1"/>
  <c r="B2348" i="1"/>
  <c r="H2347" i="1"/>
  <c r="G2347" i="1"/>
  <c r="F2347" i="1"/>
  <c r="E2347" i="1"/>
  <c r="D2347" i="1"/>
  <c r="C2347" i="1"/>
  <c r="B2347" i="1"/>
  <c r="H2346" i="1"/>
  <c r="G2346" i="1"/>
  <c r="F2346" i="1"/>
  <c r="E2346" i="1"/>
  <c r="D2346" i="1"/>
  <c r="C2346" i="1"/>
  <c r="B2346" i="1"/>
  <c r="H2345" i="1"/>
  <c r="G2345" i="1"/>
  <c r="F2345" i="1"/>
  <c r="E2345" i="1"/>
  <c r="D2345" i="1"/>
  <c r="C2345" i="1"/>
  <c r="B2345" i="1"/>
  <c r="H2344" i="1"/>
  <c r="G2344" i="1"/>
  <c r="F2344" i="1"/>
  <c r="E2344" i="1"/>
  <c r="D2344" i="1"/>
  <c r="C2344" i="1"/>
  <c r="B2344" i="1"/>
  <c r="H2343" i="1"/>
  <c r="G2343" i="1"/>
  <c r="F2343" i="1"/>
  <c r="E2343" i="1"/>
  <c r="D2343" i="1"/>
  <c r="C2343" i="1"/>
  <c r="B2343" i="1"/>
  <c r="H2342" i="1"/>
  <c r="G2342" i="1"/>
  <c r="F2342" i="1"/>
  <c r="E2342" i="1"/>
  <c r="D2342" i="1"/>
  <c r="C2342" i="1"/>
  <c r="B2342" i="1"/>
  <c r="H2341" i="1"/>
  <c r="G2341" i="1"/>
  <c r="F2341" i="1"/>
  <c r="E2341" i="1"/>
  <c r="D2341" i="1"/>
  <c r="C2341" i="1"/>
  <c r="B2341" i="1"/>
  <c r="H2340" i="1"/>
  <c r="G2340" i="1"/>
  <c r="F2340" i="1"/>
  <c r="E2340" i="1"/>
  <c r="D2340" i="1"/>
  <c r="C2340" i="1"/>
  <c r="B2340" i="1"/>
  <c r="H2339" i="1"/>
  <c r="G2339" i="1"/>
  <c r="F2339" i="1"/>
  <c r="E2339" i="1"/>
  <c r="D2339" i="1"/>
  <c r="C2339" i="1"/>
  <c r="B2339" i="1"/>
  <c r="H2338" i="1"/>
  <c r="G2338" i="1"/>
  <c r="F2338" i="1"/>
  <c r="E2338" i="1"/>
  <c r="D2338" i="1"/>
  <c r="C2338" i="1"/>
  <c r="B2338" i="1"/>
  <c r="H2337" i="1"/>
  <c r="G2337" i="1"/>
  <c r="F2337" i="1"/>
  <c r="E2337" i="1"/>
  <c r="D2337" i="1"/>
  <c r="C2337" i="1"/>
  <c r="B2337" i="1"/>
  <c r="H2336" i="1"/>
  <c r="G2336" i="1"/>
  <c r="F2336" i="1"/>
  <c r="E2336" i="1"/>
  <c r="D2336" i="1"/>
  <c r="C2336" i="1"/>
  <c r="B2336" i="1"/>
  <c r="H2335" i="1"/>
  <c r="G2335" i="1"/>
  <c r="F2335" i="1"/>
  <c r="E2335" i="1"/>
  <c r="D2335" i="1"/>
  <c r="C2335" i="1"/>
  <c r="B2335" i="1"/>
  <c r="H2334" i="1"/>
  <c r="G2334" i="1"/>
  <c r="F2334" i="1"/>
  <c r="E2334" i="1"/>
  <c r="D2334" i="1"/>
  <c r="C2334" i="1"/>
  <c r="B2334" i="1"/>
  <c r="H2333" i="1"/>
  <c r="G2333" i="1"/>
  <c r="F2333" i="1"/>
  <c r="E2333" i="1"/>
  <c r="D2333" i="1"/>
  <c r="C2333" i="1"/>
  <c r="B2333" i="1"/>
  <c r="H2332" i="1"/>
  <c r="G2332" i="1"/>
  <c r="F2332" i="1"/>
  <c r="E2332" i="1"/>
  <c r="D2332" i="1"/>
  <c r="C2332" i="1"/>
  <c r="B2332" i="1"/>
  <c r="H2331" i="1"/>
  <c r="G2331" i="1"/>
  <c r="F2331" i="1"/>
  <c r="E2331" i="1"/>
  <c r="D2331" i="1"/>
  <c r="C2331" i="1"/>
  <c r="B2331" i="1"/>
  <c r="H2330" i="1"/>
  <c r="G2330" i="1"/>
  <c r="F2330" i="1"/>
  <c r="E2330" i="1"/>
  <c r="D2330" i="1"/>
  <c r="C2330" i="1"/>
  <c r="B2330" i="1"/>
  <c r="H2329" i="1"/>
  <c r="G2329" i="1"/>
  <c r="F2329" i="1"/>
  <c r="E2329" i="1"/>
  <c r="D2329" i="1"/>
  <c r="C2329" i="1"/>
  <c r="B2329" i="1"/>
  <c r="H2328" i="1"/>
  <c r="G2328" i="1"/>
  <c r="F2328" i="1"/>
  <c r="E2328" i="1"/>
  <c r="D2328" i="1"/>
  <c r="C2328" i="1"/>
  <c r="B2328" i="1"/>
  <c r="H2327" i="1"/>
  <c r="G2327" i="1"/>
  <c r="F2327" i="1"/>
  <c r="E2327" i="1"/>
  <c r="D2327" i="1"/>
  <c r="C2327" i="1"/>
  <c r="B2327" i="1"/>
  <c r="H2326" i="1"/>
  <c r="G2326" i="1"/>
  <c r="F2326" i="1"/>
  <c r="E2326" i="1"/>
  <c r="D2326" i="1"/>
  <c r="C2326" i="1"/>
  <c r="B2326" i="1"/>
  <c r="H2325" i="1"/>
  <c r="G2325" i="1"/>
  <c r="F2325" i="1"/>
  <c r="E2325" i="1"/>
  <c r="D2325" i="1"/>
  <c r="C2325" i="1"/>
  <c r="B2325" i="1"/>
  <c r="H2324" i="1"/>
  <c r="G2324" i="1"/>
  <c r="F2324" i="1"/>
  <c r="E2324" i="1"/>
  <c r="D2324" i="1"/>
  <c r="C2324" i="1"/>
  <c r="B2324" i="1"/>
  <c r="H2323" i="1"/>
  <c r="G2323" i="1"/>
  <c r="F2323" i="1"/>
  <c r="E2323" i="1"/>
  <c r="D2323" i="1"/>
  <c r="C2323" i="1"/>
  <c r="B2323" i="1"/>
  <c r="H2322" i="1"/>
  <c r="G2322" i="1"/>
  <c r="F2322" i="1"/>
  <c r="E2322" i="1"/>
  <c r="D2322" i="1"/>
  <c r="C2322" i="1"/>
  <c r="B2322" i="1"/>
  <c r="H2321" i="1"/>
  <c r="G2321" i="1"/>
  <c r="F2321" i="1"/>
  <c r="E2321" i="1"/>
  <c r="D2321" i="1"/>
  <c r="C2321" i="1"/>
  <c r="B2321" i="1"/>
  <c r="H2320" i="1"/>
  <c r="G2320" i="1"/>
  <c r="F2320" i="1"/>
  <c r="E2320" i="1"/>
  <c r="D2320" i="1"/>
  <c r="C2320" i="1"/>
  <c r="B2320" i="1"/>
  <c r="H2319" i="1"/>
  <c r="G2319" i="1"/>
  <c r="F2319" i="1"/>
  <c r="E2319" i="1"/>
  <c r="D2319" i="1"/>
  <c r="C2319" i="1"/>
  <c r="B2319" i="1"/>
  <c r="H2318" i="1"/>
  <c r="G2318" i="1"/>
  <c r="F2318" i="1"/>
  <c r="E2318" i="1"/>
  <c r="D2318" i="1"/>
  <c r="C2318" i="1"/>
  <c r="B2318" i="1"/>
  <c r="H2317" i="1"/>
  <c r="G2317" i="1"/>
  <c r="F2317" i="1"/>
  <c r="E2317" i="1"/>
  <c r="D2317" i="1"/>
  <c r="C2317" i="1"/>
  <c r="B2317" i="1"/>
  <c r="H2316" i="1"/>
  <c r="G2316" i="1"/>
  <c r="F2316" i="1"/>
  <c r="E2316" i="1"/>
  <c r="D2316" i="1"/>
  <c r="C2316" i="1"/>
  <c r="B2316" i="1"/>
  <c r="H2315" i="1"/>
  <c r="G2315" i="1"/>
  <c r="F2315" i="1"/>
  <c r="E2315" i="1"/>
  <c r="D2315" i="1"/>
  <c r="C2315" i="1"/>
  <c r="B2315" i="1"/>
  <c r="H2314" i="1"/>
  <c r="G2314" i="1"/>
  <c r="F2314" i="1"/>
  <c r="E2314" i="1"/>
  <c r="D2314" i="1"/>
  <c r="C2314" i="1"/>
  <c r="B2314" i="1"/>
  <c r="H2313" i="1"/>
  <c r="G2313" i="1"/>
  <c r="F2313" i="1"/>
  <c r="E2313" i="1"/>
  <c r="D2313" i="1"/>
  <c r="C2313" i="1"/>
  <c r="B2313" i="1"/>
  <c r="H2312" i="1"/>
  <c r="G2312" i="1"/>
  <c r="F2312" i="1"/>
  <c r="E2312" i="1"/>
  <c r="D2312" i="1"/>
  <c r="C2312" i="1"/>
  <c r="B2312" i="1"/>
  <c r="H2311" i="1"/>
  <c r="G2311" i="1"/>
  <c r="F2311" i="1"/>
  <c r="E2311" i="1"/>
  <c r="D2311" i="1"/>
  <c r="C2311" i="1"/>
  <c r="B2311" i="1"/>
  <c r="H2310" i="1"/>
  <c r="G2310" i="1"/>
  <c r="F2310" i="1"/>
  <c r="E2310" i="1"/>
  <c r="D2310" i="1"/>
  <c r="C2310" i="1"/>
  <c r="B2310" i="1"/>
  <c r="H2309" i="1"/>
  <c r="G2309" i="1"/>
  <c r="F2309" i="1"/>
  <c r="E2309" i="1"/>
  <c r="D2309" i="1"/>
  <c r="C2309" i="1"/>
  <c r="B2309" i="1"/>
  <c r="H2308" i="1"/>
  <c r="G2308" i="1"/>
  <c r="F2308" i="1"/>
  <c r="E2308" i="1"/>
  <c r="D2308" i="1"/>
  <c r="C2308" i="1"/>
  <c r="B2308" i="1"/>
  <c r="H2307" i="1"/>
  <c r="G2307" i="1"/>
  <c r="F2307" i="1"/>
  <c r="E2307" i="1"/>
  <c r="D2307" i="1"/>
  <c r="C2307" i="1"/>
  <c r="B2307" i="1"/>
  <c r="H2306" i="1"/>
  <c r="G2306" i="1"/>
  <c r="F2306" i="1"/>
  <c r="E2306" i="1"/>
  <c r="D2306" i="1"/>
  <c r="C2306" i="1"/>
  <c r="B2306" i="1"/>
  <c r="H2305" i="1"/>
  <c r="G2305" i="1"/>
  <c r="F2305" i="1"/>
  <c r="E2305" i="1"/>
  <c r="D2305" i="1"/>
  <c r="C2305" i="1"/>
  <c r="B2305" i="1"/>
  <c r="H2304" i="1"/>
  <c r="G2304" i="1"/>
  <c r="F2304" i="1"/>
  <c r="E2304" i="1"/>
  <c r="D2304" i="1"/>
  <c r="C2304" i="1"/>
  <c r="B2304" i="1"/>
  <c r="H2303" i="1"/>
  <c r="G2303" i="1"/>
  <c r="F2303" i="1"/>
  <c r="E2303" i="1"/>
  <c r="D2303" i="1"/>
  <c r="C2303" i="1"/>
  <c r="B2303" i="1"/>
  <c r="H2302" i="1"/>
  <c r="G2302" i="1"/>
  <c r="F2302" i="1"/>
  <c r="E2302" i="1"/>
  <c r="D2302" i="1"/>
  <c r="C2302" i="1"/>
  <c r="B2302" i="1"/>
  <c r="H2301" i="1"/>
  <c r="G2301" i="1"/>
  <c r="F2301" i="1"/>
  <c r="E2301" i="1"/>
  <c r="D2301" i="1"/>
  <c r="C2301" i="1"/>
  <c r="B2301" i="1"/>
  <c r="H2300" i="1"/>
  <c r="G2300" i="1"/>
  <c r="F2300" i="1"/>
  <c r="E2300" i="1"/>
  <c r="D2300" i="1"/>
  <c r="C2300" i="1"/>
  <c r="B2300" i="1"/>
  <c r="H2299" i="1"/>
  <c r="G2299" i="1"/>
  <c r="F2299" i="1"/>
  <c r="E2299" i="1"/>
  <c r="D2299" i="1"/>
  <c r="C2299" i="1"/>
  <c r="B2299" i="1"/>
  <c r="H2298" i="1"/>
  <c r="G2298" i="1"/>
  <c r="F2298" i="1"/>
  <c r="E2298" i="1"/>
  <c r="D2298" i="1"/>
  <c r="C2298" i="1"/>
  <c r="B2298" i="1"/>
  <c r="H2297" i="1"/>
  <c r="G2297" i="1"/>
  <c r="F2297" i="1"/>
  <c r="E2297" i="1"/>
  <c r="D2297" i="1"/>
  <c r="C2297" i="1"/>
  <c r="B2297" i="1"/>
  <c r="H2296" i="1"/>
  <c r="G2296" i="1"/>
  <c r="F2296" i="1"/>
  <c r="E2296" i="1"/>
  <c r="D2296" i="1"/>
  <c r="C2296" i="1"/>
  <c r="B2296" i="1"/>
  <c r="H2295" i="1"/>
  <c r="G2295" i="1"/>
  <c r="F2295" i="1"/>
  <c r="E2295" i="1"/>
  <c r="D2295" i="1"/>
  <c r="C2295" i="1"/>
  <c r="B2295" i="1"/>
  <c r="H2294" i="1"/>
  <c r="G2294" i="1"/>
  <c r="F2294" i="1"/>
  <c r="E2294" i="1"/>
  <c r="D2294" i="1"/>
  <c r="C2294" i="1"/>
  <c r="B2294" i="1"/>
  <c r="H2293" i="1"/>
  <c r="G2293" i="1"/>
  <c r="F2293" i="1"/>
  <c r="E2293" i="1"/>
  <c r="D2293" i="1"/>
  <c r="C2293" i="1"/>
  <c r="B2293" i="1"/>
  <c r="H2292" i="1"/>
  <c r="G2292" i="1"/>
  <c r="F2292" i="1"/>
  <c r="E2292" i="1"/>
  <c r="D2292" i="1"/>
  <c r="C2292" i="1"/>
  <c r="B2292" i="1"/>
  <c r="H2291" i="1"/>
  <c r="G2291" i="1"/>
  <c r="F2291" i="1"/>
  <c r="E2291" i="1"/>
  <c r="D2291" i="1"/>
  <c r="C2291" i="1"/>
  <c r="B2291" i="1"/>
  <c r="H2290" i="1"/>
  <c r="G2290" i="1"/>
  <c r="F2290" i="1"/>
  <c r="E2290" i="1"/>
  <c r="D2290" i="1"/>
  <c r="C2290" i="1"/>
  <c r="B2290" i="1"/>
  <c r="H2289" i="1"/>
  <c r="G2289" i="1"/>
  <c r="F2289" i="1"/>
  <c r="E2289" i="1"/>
  <c r="D2289" i="1"/>
  <c r="C2289" i="1"/>
  <c r="B2289" i="1"/>
  <c r="H2288" i="1"/>
  <c r="G2288" i="1"/>
  <c r="F2288" i="1"/>
  <c r="E2288" i="1"/>
  <c r="D2288" i="1"/>
  <c r="C2288" i="1"/>
  <c r="B2288" i="1"/>
  <c r="H2287" i="1"/>
  <c r="G2287" i="1"/>
  <c r="F2287" i="1"/>
  <c r="E2287" i="1"/>
  <c r="D2287" i="1"/>
  <c r="C2287" i="1"/>
  <c r="B2287" i="1"/>
  <c r="H2286" i="1"/>
  <c r="G2286" i="1"/>
  <c r="F2286" i="1"/>
  <c r="E2286" i="1"/>
  <c r="D2286" i="1"/>
  <c r="C2286" i="1"/>
  <c r="B2286" i="1"/>
  <c r="H2285" i="1"/>
  <c r="G2285" i="1"/>
  <c r="F2285" i="1"/>
  <c r="E2285" i="1"/>
  <c r="D2285" i="1"/>
  <c r="C2285" i="1"/>
  <c r="B2285" i="1"/>
  <c r="H2284" i="1"/>
  <c r="G2284" i="1"/>
  <c r="F2284" i="1"/>
  <c r="E2284" i="1"/>
  <c r="D2284" i="1"/>
  <c r="C2284" i="1"/>
  <c r="B2284" i="1"/>
  <c r="H2283" i="1"/>
  <c r="G2283" i="1"/>
  <c r="F2283" i="1"/>
  <c r="E2283" i="1"/>
  <c r="D2283" i="1"/>
  <c r="C2283" i="1"/>
  <c r="B2283" i="1"/>
  <c r="H2282" i="1"/>
  <c r="G2282" i="1"/>
  <c r="F2282" i="1"/>
  <c r="E2282" i="1"/>
  <c r="D2282" i="1"/>
  <c r="C2282" i="1"/>
  <c r="B2282" i="1"/>
  <c r="H2281" i="1"/>
  <c r="G2281" i="1"/>
  <c r="F2281" i="1"/>
  <c r="E2281" i="1"/>
  <c r="D2281" i="1"/>
  <c r="C2281" i="1"/>
  <c r="B2281" i="1"/>
  <c r="H2280" i="1"/>
  <c r="G2280" i="1"/>
  <c r="F2280" i="1"/>
  <c r="E2280" i="1"/>
  <c r="D2280" i="1"/>
  <c r="C2280" i="1"/>
  <c r="B2280" i="1"/>
  <c r="H2279" i="1"/>
  <c r="G2279" i="1"/>
  <c r="F2279" i="1"/>
  <c r="E2279" i="1"/>
  <c r="D2279" i="1"/>
  <c r="C2279" i="1"/>
  <c r="B2279" i="1"/>
  <c r="H2278" i="1"/>
  <c r="G2278" i="1"/>
  <c r="F2278" i="1"/>
  <c r="E2278" i="1"/>
  <c r="D2278" i="1"/>
  <c r="C2278" i="1"/>
  <c r="B2278" i="1"/>
  <c r="H2277" i="1"/>
  <c r="G2277" i="1"/>
  <c r="F2277" i="1"/>
  <c r="E2277" i="1"/>
  <c r="D2277" i="1"/>
  <c r="C2277" i="1"/>
  <c r="B2277" i="1"/>
  <c r="H2276" i="1"/>
  <c r="G2276" i="1"/>
  <c r="F2276" i="1"/>
  <c r="E2276" i="1"/>
  <c r="D2276" i="1"/>
  <c r="C2276" i="1"/>
  <c r="B2276" i="1"/>
  <c r="H2275" i="1"/>
  <c r="G2275" i="1"/>
  <c r="F2275" i="1"/>
  <c r="E2275" i="1"/>
  <c r="D2275" i="1"/>
  <c r="C2275" i="1"/>
  <c r="B2275" i="1"/>
  <c r="H2274" i="1"/>
  <c r="G2274" i="1"/>
  <c r="F2274" i="1"/>
  <c r="E2274" i="1"/>
  <c r="D2274" i="1"/>
  <c r="C2274" i="1"/>
  <c r="B2274" i="1"/>
  <c r="H2273" i="1"/>
  <c r="G2273" i="1"/>
  <c r="F2273" i="1"/>
  <c r="E2273" i="1"/>
  <c r="D2273" i="1"/>
  <c r="C2273" i="1"/>
  <c r="B2273" i="1"/>
  <c r="H2272" i="1"/>
  <c r="G2272" i="1"/>
  <c r="F2272" i="1"/>
  <c r="E2272" i="1"/>
  <c r="D2272" i="1"/>
  <c r="C2272" i="1"/>
  <c r="B2272" i="1"/>
  <c r="H2271" i="1"/>
  <c r="G2271" i="1"/>
  <c r="F2271" i="1"/>
  <c r="E2271" i="1"/>
  <c r="D2271" i="1"/>
  <c r="C2271" i="1"/>
  <c r="B2271" i="1"/>
  <c r="H2270" i="1"/>
  <c r="G2270" i="1"/>
  <c r="F2270" i="1"/>
  <c r="E2270" i="1"/>
  <c r="D2270" i="1"/>
  <c r="C2270" i="1"/>
  <c r="B2270" i="1"/>
  <c r="H2269" i="1"/>
  <c r="G2269" i="1"/>
  <c r="F2269" i="1"/>
  <c r="E2269" i="1"/>
  <c r="D2269" i="1"/>
  <c r="C2269" i="1"/>
  <c r="B2269" i="1"/>
  <c r="H2268" i="1"/>
  <c r="G2268" i="1"/>
  <c r="F2268" i="1"/>
  <c r="E2268" i="1"/>
  <c r="D2268" i="1"/>
  <c r="C2268" i="1"/>
  <c r="B2268" i="1"/>
  <c r="H2267" i="1"/>
  <c r="G2267" i="1"/>
  <c r="F2267" i="1"/>
  <c r="E2267" i="1"/>
  <c r="D2267" i="1"/>
  <c r="C2267" i="1"/>
  <c r="B2267" i="1"/>
  <c r="H2266" i="1"/>
  <c r="G2266" i="1"/>
  <c r="F2266" i="1"/>
  <c r="E2266" i="1"/>
  <c r="D2266" i="1"/>
  <c r="C2266" i="1"/>
  <c r="B2266" i="1"/>
  <c r="H2265" i="1"/>
  <c r="G2265" i="1"/>
  <c r="F2265" i="1"/>
  <c r="E2265" i="1"/>
  <c r="D2265" i="1"/>
  <c r="C2265" i="1"/>
  <c r="B2265" i="1"/>
  <c r="H2264" i="1"/>
  <c r="G2264" i="1"/>
  <c r="F2264" i="1"/>
  <c r="E2264" i="1"/>
  <c r="D2264" i="1"/>
  <c r="C2264" i="1"/>
  <c r="B2264" i="1"/>
  <c r="H2263" i="1"/>
  <c r="G2263" i="1"/>
  <c r="F2263" i="1"/>
  <c r="E2263" i="1"/>
  <c r="D2263" i="1"/>
  <c r="C2263" i="1"/>
  <c r="B2263" i="1"/>
  <c r="H2262" i="1"/>
  <c r="G2262" i="1"/>
  <c r="F2262" i="1"/>
  <c r="E2262" i="1"/>
  <c r="D2262" i="1"/>
  <c r="C2262" i="1"/>
  <c r="B2262" i="1"/>
  <c r="H2261" i="1"/>
  <c r="G2261" i="1"/>
  <c r="F2261" i="1"/>
  <c r="E2261" i="1"/>
  <c r="D2261" i="1"/>
  <c r="C2261" i="1"/>
  <c r="B2261" i="1"/>
  <c r="H2260" i="1"/>
  <c r="G2260" i="1"/>
  <c r="F2260" i="1"/>
  <c r="E2260" i="1"/>
  <c r="D2260" i="1"/>
  <c r="C2260" i="1"/>
  <c r="B2260" i="1"/>
  <c r="H2259" i="1"/>
  <c r="G2259" i="1"/>
  <c r="F2259" i="1"/>
  <c r="E2259" i="1"/>
  <c r="D2259" i="1"/>
  <c r="C2259" i="1"/>
  <c r="B2259" i="1"/>
  <c r="H2258" i="1"/>
  <c r="G2258" i="1"/>
  <c r="F2258" i="1"/>
  <c r="E2258" i="1"/>
  <c r="D2258" i="1"/>
  <c r="C2258" i="1"/>
  <c r="B2258" i="1"/>
  <c r="H2257" i="1"/>
  <c r="G2257" i="1"/>
  <c r="F2257" i="1"/>
  <c r="E2257" i="1"/>
  <c r="D2257" i="1"/>
  <c r="C2257" i="1"/>
  <c r="B2257" i="1"/>
  <c r="H2256" i="1"/>
  <c r="G2256" i="1"/>
  <c r="F2256" i="1"/>
  <c r="E2256" i="1"/>
  <c r="D2256" i="1"/>
  <c r="C2256" i="1"/>
  <c r="B2256" i="1"/>
  <c r="H2255" i="1"/>
  <c r="G2255" i="1"/>
  <c r="F2255" i="1"/>
  <c r="E2255" i="1"/>
  <c r="D2255" i="1"/>
  <c r="C2255" i="1"/>
  <c r="B2255" i="1"/>
  <c r="H2254" i="1"/>
  <c r="G2254" i="1"/>
  <c r="F2254" i="1"/>
  <c r="E2254" i="1"/>
  <c r="D2254" i="1"/>
  <c r="C2254" i="1"/>
  <c r="B2254" i="1"/>
  <c r="H2253" i="1"/>
  <c r="G2253" i="1"/>
  <c r="F2253" i="1"/>
  <c r="E2253" i="1"/>
  <c r="D2253" i="1"/>
  <c r="C2253" i="1"/>
  <c r="B2253" i="1"/>
  <c r="H2252" i="1"/>
  <c r="G2252" i="1"/>
  <c r="F2252" i="1"/>
  <c r="E2252" i="1"/>
  <c r="D2252" i="1"/>
  <c r="C2252" i="1"/>
  <c r="B2252" i="1"/>
  <c r="H2251" i="1"/>
  <c r="G2251" i="1"/>
  <c r="F2251" i="1"/>
  <c r="E2251" i="1"/>
  <c r="D2251" i="1"/>
  <c r="C2251" i="1"/>
  <c r="B2251" i="1"/>
  <c r="H2250" i="1"/>
  <c r="G2250" i="1"/>
  <c r="F2250" i="1"/>
  <c r="E2250" i="1"/>
  <c r="D2250" i="1"/>
  <c r="C2250" i="1"/>
  <c r="B2250" i="1"/>
  <c r="H2249" i="1"/>
  <c r="G2249" i="1"/>
  <c r="F2249" i="1"/>
  <c r="E2249" i="1"/>
  <c r="D2249" i="1"/>
  <c r="C2249" i="1"/>
  <c r="B2249" i="1"/>
  <c r="H2248" i="1"/>
  <c r="G2248" i="1"/>
  <c r="F2248" i="1"/>
  <c r="E2248" i="1"/>
  <c r="D2248" i="1"/>
  <c r="C2248" i="1"/>
  <c r="B2248" i="1"/>
  <c r="H2247" i="1"/>
  <c r="G2247" i="1"/>
  <c r="F2247" i="1"/>
  <c r="E2247" i="1"/>
  <c r="D2247" i="1"/>
  <c r="C2247" i="1"/>
  <c r="B2247" i="1"/>
  <c r="H2246" i="1"/>
  <c r="G2246" i="1"/>
  <c r="F2246" i="1"/>
  <c r="E2246" i="1"/>
  <c r="D2246" i="1"/>
  <c r="C2246" i="1"/>
  <c r="B2246" i="1"/>
  <c r="H2245" i="1"/>
  <c r="G2245" i="1"/>
  <c r="F2245" i="1"/>
  <c r="E2245" i="1"/>
  <c r="D2245" i="1"/>
  <c r="C2245" i="1"/>
  <c r="B2245" i="1"/>
  <c r="H2244" i="1"/>
  <c r="G2244" i="1"/>
  <c r="F2244" i="1"/>
  <c r="E2244" i="1"/>
  <c r="D2244" i="1"/>
  <c r="C2244" i="1"/>
  <c r="B2244" i="1"/>
  <c r="H2243" i="1"/>
  <c r="G2243" i="1"/>
  <c r="F2243" i="1"/>
  <c r="E2243" i="1"/>
  <c r="D2243" i="1"/>
  <c r="C2243" i="1"/>
  <c r="B2243" i="1"/>
  <c r="H2242" i="1"/>
  <c r="G2242" i="1"/>
  <c r="F2242" i="1"/>
  <c r="E2242" i="1"/>
  <c r="D2242" i="1"/>
  <c r="C2242" i="1"/>
  <c r="B2242" i="1"/>
  <c r="H2241" i="1"/>
  <c r="G2241" i="1"/>
  <c r="F2241" i="1"/>
  <c r="E2241" i="1"/>
  <c r="D2241" i="1"/>
  <c r="C2241" i="1"/>
  <c r="B2241" i="1"/>
  <c r="H2240" i="1"/>
  <c r="G2240" i="1"/>
  <c r="F2240" i="1"/>
  <c r="E2240" i="1"/>
  <c r="D2240" i="1"/>
  <c r="C2240" i="1"/>
  <c r="B2240" i="1"/>
  <c r="H2239" i="1"/>
  <c r="G2239" i="1"/>
  <c r="F2239" i="1"/>
  <c r="E2239" i="1"/>
  <c r="D2239" i="1"/>
  <c r="C2239" i="1"/>
  <c r="B2239" i="1"/>
  <c r="H2238" i="1"/>
  <c r="G2238" i="1"/>
  <c r="F2238" i="1"/>
  <c r="E2238" i="1"/>
  <c r="D2238" i="1"/>
  <c r="C2238" i="1"/>
  <c r="B2238" i="1"/>
  <c r="H2237" i="1"/>
  <c r="G2237" i="1"/>
  <c r="F2237" i="1"/>
  <c r="E2237" i="1"/>
  <c r="D2237" i="1"/>
  <c r="C2237" i="1"/>
  <c r="B2237" i="1"/>
  <c r="H2236" i="1"/>
  <c r="G2236" i="1"/>
  <c r="F2236" i="1"/>
  <c r="E2236" i="1"/>
  <c r="D2236" i="1"/>
  <c r="C2236" i="1"/>
  <c r="B2236" i="1"/>
  <c r="H2235" i="1"/>
  <c r="G2235" i="1"/>
  <c r="F2235" i="1"/>
  <c r="E2235" i="1"/>
  <c r="D2235" i="1"/>
  <c r="C2235" i="1"/>
  <c r="B2235" i="1"/>
  <c r="H2234" i="1"/>
  <c r="G2234" i="1"/>
  <c r="F2234" i="1"/>
  <c r="E2234" i="1"/>
  <c r="D2234" i="1"/>
  <c r="C2234" i="1"/>
  <c r="B2234" i="1"/>
  <c r="H2233" i="1"/>
  <c r="G2233" i="1"/>
  <c r="F2233" i="1"/>
  <c r="E2233" i="1"/>
  <c r="D2233" i="1"/>
  <c r="C2233" i="1"/>
  <c r="B2233" i="1"/>
  <c r="H2232" i="1"/>
  <c r="G2232" i="1"/>
  <c r="F2232" i="1"/>
  <c r="E2232" i="1"/>
  <c r="D2232" i="1"/>
  <c r="C2232" i="1"/>
  <c r="B2232" i="1"/>
  <c r="H2231" i="1"/>
  <c r="G2231" i="1"/>
  <c r="F2231" i="1"/>
  <c r="E2231" i="1"/>
  <c r="D2231" i="1"/>
  <c r="C2231" i="1"/>
  <c r="B2231" i="1"/>
  <c r="H2230" i="1"/>
  <c r="G2230" i="1"/>
  <c r="F2230" i="1"/>
  <c r="E2230" i="1"/>
  <c r="D2230" i="1"/>
  <c r="C2230" i="1"/>
  <c r="B2230" i="1"/>
  <c r="H2229" i="1"/>
  <c r="G2229" i="1"/>
  <c r="F2229" i="1"/>
  <c r="E2229" i="1"/>
  <c r="D2229" i="1"/>
  <c r="C2229" i="1"/>
  <c r="B2229" i="1"/>
  <c r="H2228" i="1"/>
  <c r="G2228" i="1"/>
  <c r="F2228" i="1"/>
  <c r="E2228" i="1"/>
  <c r="D2228" i="1"/>
  <c r="C2228" i="1"/>
  <c r="B2228" i="1"/>
  <c r="H2227" i="1"/>
  <c r="G2227" i="1"/>
  <c r="F2227" i="1"/>
  <c r="E2227" i="1"/>
  <c r="D2227" i="1"/>
  <c r="C2227" i="1"/>
  <c r="B2227" i="1"/>
  <c r="H2226" i="1"/>
  <c r="G2226" i="1"/>
  <c r="F2226" i="1"/>
  <c r="E2226" i="1"/>
  <c r="D2226" i="1"/>
  <c r="C2226" i="1"/>
  <c r="B2226" i="1"/>
  <c r="H2225" i="1"/>
  <c r="G2225" i="1"/>
  <c r="F2225" i="1"/>
  <c r="E2225" i="1"/>
  <c r="D2225" i="1"/>
  <c r="C2225" i="1"/>
  <c r="B2225" i="1"/>
  <c r="H2224" i="1"/>
  <c r="G2224" i="1"/>
  <c r="F2224" i="1"/>
  <c r="E2224" i="1"/>
  <c r="D2224" i="1"/>
  <c r="C2224" i="1"/>
  <c r="B2224" i="1"/>
  <c r="H2223" i="1"/>
  <c r="G2223" i="1"/>
  <c r="F2223" i="1"/>
  <c r="E2223" i="1"/>
  <c r="D2223" i="1"/>
  <c r="C2223" i="1"/>
  <c r="B2223" i="1"/>
  <c r="H2222" i="1"/>
  <c r="G2222" i="1"/>
  <c r="F2222" i="1"/>
  <c r="E2222" i="1"/>
  <c r="D2222" i="1"/>
  <c r="C2222" i="1"/>
  <c r="B2222" i="1"/>
  <c r="H2221" i="1"/>
  <c r="G2221" i="1"/>
  <c r="F2221" i="1"/>
  <c r="E2221" i="1"/>
  <c r="D2221" i="1"/>
  <c r="C2221" i="1"/>
  <c r="B2221" i="1"/>
  <c r="H2220" i="1"/>
  <c r="G2220" i="1"/>
  <c r="F2220" i="1"/>
  <c r="E2220" i="1"/>
  <c r="D2220" i="1"/>
  <c r="C2220" i="1"/>
  <c r="B2220" i="1"/>
  <c r="H2219" i="1"/>
  <c r="G2219" i="1"/>
  <c r="F2219" i="1"/>
  <c r="E2219" i="1"/>
  <c r="D2219" i="1"/>
  <c r="C2219" i="1"/>
  <c r="B2219" i="1"/>
  <c r="H2218" i="1"/>
  <c r="G2218" i="1"/>
  <c r="F2218" i="1"/>
  <c r="E2218" i="1"/>
  <c r="D2218" i="1"/>
  <c r="C2218" i="1"/>
  <c r="B2218" i="1"/>
  <c r="H2217" i="1"/>
  <c r="G2217" i="1"/>
  <c r="F2217" i="1"/>
  <c r="E2217" i="1"/>
  <c r="D2217" i="1"/>
  <c r="C2217" i="1"/>
  <c r="B2217" i="1"/>
  <c r="H2216" i="1"/>
  <c r="G2216" i="1"/>
  <c r="F2216" i="1"/>
  <c r="E2216" i="1"/>
  <c r="D2216" i="1"/>
  <c r="C2216" i="1"/>
  <c r="B2216" i="1"/>
  <c r="H2215" i="1"/>
  <c r="G2215" i="1"/>
  <c r="F2215" i="1"/>
  <c r="E2215" i="1"/>
  <c r="D2215" i="1"/>
  <c r="C2215" i="1"/>
  <c r="B2215" i="1"/>
  <c r="H2214" i="1"/>
  <c r="G2214" i="1"/>
  <c r="F2214" i="1"/>
  <c r="E2214" i="1"/>
  <c r="D2214" i="1"/>
  <c r="C2214" i="1"/>
  <c r="B2214" i="1"/>
  <c r="H2213" i="1"/>
  <c r="G2213" i="1"/>
  <c r="F2213" i="1"/>
  <c r="E2213" i="1"/>
  <c r="D2213" i="1"/>
  <c r="C2213" i="1"/>
  <c r="B2213" i="1"/>
  <c r="H2212" i="1"/>
  <c r="G2212" i="1"/>
  <c r="F2212" i="1"/>
  <c r="E2212" i="1"/>
  <c r="D2212" i="1"/>
  <c r="C2212" i="1"/>
  <c r="B2212" i="1"/>
  <c r="H2211" i="1"/>
  <c r="G2211" i="1"/>
  <c r="F2211" i="1"/>
  <c r="E2211" i="1"/>
  <c r="D2211" i="1"/>
  <c r="C2211" i="1"/>
  <c r="B2211" i="1"/>
  <c r="H2210" i="1"/>
  <c r="G2210" i="1"/>
  <c r="F2210" i="1"/>
  <c r="E2210" i="1"/>
  <c r="D2210" i="1"/>
  <c r="C2210" i="1"/>
  <c r="B2210" i="1"/>
  <c r="H2209" i="1"/>
  <c r="G2209" i="1"/>
  <c r="F2209" i="1"/>
  <c r="E2209" i="1"/>
  <c r="D2209" i="1"/>
  <c r="C2209" i="1"/>
  <c r="B2209" i="1"/>
  <c r="H2208" i="1"/>
  <c r="G2208" i="1"/>
  <c r="F2208" i="1"/>
  <c r="E2208" i="1"/>
  <c r="D2208" i="1"/>
  <c r="C2208" i="1"/>
  <c r="B2208" i="1"/>
  <c r="H2207" i="1"/>
  <c r="G2207" i="1"/>
  <c r="F2207" i="1"/>
  <c r="E2207" i="1"/>
  <c r="D2207" i="1"/>
  <c r="C2207" i="1"/>
  <c r="B2207" i="1"/>
  <c r="H2206" i="1"/>
  <c r="G2206" i="1"/>
  <c r="F2206" i="1"/>
  <c r="E2206" i="1"/>
  <c r="D2206" i="1"/>
  <c r="C2206" i="1"/>
  <c r="B2206" i="1"/>
  <c r="H2205" i="1"/>
  <c r="G2205" i="1"/>
  <c r="F2205" i="1"/>
  <c r="E2205" i="1"/>
  <c r="D2205" i="1"/>
  <c r="C2205" i="1"/>
  <c r="B2205" i="1"/>
  <c r="H2204" i="1"/>
  <c r="G2204" i="1"/>
  <c r="F2204" i="1"/>
  <c r="E2204" i="1"/>
  <c r="D2204" i="1"/>
  <c r="C2204" i="1"/>
  <c r="B2204" i="1"/>
  <c r="H2203" i="1"/>
  <c r="G2203" i="1"/>
  <c r="F2203" i="1"/>
  <c r="E2203" i="1"/>
  <c r="D2203" i="1"/>
  <c r="C2203" i="1"/>
  <c r="B2203" i="1"/>
  <c r="H2202" i="1"/>
  <c r="G2202" i="1"/>
  <c r="F2202" i="1"/>
  <c r="E2202" i="1"/>
  <c r="D2202" i="1"/>
  <c r="C2202" i="1"/>
  <c r="B2202" i="1"/>
  <c r="H2201" i="1"/>
  <c r="G2201" i="1"/>
  <c r="F2201" i="1"/>
  <c r="E2201" i="1"/>
  <c r="D2201" i="1"/>
  <c r="C2201" i="1"/>
  <c r="B2201" i="1"/>
  <c r="H2200" i="1"/>
  <c r="G2200" i="1"/>
  <c r="F2200" i="1"/>
  <c r="E2200" i="1"/>
  <c r="D2200" i="1"/>
  <c r="C2200" i="1"/>
  <c r="B2200" i="1"/>
  <c r="H2199" i="1"/>
  <c r="G2199" i="1"/>
  <c r="F2199" i="1"/>
  <c r="E2199" i="1"/>
  <c r="D2199" i="1"/>
  <c r="C2199" i="1"/>
  <c r="B2199" i="1"/>
  <c r="H2198" i="1"/>
  <c r="G2198" i="1"/>
  <c r="F2198" i="1"/>
  <c r="E2198" i="1"/>
  <c r="D2198" i="1"/>
  <c r="C2198" i="1"/>
  <c r="B2198" i="1"/>
  <c r="H2197" i="1"/>
  <c r="G2197" i="1"/>
  <c r="F2197" i="1"/>
  <c r="E2197" i="1"/>
  <c r="D2197" i="1"/>
  <c r="C2197" i="1"/>
  <c r="B2197" i="1"/>
  <c r="H2196" i="1"/>
  <c r="G2196" i="1"/>
  <c r="F2196" i="1"/>
  <c r="E2196" i="1"/>
  <c r="D2196" i="1"/>
  <c r="C2196" i="1"/>
  <c r="B2196" i="1"/>
  <c r="H2195" i="1"/>
  <c r="G2195" i="1"/>
  <c r="F2195" i="1"/>
  <c r="E2195" i="1"/>
  <c r="D2195" i="1"/>
  <c r="C2195" i="1"/>
  <c r="B2195" i="1"/>
  <c r="H2194" i="1"/>
  <c r="G2194" i="1"/>
  <c r="F2194" i="1"/>
  <c r="E2194" i="1"/>
  <c r="D2194" i="1"/>
  <c r="C2194" i="1"/>
  <c r="B2194" i="1"/>
  <c r="H2193" i="1"/>
  <c r="G2193" i="1"/>
  <c r="F2193" i="1"/>
  <c r="E2193" i="1"/>
  <c r="D2193" i="1"/>
  <c r="C2193" i="1"/>
  <c r="B2193" i="1"/>
  <c r="H2192" i="1"/>
  <c r="G2192" i="1"/>
  <c r="F2192" i="1"/>
  <c r="E2192" i="1"/>
  <c r="D2192" i="1"/>
  <c r="C2192" i="1"/>
  <c r="B2192" i="1"/>
  <c r="H2191" i="1"/>
  <c r="G2191" i="1"/>
  <c r="F2191" i="1"/>
  <c r="E2191" i="1"/>
  <c r="D2191" i="1"/>
  <c r="C2191" i="1"/>
  <c r="B2191" i="1"/>
  <c r="H2190" i="1"/>
  <c r="G2190" i="1"/>
  <c r="F2190" i="1"/>
  <c r="E2190" i="1"/>
  <c r="D2190" i="1"/>
  <c r="C2190" i="1"/>
  <c r="B2190" i="1"/>
  <c r="H2189" i="1"/>
  <c r="G2189" i="1"/>
  <c r="F2189" i="1"/>
  <c r="E2189" i="1"/>
  <c r="D2189" i="1"/>
  <c r="C2189" i="1"/>
  <c r="B2189" i="1"/>
  <c r="H2188" i="1"/>
  <c r="G2188" i="1"/>
  <c r="F2188" i="1"/>
  <c r="E2188" i="1"/>
  <c r="D2188" i="1"/>
  <c r="C2188" i="1"/>
  <c r="B2188" i="1"/>
  <c r="H2187" i="1"/>
  <c r="G2187" i="1"/>
  <c r="F2187" i="1"/>
  <c r="E2187" i="1"/>
  <c r="D2187" i="1"/>
  <c r="C2187" i="1"/>
  <c r="B2187" i="1"/>
  <c r="H2186" i="1"/>
  <c r="G2186" i="1"/>
  <c r="F2186" i="1"/>
  <c r="E2186" i="1"/>
  <c r="D2186" i="1"/>
  <c r="C2186" i="1"/>
  <c r="B2186" i="1"/>
  <c r="H2185" i="1"/>
  <c r="G2185" i="1"/>
  <c r="F2185" i="1"/>
  <c r="E2185" i="1"/>
  <c r="D2185" i="1"/>
  <c r="C2185" i="1"/>
  <c r="B2185" i="1"/>
  <c r="H2184" i="1"/>
  <c r="G2184" i="1"/>
  <c r="F2184" i="1"/>
  <c r="E2184" i="1"/>
  <c r="D2184" i="1"/>
  <c r="C2184" i="1"/>
  <c r="B2184" i="1"/>
  <c r="H2183" i="1"/>
  <c r="G2183" i="1"/>
  <c r="F2183" i="1"/>
  <c r="E2183" i="1"/>
  <c r="D2183" i="1"/>
  <c r="C2183" i="1"/>
  <c r="B2183" i="1"/>
  <c r="H2182" i="1"/>
  <c r="G2182" i="1"/>
  <c r="F2182" i="1"/>
  <c r="E2182" i="1"/>
  <c r="D2182" i="1"/>
  <c r="C2182" i="1"/>
  <c r="B2182" i="1"/>
  <c r="H2181" i="1"/>
  <c r="G2181" i="1"/>
  <c r="F2181" i="1"/>
  <c r="E2181" i="1"/>
  <c r="D2181" i="1"/>
  <c r="C2181" i="1"/>
  <c r="B2181" i="1"/>
  <c r="H2180" i="1"/>
  <c r="G2180" i="1"/>
  <c r="F2180" i="1"/>
  <c r="E2180" i="1"/>
  <c r="D2180" i="1"/>
  <c r="C2180" i="1"/>
  <c r="B2180" i="1"/>
  <c r="H2179" i="1"/>
  <c r="G2179" i="1"/>
  <c r="F2179" i="1"/>
  <c r="E2179" i="1"/>
  <c r="D2179" i="1"/>
  <c r="C2179" i="1"/>
  <c r="B2179" i="1"/>
  <c r="H2178" i="1"/>
  <c r="G2178" i="1"/>
  <c r="F2178" i="1"/>
  <c r="E2178" i="1"/>
  <c r="D2178" i="1"/>
  <c r="C2178" i="1"/>
  <c r="B2178" i="1"/>
  <c r="H2177" i="1"/>
  <c r="G2177" i="1"/>
  <c r="F2177" i="1"/>
  <c r="E2177" i="1"/>
  <c r="D2177" i="1"/>
  <c r="C2177" i="1"/>
  <c r="B2177" i="1"/>
  <c r="H2176" i="1"/>
  <c r="G2176" i="1"/>
  <c r="F2176" i="1"/>
  <c r="E2176" i="1"/>
  <c r="D2176" i="1"/>
  <c r="C2176" i="1"/>
  <c r="B2176" i="1"/>
  <c r="H2175" i="1"/>
  <c r="G2175" i="1"/>
  <c r="F2175" i="1"/>
  <c r="E2175" i="1"/>
  <c r="D2175" i="1"/>
  <c r="C2175" i="1"/>
  <c r="B2175" i="1"/>
  <c r="H2174" i="1"/>
  <c r="G2174" i="1"/>
  <c r="F2174" i="1"/>
  <c r="E2174" i="1"/>
  <c r="D2174" i="1"/>
  <c r="C2174" i="1"/>
  <c r="B2174" i="1"/>
  <c r="H2173" i="1"/>
  <c r="G2173" i="1"/>
  <c r="F2173" i="1"/>
  <c r="E2173" i="1"/>
  <c r="D2173" i="1"/>
  <c r="C2173" i="1"/>
  <c r="B2173" i="1"/>
  <c r="H2172" i="1"/>
  <c r="G2172" i="1"/>
  <c r="F2172" i="1"/>
  <c r="E2172" i="1"/>
  <c r="D2172" i="1"/>
  <c r="C2172" i="1"/>
  <c r="B2172" i="1"/>
  <c r="H2171" i="1"/>
  <c r="G2171" i="1"/>
  <c r="F2171" i="1"/>
  <c r="E2171" i="1"/>
  <c r="D2171" i="1"/>
  <c r="C2171" i="1"/>
  <c r="B2171" i="1"/>
  <c r="H2170" i="1"/>
  <c r="G2170" i="1"/>
  <c r="F2170" i="1"/>
  <c r="E2170" i="1"/>
  <c r="D2170" i="1"/>
  <c r="C2170" i="1"/>
  <c r="B2170" i="1"/>
  <c r="H2169" i="1"/>
  <c r="G2169" i="1"/>
  <c r="F2169" i="1"/>
  <c r="E2169" i="1"/>
  <c r="D2169" i="1"/>
  <c r="C2169" i="1"/>
  <c r="B2169" i="1"/>
  <c r="H2168" i="1"/>
  <c r="G2168" i="1"/>
  <c r="F2168" i="1"/>
  <c r="E2168" i="1"/>
  <c r="D2168" i="1"/>
  <c r="C2168" i="1"/>
  <c r="B2168" i="1"/>
  <c r="H2167" i="1"/>
  <c r="G2167" i="1"/>
  <c r="F2167" i="1"/>
  <c r="E2167" i="1"/>
  <c r="D2167" i="1"/>
  <c r="C2167" i="1"/>
  <c r="B2167" i="1"/>
  <c r="H2166" i="1"/>
  <c r="G2166" i="1"/>
  <c r="F2166" i="1"/>
  <c r="E2166" i="1"/>
  <c r="D2166" i="1"/>
  <c r="C2166" i="1"/>
  <c r="B2166" i="1"/>
  <c r="H2165" i="1"/>
  <c r="G2165" i="1"/>
  <c r="F2165" i="1"/>
  <c r="E2165" i="1"/>
  <c r="D2165" i="1"/>
  <c r="C2165" i="1"/>
  <c r="B2165" i="1"/>
  <c r="H2164" i="1"/>
  <c r="G2164" i="1"/>
  <c r="F2164" i="1"/>
  <c r="E2164" i="1"/>
  <c r="D2164" i="1"/>
  <c r="C2164" i="1"/>
  <c r="B2164" i="1"/>
  <c r="H2163" i="1"/>
  <c r="G2163" i="1"/>
  <c r="F2163" i="1"/>
  <c r="E2163" i="1"/>
  <c r="D2163" i="1"/>
  <c r="C2163" i="1"/>
  <c r="B2163" i="1"/>
  <c r="H2162" i="1"/>
  <c r="G2162" i="1"/>
  <c r="F2162" i="1"/>
  <c r="E2162" i="1"/>
  <c r="D2162" i="1"/>
  <c r="C2162" i="1"/>
  <c r="B2162" i="1"/>
  <c r="H2161" i="1"/>
  <c r="G2161" i="1"/>
  <c r="F2161" i="1"/>
  <c r="E2161" i="1"/>
  <c r="D2161" i="1"/>
  <c r="C2161" i="1"/>
  <c r="B2161" i="1"/>
  <c r="H2160" i="1"/>
  <c r="G2160" i="1"/>
  <c r="F2160" i="1"/>
  <c r="E2160" i="1"/>
  <c r="D2160" i="1"/>
  <c r="C2160" i="1"/>
  <c r="B2160" i="1"/>
  <c r="H2159" i="1"/>
  <c r="G2159" i="1"/>
  <c r="F2159" i="1"/>
  <c r="E2159" i="1"/>
  <c r="D2159" i="1"/>
  <c r="C2159" i="1"/>
  <c r="B2159" i="1"/>
  <c r="H2158" i="1"/>
  <c r="G2158" i="1"/>
  <c r="F2158" i="1"/>
  <c r="E2158" i="1"/>
  <c r="D2158" i="1"/>
  <c r="C2158" i="1"/>
  <c r="B2158" i="1"/>
  <c r="H2157" i="1"/>
  <c r="G2157" i="1"/>
  <c r="F2157" i="1"/>
  <c r="E2157" i="1"/>
  <c r="D2157" i="1"/>
  <c r="C2157" i="1"/>
  <c r="B2157" i="1"/>
  <c r="H2156" i="1"/>
  <c r="G2156" i="1"/>
  <c r="F2156" i="1"/>
  <c r="E2156" i="1"/>
  <c r="D2156" i="1"/>
  <c r="C2156" i="1"/>
  <c r="B2156" i="1"/>
  <c r="H2155" i="1"/>
  <c r="G2155" i="1"/>
  <c r="F2155" i="1"/>
  <c r="E2155" i="1"/>
  <c r="D2155" i="1"/>
  <c r="C2155" i="1"/>
  <c r="B2155" i="1"/>
  <c r="H2154" i="1"/>
  <c r="G2154" i="1"/>
  <c r="F2154" i="1"/>
  <c r="E2154" i="1"/>
  <c r="D2154" i="1"/>
  <c r="C2154" i="1"/>
  <c r="B2154" i="1"/>
  <c r="H2153" i="1"/>
  <c r="G2153" i="1"/>
  <c r="F2153" i="1"/>
  <c r="E2153" i="1"/>
  <c r="D2153" i="1"/>
  <c r="C2153" i="1"/>
  <c r="B2153" i="1"/>
  <c r="H2152" i="1"/>
  <c r="G2152" i="1"/>
  <c r="F2152" i="1"/>
  <c r="E2152" i="1"/>
  <c r="D2152" i="1"/>
  <c r="C2152" i="1"/>
  <c r="B2152" i="1"/>
  <c r="H2151" i="1"/>
  <c r="G2151" i="1"/>
  <c r="F2151" i="1"/>
  <c r="E2151" i="1"/>
  <c r="D2151" i="1"/>
  <c r="C2151" i="1"/>
  <c r="B2151" i="1"/>
  <c r="H2150" i="1"/>
  <c r="G2150" i="1"/>
  <c r="F2150" i="1"/>
  <c r="E2150" i="1"/>
  <c r="D2150" i="1"/>
  <c r="C2150" i="1"/>
  <c r="B2150" i="1"/>
  <c r="H2149" i="1"/>
  <c r="G2149" i="1"/>
  <c r="F2149" i="1"/>
  <c r="E2149" i="1"/>
  <c r="D2149" i="1"/>
  <c r="C2149" i="1"/>
  <c r="B2149" i="1"/>
  <c r="H2148" i="1"/>
  <c r="G2148" i="1"/>
  <c r="F2148" i="1"/>
  <c r="E2148" i="1"/>
  <c r="D2148" i="1"/>
  <c r="C2148" i="1"/>
  <c r="B2148" i="1"/>
  <c r="H2147" i="1"/>
  <c r="G2147" i="1"/>
  <c r="F2147" i="1"/>
  <c r="E2147" i="1"/>
  <c r="D2147" i="1"/>
  <c r="C2147" i="1"/>
  <c r="B2147" i="1"/>
  <c r="H2146" i="1"/>
  <c r="G2146" i="1"/>
  <c r="F2146" i="1"/>
  <c r="E2146" i="1"/>
  <c r="D2146" i="1"/>
  <c r="C2146" i="1"/>
  <c r="B2146" i="1"/>
  <c r="H2145" i="1"/>
  <c r="G2145" i="1"/>
  <c r="F2145" i="1"/>
  <c r="E2145" i="1"/>
  <c r="D2145" i="1"/>
  <c r="C2145" i="1"/>
  <c r="B2145" i="1"/>
  <c r="H2144" i="1"/>
  <c r="G2144" i="1"/>
  <c r="F2144" i="1"/>
  <c r="E2144" i="1"/>
  <c r="D2144" i="1"/>
  <c r="C2144" i="1"/>
  <c r="B2144" i="1"/>
  <c r="H2143" i="1"/>
  <c r="G2143" i="1"/>
  <c r="F2143" i="1"/>
  <c r="E2143" i="1"/>
  <c r="D2143" i="1"/>
  <c r="C2143" i="1"/>
  <c r="B2143" i="1"/>
  <c r="H2142" i="1"/>
  <c r="G2142" i="1"/>
  <c r="F2142" i="1"/>
  <c r="E2142" i="1"/>
  <c r="D2142" i="1"/>
  <c r="C2142" i="1"/>
  <c r="B2142" i="1"/>
  <c r="H2141" i="1"/>
  <c r="G2141" i="1"/>
  <c r="F2141" i="1"/>
  <c r="E2141" i="1"/>
  <c r="D2141" i="1"/>
  <c r="C2141" i="1"/>
  <c r="B2141" i="1"/>
  <c r="H2140" i="1"/>
  <c r="G2140" i="1"/>
  <c r="F2140" i="1"/>
  <c r="E2140" i="1"/>
  <c r="D2140" i="1"/>
  <c r="C2140" i="1"/>
  <c r="B2140" i="1"/>
  <c r="H2139" i="1"/>
  <c r="G2139" i="1"/>
  <c r="F2139" i="1"/>
  <c r="E2139" i="1"/>
  <c r="D2139" i="1"/>
  <c r="C2139" i="1"/>
  <c r="B2139" i="1"/>
  <c r="H2138" i="1"/>
  <c r="G2138" i="1"/>
  <c r="F2138" i="1"/>
  <c r="E2138" i="1"/>
  <c r="D2138" i="1"/>
  <c r="C2138" i="1"/>
  <c r="B2138" i="1"/>
  <c r="H2137" i="1"/>
  <c r="G2137" i="1"/>
  <c r="F2137" i="1"/>
  <c r="E2137" i="1"/>
  <c r="D2137" i="1"/>
  <c r="C2137" i="1"/>
  <c r="B2137" i="1"/>
  <c r="H2136" i="1"/>
  <c r="G2136" i="1"/>
  <c r="F2136" i="1"/>
  <c r="E2136" i="1"/>
  <c r="D2136" i="1"/>
  <c r="C2136" i="1"/>
  <c r="B2136" i="1"/>
  <c r="H2135" i="1"/>
  <c r="G2135" i="1"/>
  <c r="F2135" i="1"/>
  <c r="E2135" i="1"/>
  <c r="D2135" i="1"/>
  <c r="C2135" i="1"/>
  <c r="B2135" i="1"/>
  <c r="H2134" i="1"/>
  <c r="G2134" i="1"/>
  <c r="F2134" i="1"/>
  <c r="E2134" i="1"/>
  <c r="D2134" i="1"/>
  <c r="C2134" i="1"/>
  <c r="B2134" i="1"/>
  <c r="H2133" i="1"/>
  <c r="G2133" i="1"/>
  <c r="F2133" i="1"/>
  <c r="E2133" i="1"/>
  <c r="D2133" i="1"/>
  <c r="C2133" i="1"/>
  <c r="B2133" i="1"/>
  <c r="H2132" i="1"/>
  <c r="G2132" i="1"/>
  <c r="F2132" i="1"/>
  <c r="E2132" i="1"/>
  <c r="D2132" i="1"/>
  <c r="C2132" i="1"/>
  <c r="B2132" i="1"/>
  <c r="H2131" i="1"/>
  <c r="G2131" i="1"/>
  <c r="F2131" i="1"/>
  <c r="E2131" i="1"/>
  <c r="D2131" i="1"/>
  <c r="C2131" i="1"/>
  <c r="B2131" i="1"/>
  <c r="H2130" i="1"/>
  <c r="G2130" i="1"/>
  <c r="F2130" i="1"/>
  <c r="E2130" i="1"/>
  <c r="D2130" i="1"/>
  <c r="C2130" i="1"/>
  <c r="B2130" i="1"/>
  <c r="H2129" i="1"/>
  <c r="G2129" i="1"/>
  <c r="F2129" i="1"/>
  <c r="E2129" i="1"/>
  <c r="D2129" i="1"/>
  <c r="C2129" i="1"/>
  <c r="B2129" i="1"/>
  <c r="H2128" i="1"/>
  <c r="G2128" i="1"/>
  <c r="F2128" i="1"/>
  <c r="E2128" i="1"/>
  <c r="D2128" i="1"/>
  <c r="C2128" i="1"/>
  <c r="B2128" i="1"/>
  <c r="H2127" i="1"/>
  <c r="G2127" i="1"/>
  <c r="F2127" i="1"/>
  <c r="E2127" i="1"/>
  <c r="D2127" i="1"/>
  <c r="C2127" i="1"/>
  <c r="B2127" i="1"/>
  <c r="H2126" i="1"/>
  <c r="G2126" i="1"/>
  <c r="F2126" i="1"/>
  <c r="E2126" i="1"/>
  <c r="D2126" i="1"/>
  <c r="C2126" i="1"/>
  <c r="B2126" i="1"/>
  <c r="H2125" i="1"/>
  <c r="G2125" i="1"/>
  <c r="F2125" i="1"/>
  <c r="E2125" i="1"/>
  <c r="D2125" i="1"/>
  <c r="C2125" i="1"/>
  <c r="B2125" i="1"/>
  <c r="H2124" i="1"/>
  <c r="G2124" i="1"/>
  <c r="F2124" i="1"/>
  <c r="E2124" i="1"/>
  <c r="D2124" i="1"/>
  <c r="C2124" i="1"/>
  <c r="B2124" i="1"/>
  <c r="H2123" i="1"/>
  <c r="G2123" i="1"/>
  <c r="F2123" i="1"/>
  <c r="E2123" i="1"/>
  <c r="D2123" i="1"/>
  <c r="C2123" i="1"/>
  <c r="B2123" i="1"/>
  <c r="H2122" i="1"/>
  <c r="G2122" i="1"/>
  <c r="F2122" i="1"/>
  <c r="E2122" i="1"/>
  <c r="D2122" i="1"/>
  <c r="C2122" i="1"/>
  <c r="B2122" i="1"/>
  <c r="H2121" i="1"/>
  <c r="G2121" i="1"/>
  <c r="F2121" i="1"/>
  <c r="E2121" i="1"/>
  <c r="D2121" i="1"/>
  <c r="C2121" i="1"/>
  <c r="B2121" i="1"/>
  <c r="H2120" i="1"/>
  <c r="G2120" i="1"/>
  <c r="F2120" i="1"/>
  <c r="E2120" i="1"/>
  <c r="D2120" i="1"/>
  <c r="C2120" i="1"/>
  <c r="B2120" i="1"/>
  <c r="H2119" i="1"/>
  <c r="G2119" i="1"/>
  <c r="F2119" i="1"/>
  <c r="E2119" i="1"/>
  <c r="D2119" i="1"/>
  <c r="C2119" i="1"/>
  <c r="B2119" i="1"/>
  <c r="H2118" i="1"/>
  <c r="G2118" i="1"/>
  <c r="F2118" i="1"/>
  <c r="E2118" i="1"/>
  <c r="D2118" i="1"/>
  <c r="C2118" i="1"/>
  <c r="B2118" i="1"/>
  <c r="H2117" i="1"/>
  <c r="G2117" i="1"/>
  <c r="F2117" i="1"/>
  <c r="E2117" i="1"/>
  <c r="D2117" i="1"/>
  <c r="C2117" i="1"/>
  <c r="B2117" i="1"/>
  <c r="H2116" i="1"/>
  <c r="G2116" i="1"/>
  <c r="F2116" i="1"/>
  <c r="E2116" i="1"/>
  <c r="D2116" i="1"/>
  <c r="C2116" i="1"/>
  <c r="B2116" i="1"/>
  <c r="H2115" i="1"/>
  <c r="G2115" i="1"/>
  <c r="F2115" i="1"/>
  <c r="E2115" i="1"/>
  <c r="D2115" i="1"/>
  <c r="C2115" i="1"/>
  <c r="B2115" i="1"/>
  <c r="H2114" i="1"/>
  <c r="G2114" i="1"/>
  <c r="F2114" i="1"/>
  <c r="E2114" i="1"/>
  <c r="D2114" i="1"/>
  <c r="C2114" i="1"/>
  <c r="B2114" i="1"/>
  <c r="H2113" i="1"/>
  <c r="G2113" i="1"/>
  <c r="F2113" i="1"/>
  <c r="E2113" i="1"/>
  <c r="D2113" i="1"/>
  <c r="C2113" i="1"/>
  <c r="B2113" i="1"/>
  <c r="H2112" i="1"/>
  <c r="G2112" i="1"/>
  <c r="F2112" i="1"/>
  <c r="E2112" i="1"/>
  <c r="D2112" i="1"/>
  <c r="C2112" i="1"/>
  <c r="B2112" i="1"/>
  <c r="H2111" i="1"/>
  <c r="G2111" i="1"/>
  <c r="F2111" i="1"/>
  <c r="E2111" i="1"/>
  <c r="D2111" i="1"/>
  <c r="C2111" i="1"/>
  <c r="B2111" i="1"/>
  <c r="H2110" i="1"/>
  <c r="G2110" i="1"/>
  <c r="F2110" i="1"/>
  <c r="E2110" i="1"/>
  <c r="D2110" i="1"/>
  <c r="C2110" i="1"/>
  <c r="B2110" i="1"/>
  <c r="H2109" i="1"/>
  <c r="G2109" i="1"/>
  <c r="F2109" i="1"/>
  <c r="E2109" i="1"/>
  <c r="D2109" i="1"/>
  <c r="C2109" i="1"/>
  <c r="B2109" i="1"/>
  <c r="H2108" i="1"/>
  <c r="G2108" i="1"/>
  <c r="F2108" i="1"/>
  <c r="E2108" i="1"/>
  <c r="D2108" i="1"/>
  <c r="C2108" i="1"/>
  <c r="B2108" i="1"/>
  <c r="H2107" i="1"/>
  <c r="G2107" i="1"/>
  <c r="F2107" i="1"/>
  <c r="E2107" i="1"/>
  <c r="D2107" i="1"/>
  <c r="C2107" i="1"/>
  <c r="B2107" i="1"/>
  <c r="H2106" i="1"/>
  <c r="G2106" i="1"/>
  <c r="F2106" i="1"/>
  <c r="E2106" i="1"/>
  <c r="D2106" i="1"/>
  <c r="C2106" i="1"/>
  <c r="B2106" i="1"/>
  <c r="H2105" i="1"/>
  <c r="G2105" i="1"/>
  <c r="F2105" i="1"/>
  <c r="E2105" i="1"/>
  <c r="D2105" i="1"/>
  <c r="C2105" i="1"/>
  <c r="B2105" i="1"/>
  <c r="H2104" i="1"/>
  <c r="G2104" i="1"/>
  <c r="F2104" i="1"/>
  <c r="E2104" i="1"/>
  <c r="D2104" i="1"/>
  <c r="C2104" i="1"/>
  <c r="B2104" i="1"/>
  <c r="H2103" i="1"/>
  <c r="G2103" i="1"/>
  <c r="F2103" i="1"/>
  <c r="E2103" i="1"/>
  <c r="D2103" i="1"/>
  <c r="C2103" i="1"/>
  <c r="B2103" i="1"/>
  <c r="H2102" i="1"/>
  <c r="G2102" i="1"/>
  <c r="F2102" i="1"/>
  <c r="E2102" i="1"/>
  <c r="D2102" i="1"/>
  <c r="C2102" i="1"/>
  <c r="B2102" i="1"/>
  <c r="H2101" i="1"/>
  <c r="G2101" i="1"/>
  <c r="F2101" i="1"/>
  <c r="E2101" i="1"/>
  <c r="D2101" i="1"/>
  <c r="C2101" i="1"/>
  <c r="B2101" i="1"/>
  <c r="H2100" i="1"/>
  <c r="G2100" i="1"/>
  <c r="F2100" i="1"/>
  <c r="E2100" i="1"/>
  <c r="D2100" i="1"/>
  <c r="C2100" i="1"/>
  <c r="B2100" i="1"/>
  <c r="H2099" i="1"/>
  <c r="G2099" i="1"/>
  <c r="F2099" i="1"/>
  <c r="E2099" i="1"/>
  <c r="D2099" i="1"/>
  <c r="C2099" i="1"/>
  <c r="B2099" i="1"/>
  <c r="H2098" i="1"/>
  <c r="G2098" i="1"/>
  <c r="F2098" i="1"/>
  <c r="E2098" i="1"/>
  <c r="D2098" i="1"/>
  <c r="C2098" i="1"/>
  <c r="B2098" i="1"/>
  <c r="H2097" i="1"/>
  <c r="G2097" i="1"/>
  <c r="F2097" i="1"/>
  <c r="E2097" i="1"/>
  <c r="D2097" i="1"/>
  <c r="C2097" i="1"/>
  <c r="B2097" i="1"/>
  <c r="H2096" i="1"/>
  <c r="G2096" i="1"/>
  <c r="F2096" i="1"/>
  <c r="E2096" i="1"/>
  <c r="D2096" i="1"/>
  <c r="C2096" i="1"/>
  <c r="B2096" i="1"/>
  <c r="H2095" i="1"/>
  <c r="G2095" i="1"/>
  <c r="F2095" i="1"/>
  <c r="E2095" i="1"/>
  <c r="D2095" i="1"/>
  <c r="C2095" i="1"/>
  <c r="B2095" i="1"/>
  <c r="H2094" i="1"/>
  <c r="G2094" i="1"/>
  <c r="F2094" i="1"/>
  <c r="E2094" i="1"/>
  <c r="D2094" i="1"/>
  <c r="C2094" i="1"/>
  <c r="B2094" i="1"/>
  <c r="H2093" i="1"/>
  <c r="G2093" i="1"/>
  <c r="F2093" i="1"/>
  <c r="E2093" i="1"/>
  <c r="D2093" i="1"/>
  <c r="C2093" i="1"/>
  <c r="B2093" i="1"/>
  <c r="H2092" i="1"/>
  <c r="G2092" i="1"/>
  <c r="F2092" i="1"/>
  <c r="E2092" i="1"/>
  <c r="D2092" i="1"/>
  <c r="C2092" i="1"/>
  <c r="B2092" i="1"/>
  <c r="H2091" i="1"/>
  <c r="G2091" i="1"/>
  <c r="F2091" i="1"/>
  <c r="E2091" i="1"/>
  <c r="D2091" i="1"/>
  <c r="C2091" i="1"/>
  <c r="B2091" i="1"/>
  <c r="H2090" i="1"/>
  <c r="G2090" i="1"/>
  <c r="F2090" i="1"/>
  <c r="E2090" i="1"/>
  <c r="D2090" i="1"/>
  <c r="C2090" i="1"/>
  <c r="B2090" i="1"/>
  <c r="H2089" i="1"/>
  <c r="G2089" i="1"/>
  <c r="F2089" i="1"/>
  <c r="E2089" i="1"/>
  <c r="D2089" i="1"/>
  <c r="C2089" i="1"/>
  <c r="B2089" i="1"/>
  <c r="H2088" i="1"/>
  <c r="G2088" i="1"/>
  <c r="F2088" i="1"/>
  <c r="E2088" i="1"/>
  <c r="D2088" i="1"/>
  <c r="C2088" i="1"/>
  <c r="B2088" i="1"/>
  <c r="H2087" i="1"/>
  <c r="G2087" i="1"/>
  <c r="F2087" i="1"/>
  <c r="E2087" i="1"/>
  <c r="D2087" i="1"/>
  <c r="C2087" i="1"/>
  <c r="B2087" i="1"/>
  <c r="H2086" i="1"/>
  <c r="G2086" i="1"/>
  <c r="F2086" i="1"/>
  <c r="E2086" i="1"/>
  <c r="D2086" i="1"/>
  <c r="C2086" i="1"/>
  <c r="B2086" i="1"/>
  <c r="H2085" i="1"/>
  <c r="G2085" i="1"/>
  <c r="F2085" i="1"/>
  <c r="E2085" i="1"/>
  <c r="D2085" i="1"/>
  <c r="C2085" i="1"/>
  <c r="B2085" i="1"/>
  <c r="H2084" i="1"/>
  <c r="G2084" i="1"/>
  <c r="F2084" i="1"/>
  <c r="E2084" i="1"/>
  <c r="D2084" i="1"/>
  <c r="C2084" i="1"/>
  <c r="B2084" i="1"/>
  <c r="H2083" i="1"/>
  <c r="G2083" i="1"/>
  <c r="F2083" i="1"/>
  <c r="E2083" i="1"/>
  <c r="D2083" i="1"/>
  <c r="C2083" i="1"/>
  <c r="B2083" i="1"/>
  <c r="H2082" i="1"/>
  <c r="G2082" i="1"/>
  <c r="F2082" i="1"/>
  <c r="E2082" i="1"/>
  <c r="D2082" i="1"/>
  <c r="C2082" i="1"/>
  <c r="B2082" i="1"/>
  <c r="H2081" i="1"/>
  <c r="G2081" i="1"/>
  <c r="F2081" i="1"/>
  <c r="E2081" i="1"/>
  <c r="D2081" i="1"/>
  <c r="C2081" i="1"/>
  <c r="B2081" i="1"/>
  <c r="H2080" i="1"/>
  <c r="G2080" i="1"/>
  <c r="F2080" i="1"/>
  <c r="E2080" i="1"/>
  <c r="D2080" i="1"/>
  <c r="C2080" i="1"/>
  <c r="B2080" i="1"/>
  <c r="H2079" i="1"/>
  <c r="G2079" i="1"/>
  <c r="F2079" i="1"/>
  <c r="E2079" i="1"/>
  <c r="D2079" i="1"/>
  <c r="C2079" i="1"/>
  <c r="B2079" i="1"/>
  <c r="H2078" i="1"/>
  <c r="G2078" i="1"/>
  <c r="F2078" i="1"/>
  <c r="E2078" i="1"/>
  <c r="D2078" i="1"/>
  <c r="C2078" i="1"/>
  <c r="B2078" i="1"/>
  <c r="H2077" i="1"/>
  <c r="G2077" i="1"/>
  <c r="F2077" i="1"/>
  <c r="E2077" i="1"/>
  <c r="D2077" i="1"/>
  <c r="C2077" i="1"/>
  <c r="B2077" i="1"/>
  <c r="H2076" i="1"/>
  <c r="G2076" i="1"/>
  <c r="F2076" i="1"/>
  <c r="E2076" i="1"/>
  <c r="D2076" i="1"/>
  <c r="C2076" i="1"/>
  <c r="B2076" i="1"/>
  <c r="H2075" i="1"/>
  <c r="G2075" i="1"/>
  <c r="F2075" i="1"/>
  <c r="E2075" i="1"/>
  <c r="D2075" i="1"/>
  <c r="C2075" i="1"/>
  <c r="B2075" i="1"/>
  <c r="H2074" i="1"/>
  <c r="G2074" i="1"/>
  <c r="F2074" i="1"/>
  <c r="E2074" i="1"/>
  <c r="D2074" i="1"/>
  <c r="C2074" i="1"/>
  <c r="B2074" i="1"/>
  <c r="H2073" i="1"/>
  <c r="G2073" i="1"/>
  <c r="F2073" i="1"/>
  <c r="E2073" i="1"/>
  <c r="D2073" i="1"/>
  <c r="C2073" i="1"/>
  <c r="B2073" i="1"/>
  <c r="H2072" i="1"/>
  <c r="G2072" i="1"/>
  <c r="F2072" i="1"/>
  <c r="E2072" i="1"/>
  <c r="D2072" i="1"/>
  <c r="C2072" i="1"/>
  <c r="B2072" i="1"/>
  <c r="H2071" i="1"/>
  <c r="G2071" i="1"/>
  <c r="F2071" i="1"/>
  <c r="E2071" i="1"/>
  <c r="D2071" i="1"/>
  <c r="C2071" i="1"/>
  <c r="B2071" i="1"/>
  <c r="H2070" i="1"/>
  <c r="G2070" i="1"/>
  <c r="F2070" i="1"/>
  <c r="E2070" i="1"/>
  <c r="D2070" i="1"/>
  <c r="C2070" i="1"/>
  <c r="B2070" i="1"/>
  <c r="H2069" i="1"/>
  <c r="G2069" i="1"/>
  <c r="F2069" i="1"/>
  <c r="E2069" i="1"/>
  <c r="D2069" i="1"/>
  <c r="C2069" i="1"/>
  <c r="B2069" i="1"/>
  <c r="H2068" i="1"/>
  <c r="G2068" i="1"/>
  <c r="F2068" i="1"/>
  <c r="E2068" i="1"/>
  <c r="D2068" i="1"/>
  <c r="C2068" i="1"/>
  <c r="B2068" i="1"/>
  <c r="H2067" i="1"/>
  <c r="G2067" i="1"/>
  <c r="F2067" i="1"/>
  <c r="E2067" i="1"/>
  <c r="D2067" i="1"/>
  <c r="C2067" i="1"/>
  <c r="B2067" i="1"/>
  <c r="H2066" i="1"/>
  <c r="G2066" i="1"/>
  <c r="F2066" i="1"/>
  <c r="E2066" i="1"/>
  <c r="D2066" i="1"/>
  <c r="C2066" i="1"/>
  <c r="B2066" i="1"/>
  <c r="H2065" i="1"/>
  <c r="G2065" i="1"/>
  <c r="F2065" i="1"/>
  <c r="E2065" i="1"/>
  <c r="D2065" i="1"/>
  <c r="C2065" i="1"/>
  <c r="B2065" i="1"/>
  <c r="H2064" i="1"/>
  <c r="G2064" i="1"/>
  <c r="F2064" i="1"/>
  <c r="E2064" i="1"/>
  <c r="D2064" i="1"/>
  <c r="C2064" i="1"/>
  <c r="B2064" i="1"/>
  <c r="H2063" i="1"/>
  <c r="G2063" i="1"/>
  <c r="F2063" i="1"/>
  <c r="E2063" i="1"/>
  <c r="D2063" i="1"/>
  <c r="C2063" i="1"/>
  <c r="B2063" i="1"/>
  <c r="H2062" i="1"/>
  <c r="G2062" i="1"/>
  <c r="F2062" i="1"/>
  <c r="E2062" i="1"/>
  <c r="D2062" i="1"/>
  <c r="C2062" i="1"/>
  <c r="B2062" i="1"/>
  <c r="H2061" i="1"/>
  <c r="G2061" i="1"/>
  <c r="F2061" i="1"/>
  <c r="E2061" i="1"/>
  <c r="D2061" i="1"/>
  <c r="C2061" i="1"/>
  <c r="B2061" i="1"/>
  <c r="H2060" i="1"/>
  <c r="G2060" i="1"/>
  <c r="F2060" i="1"/>
  <c r="E2060" i="1"/>
  <c r="D2060" i="1"/>
  <c r="C2060" i="1"/>
  <c r="B2060" i="1"/>
  <c r="H2059" i="1"/>
  <c r="G2059" i="1"/>
  <c r="F2059" i="1"/>
  <c r="E2059" i="1"/>
  <c r="D2059" i="1"/>
  <c r="C2059" i="1"/>
  <c r="B2059" i="1"/>
  <c r="H2058" i="1"/>
  <c r="G2058" i="1"/>
  <c r="F2058" i="1"/>
  <c r="E2058" i="1"/>
  <c r="D2058" i="1"/>
  <c r="C2058" i="1"/>
  <c r="B2058" i="1"/>
  <c r="H2057" i="1"/>
  <c r="G2057" i="1"/>
  <c r="F2057" i="1"/>
  <c r="E2057" i="1"/>
  <c r="D2057" i="1"/>
  <c r="C2057" i="1"/>
  <c r="B2057" i="1"/>
  <c r="H2056" i="1"/>
  <c r="G2056" i="1"/>
  <c r="F2056" i="1"/>
  <c r="E2056" i="1"/>
  <c r="D2056" i="1"/>
  <c r="C2056" i="1"/>
  <c r="B2056" i="1"/>
  <c r="H2055" i="1"/>
  <c r="G2055" i="1"/>
  <c r="F2055" i="1"/>
  <c r="E2055" i="1"/>
  <c r="D2055" i="1"/>
  <c r="C2055" i="1"/>
  <c r="B2055" i="1"/>
  <c r="H2054" i="1"/>
  <c r="G2054" i="1"/>
  <c r="F2054" i="1"/>
  <c r="E2054" i="1"/>
  <c r="D2054" i="1"/>
  <c r="C2054" i="1"/>
  <c r="B2054" i="1"/>
  <c r="H2053" i="1"/>
  <c r="G2053" i="1"/>
  <c r="F2053" i="1"/>
  <c r="E2053" i="1"/>
  <c r="D2053" i="1"/>
  <c r="C2053" i="1"/>
  <c r="B2053" i="1"/>
  <c r="H2052" i="1"/>
  <c r="G2052" i="1"/>
  <c r="F2052" i="1"/>
  <c r="E2052" i="1"/>
  <c r="D2052" i="1"/>
  <c r="C2052" i="1"/>
  <c r="B2052" i="1"/>
  <c r="H2051" i="1"/>
  <c r="G2051" i="1"/>
  <c r="F2051" i="1"/>
  <c r="E2051" i="1"/>
  <c r="D2051" i="1"/>
  <c r="C2051" i="1"/>
  <c r="B2051" i="1"/>
  <c r="H2050" i="1"/>
  <c r="G2050" i="1"/>
  <c r="F2050" i="1"/>
  <c r="E2050" i="1"/>
  <c r="D2050" i="1"/>
  <c r="C2050" i="1"/>
  <c r="B2050" i="1"/>
  <c r="H2049" i="1"/>
  <c r="G2049" i="1"/>
  <c r="F2049" i="1"/>
  <c r="E2049" i="1"/>
  <c r="D2049" i="1"/>
  <c r="C2049" i="1"/>
  <c r="B2049" i="1"/>
  <c r="H2048" i="1"/>
  <c r="G2048" i="1"/>
  <c r="F2048" i="1"/>
  <c r="E2048" i="1"/>
  <c r="D2048" i="1"/>
  <c r="C2048" i="1"/>
  <c r="B2048" i="1"/>
  <c r="H2047" i="1"/>
  <c r="G2047" i="1"/>
  <c r="F2047" i="1"/>
  <c r="E2047" i="1"/>
  <c r="D2047" i="1"/>
  <c r="C2047" i="1"/>
  <c r="B2047" i="1"/>
  <c r="H2046" i="1"/>
  <c r="G2046" i="1"/>
  <c r="F2046" i="1"/>
  <c r="E2046" i="1"/>
  <c r="D2046" i="1"/>
  <c r="C2046" i="1"/>
  <c r="B2046" i="1"/>
  <c r="H2045" i="1"/>
  <c r="G2045" i="1"/>
  <c r="F2045" i="1"/>
  <c r="E2045" i="1"/>
  <c r="D2045" i="1"/>
  <c r="C2045" i="1"/>
  <c r="B2045" i="1"/>
  <c r="H2044" i="1"/>
  <c r="G2044" i="1"/>
  <c r="F2044" i="1"/>
  <c r="E2044" i="1"/>
  <c r="D2044" i="1"/>
  <c r="C2044" i="1"/>
  <c r="B2044" i="1"/>
  <c r="H2043" i="1"/>
  <c r="G2043" i="1"/>
  <c r="F2043" i="1"/>
  <c r="E2043" i="1"/>
  <c r="D2043" i="1"/>
  <c r="C2043" i="1"/>
  <c r="B2043" i="1"/>
  <c r="H2042" i="1"/>
  <c r="G2042" i="1"/>
  <c r="F2042" i="1"/>
  <c r="E2042" i="1"/>
  <c r="D2042" i="1"/>
  <c r="C2042" i="1"/>
  <c r="B2042" i="1"/>
  <c r="H2041" i="1"/>
  <c r="G2041" i="1"/>
  <c r="F2041" i="1"/>
  <c r="E2041" i="1"/>
  <c r="D2041" i="1"/>
  <c r="C2041" i="1"/>
  <c r="B2041" i="1"/>
  <c r="H2040" i="1"/>
  <c r="G2040" i="1"/>
  <c r="F2040" i="1"/>
  <c r="E2040" i="1"/>
  <c r="D2040" i="1"/>
  <c r="C2040" i="1"/>
  <c r="B2040" i="1"/>
  <c r="H2039" i="1"/>
  <c r="G2039" i="1"/>
  <c r="F2039" i="1"/>
  <c r="E2039" i="1"/>
  <c r="D2039" i="1"/>
  <c r="C2039" i="1"/>
  <c r="B2039" i="1"/>
  <c r="H2038" i="1"/>
  <c r="G2038" i="1"/>
  <c r="F2038" i="1"/>
  <c r="E2038" i="1"/>
  <c r="D2038" i="1"/>
  <c r="C2038" i="1"/>
  <c r="B2038" i="1"/>
  <c r="H2037" i="1"/>
  <c r="G2037" i="1"/>
  <c r="F2037" i="1"/>
  <c r="E2037" i="1"/>
  <c r="D2037" i="1"/>
  <c r="C2037" i="1"/>
  <c r="B2037" i="1"/>
  <c r="H2036" i="1"/>
  <c r="G2036" i="1"/>
  <c r="F2036" i="1"/>
  <c r="E2036" i="1"/>
  <c r="D2036" i="1"/>
  <c r="C2036" i="1"/>
  <c r="B2036" i="1"/>
  <c r="H2035" i="1"/>
  <c r="G2035" i="1"/>
  <c r="F2035" i="1"/>
  <c r="E2035" i="1"/>
  <c r="D2035" i="1"/>
  <c r="C2035" i="1"/>
  <c r="B2035" i="1"/>
  <c r="H2034" i="1"/>
  <c r="G2034" i="1"/>
  <c r="F2034" i="1"/>
  <c r="E2034" i="1"/>
  <c r="D2034" i="1"/>
  <c r="C2034" i="1"/>
  <c r="B2034" i="1"/>
  <c r="H2033" i="1"/>
  <c r="G2033" i="1"/>
  <c r="F2033" i="1"/>
  <c r="E2033" i="1"/>
  <c r="D2033" i="1"/>
  <c r="C2033" i="1"/>
  <c r="B2033" i="1"/>
  <c r="H2032" i="1"/>
  <c r="G2032" i="1"/>
  <c r="F2032" i="1"/>
  <c r="E2032" i="1"/>
  <c r="D2032" i="1"/>
  <c r="C2032" i="1"/>
  <c r="B2032" i="1"/>
  <c r="H2031" i="1"/>
  <c r="G2031" i="1"/>
  <c r="F2031" i="1"/>
  <c r="E2031" i="1"/>
  <c r="D2031" i="1"/>
  <c r="C2031" i="1"/>
  <c r="B2031" i="1"/>
  <c r="H2030" i="1"/>
  <c r="G2030" i="1"/>
  <c r="F2030" i="1"/>
  <c r="E2030" i="1"/>
  <c r="D2030" i="1"/>
  <c r="C2030" i="1"/>
  <c r="B2030" i="1"/>
  <c r="H2029" i="1"/>
  <c r="G2029" i="1"/>
  <c r="F2029" i="1"/>
  <c r="E2029" i="1"/>
  <c r="D2029" i="1"/>
  <c r="C2029" i="1"/>
  <c r="B2029" i="1"/>
  <c r="H2028" i="1"/>
  <c r="G2028" i="1"/>
  <c r="F2028" i="1"/>
  <c r="E2028" i="1"/>
  <c r="D2028" i="1"/>
  <c r="C2028" i="1"/>
  <c r="B2028" i="1"/>
  <c r="H2027" i="1"/>
  <c r="G2027" i="1"/>
  <c r="F2027" i="1"/>
  <c r="E2027" i="1"/>
  <c r="D2027" i="1"/>
  <c r="C2027" i="1"/>
  <c r="B2027" i="1"/>
  <c r="H2026" i="1"/>
  <c r="G2026" i="1"/>
  <c r="F2026" i="1"/>
  <c r="E2026" i="1"/>
  <c r="D2026" i="1"/>
  <c r="C2026" i="1"/>
  <c r="B2026" i="1"/>
  <c r="H2025" i="1"/>
  <c r="G2025" i="1"/>
  <c r="F2025" i="1"/>
  <c r="E2025" i="1"/>
  <c r="D2025" i="1"/>
  <c r="C2025" i="1"/>
  <c r="B2025" i="1"/>
  <c r="H2024" i="1"/>
  <c r="G2024" i="1"/>
  <c r="F2024" i="1"/>
  <c r="E2024" i="1"/>
  <c r="D2024" i="1"/>
  <c r="C2024" i="1"/>
  <c r="B2024" i="1"/>
  <c r="H2023" i="1"/>
  <c r="G2023" i="1"/>
  <c r="F2023" i="1"/>
  <c r="E2023" i="1"/>
  <c r="D2023" i="1"/>
  <c r="C2023" i="1"/>
  <c r="B2023" i="1"/>
  <c r="H2022" i="1"/>
  <c r="G2022" i="1"/>
  <c r="F2022" i="1"/>
  <c r="E2022" i="1"/>
  <c r="D2022" i="1"/>
  <c r="C2022" i="1"/>
  <c r="B2022" i="1"/>
  <c r="H2021" i="1"/>
  <c r="G2021" i="1"/>
  <c r="F2021" i="1"/>
  <c r="E2021" i="1"/>
  <c r="D2021" i="1"/>
  <c r="C2021" i="1"/>
  <c r="B2021" i="1"/>
  <c r="H2020" i="1"/>
  <c r="G2020" i="1"/>
  <c r="F2020" i="1"/>
  <c r="E2020" i="1"/>
  <c r="D2020" i="1"/>
  <c r="C2020" i="1"/>
  <c r="B2020" i="1"/>
  <c r="H2019" i="1"/>
  <c r="G2019" i="1"/>
  <c r="F2019" i="1"/>
  <c r="E2019" i="1"/>
  <c r="D2019" i="1"/>
  <c r="C2019" i="1"/>
  <c r="B2019" i="1"/>
  <c r="H2018" i="1"/>
  <c r="G2018" i="1"/>
  <c r="F2018" i="1"/>
  <c r="E2018" i="1"/>
  <c r="D2018" i="1"/>
  <c r="C2018" i="1"/>
  <c r="B2018" i="1"/>
  <c r="H2017" i="1"/>
  <c r="G2017" i="1"/>
  <c r="F2017" i="1"/>
  <c r="E2017" i="1"/>
  <c r="D2017" i="1"/>
  <c r="C2017" i="1"/>
  <c r="B2017" i="1"/>
  <c r="H2016" i="1"/>
  <c r="G2016" i="1"/>
  <c r="F2016" i="1"/>
  <c r="E2016" i="1"/>
  <c r="D2016" i="1"/>
  <c r="C2016" i="1"/>
  <c r="B2016" i="1"/>
  <c r="H2015" i="1"/>
  <c r="G2015" i="1"/>
  <c r="F2015" i="1"/>
  <c r="E2015" i="1"/>
  <c r="D2015" i="1"/>
  <c r="C2015" i="1"/>
  <c r="B2015" i="1"/>
  <c r="H2014" i="1"/>
  <c r="G2014" i="1"/>
  <c r="F2014" i="1"/>
  <c r="E2014" i="1"/>
  <c r="D2014" i="1"/>
  <c r="C2014" i="1"/>
  <c r="B2014" i="1"/>
  <c r="H2013" i="1"/>
  <c r="G2013" i="1"/>
  <c r="F2013" i="1"/>
  <c r="E2013" i="1"/>
  <c r="D2013" i="1"/>
  <c r="C2013" i="1"/>
  <c r="B2013" i="1"/>
  <c r="H2012" i="1"/>
  <c r="G2012" i="1"/>
  <c r="F2012" i="1"/>
  <c r="E2012" i="1"/>
  <c r="D2012" i="1"/>
  <c r="C2012" i="1"/>
  <c r="B2012" i="1"/>
  <c r="H2011" i="1"/>
  <c r="G2011" i="1"/>
  <c r="F2011" i="1"/>
  <c r="E2011" i="1"/>
  <c r="D2011" i="1"/>
  <c r="C2011" i="1"/>
  <c r="B2011" i="1"/>
  <c r="H2010" i="1"/>
  <c r="G2010" i="1"/>
  <c r="F2010" i="1"/>
  <c r="E2010" i="1"/>
  <c r="D2010" i="1"/>
  <c r="C2010" i="1"/>
  <c r="B2010" i="1"/>
  <c r="H2009" i="1"/>
  <c r="G2009" i="1"/>
  <c r="F2009" i="1"/>
  <c r="E2009" i="1"/>
  <c r="D2009" i="1"/>
  <c r="C2009" i="1"/>
  <c r="B2009" i="1"/>
  <c r="H2008" i="1"/>
  <c r="G2008" i="1"/>
  <c r="F2008" i="1"/>
  <c r="E2008" i="1"/>
  <c r="D2008" i="1"/>
  <c r="C2008" i="1"/>
  <c r="B2008" i="1"/>
  <c r="H2007" i="1"/>
  <c r="G2007" i="1"/>
  <c r="F2007" i="1"/>
  <c r="E2007" i="1"/>
  <c r="D2007" i="1"/>
  <c r="C2007" i="1"/>
  <c r="B2007" i="1"/>
  <c r="H2006" i="1"/>
  <c r="G2006" i="1"/>
  <c r="F2006" i="1"/>
  <c r="E2006" i="1"/>
  <c r="D2006" i="1"/>
  <c r="C2006" i="1"/>
  <c r="B2006" i="1"/>
  <c r="H2005" i="1"/>
  <c r="G2005" i="1"/>
  <c r="F2005" i="1"/>
  <c r="E2005" i="1"/>
  <c r="D2005" i="1"/>
  <c r="C2005" i="1"/>
  <c r="B2005" i="1"/>
  <c r="H2004" i="1"/>
  <c r="G2004" i="1"/>
  <c r="F2004" i="1"/>
  <c r="E2004" i="1"/>
  <c r="D2004" i="1"/>
  <c r="C2004" i="1"/>
  <c r="B2004" i="1"/>
  <c r="H2003" i="1"/>
  <c r="G2003" i="1"/>
  <c r="F2003" i="1"/>
  <c r="E2003" i="1"/>
  <c r="D2003" i="1"/>
  <c r="C2003" i="1"/>
  <c r="B2003" i="1"/>
  <c r="H2002" i="1"/>
  <c r="G2002" i="1"/>
  <c r="F2002" i="1"/>
  <c r="E2002" i="1"/>
  <c r="D2002" i="1"/>
  <c r="C2002" i="1"/>
  <c r="B2002" i="1"/>
  <c r="H2001" i="1"/>
  <c r="G2001" i="1"/>
  <c r="F2001" i="1"/>
  <c r="E2001" i="1"/>
  <c r="D2001" i="1"/>
  <c r="C2001" i="1"/>
  <c r="B2001" i="1"/>
  <c r="H2000" i="1"/>
  <c r="G2000" i="1"/>
  <c r="F2000" i="1"/>
  <c r="E2000" i="1"/>
  <c r="D2000" i="1"/>
  <c r="C2000" i="1"/>
  <c r="B2000" i="1"/>
  <c r="H1999" i="1"/>
  <c r="G1999" i="1"/>
  <c r="F1999" i="1"/>
  <c r="E1999" i="1"/>
  <c r="D1999" i="1"/>
  <c r="C1999" i="1"/>
  <c r="B1999" i="1"/>
  <c r="H1998" i="1"/>
  <c r="G1998" i="1"/>
  <c r="F1998" i="1"/>
  <c r="E1998" i="1"/>
  <c r="D1998" i="1"/>
  <c r="C1998" i="1"/>
  <c r="B1998" i="1"/>
  <c r="H1997" i="1"/>
  <c r="G1997" i="1"/>
  <c r="F1997" i="1"/>
  <c r="E1997" i="1"/>
  <c r="D1997" i="1"/>
  <c r="C1997" i="1"/>
  <c r="B1997" i="1"/>
  <c r="H1996" i="1"/>
  <c r="G1996" i="1"/>
  <c r="F1996" i="1"/>
  <c r="E1996" i="1"/>
  <c r="D1996" i="1"/>
  <c r="C1996" i="1"/>
  <c r="B1996" i="1"/>
  <c r="H1995" i="1"/>
  <c r="G1995" i="1"/>
  <c r="F1995" i="1"/>
  <c r="E1995" i="1"/>
  <c r="D1995" i="1"/>
  <c r="C1995" i="1"/>
  <c r="B1995" i="1"/>
  <c r="H1994" i="1"/>
  <c r="G1994" i="1"/>
  <c r="F1994" i="1"/>
  <c r="E1994" i="1"/>
  <c r="D1994" i="1"/>
  <c r="C1994" i="1"/>
  <c r="B1994" i="1"/>
  <c r="H1993" i="1"/>
  <c r="G1993" i="1"/>
  <c r="F1993" i="1"/>
  <c r="E1993" i="1"/>
  <c r="D1993" i="1"/>
  <c r="C1993" i="1"/>
  <c r="B1993" i="1"/>
  <c r="H1992" i="1"/>
  <c r="G1992" i="1"/>
  <c r="F1992" i="1"/>
  <c r="E1992" i="1"/>
  <c r="D1992" i="1"/>
  <c r="C1992" i="1"/>
  <c r="B1992" i="1"/>
  <c r="H1991" i="1"/>
  <c r="G1991" i="1"/>
  <c r="F1991" i="1"/>
  <c r="E1991" i="1"/>
  <c r="D1991" i="1"/>
  <c r="C1991" i="1"/>
  <c r="B1991" i="1"/>
  <c r="H1990" i="1"/>
  <c r="G1990" i="1"/>
  <c r="F1990" i="1"/>
  <c r="E1990" i="1"/>
  <c r="D1990" i="1"/>
  <c r="C1990" i="1"/>
  <c r="B1990" i="1"/>
  <c r="H1989" i="1"/>
  <c r="G1989" i="1"/>
  <c r="F1989" i="1"/>
  <c r="E1989" i="1"/>
  <c r="D1989" i="1"/>
  <c r="C1989" i="1"/>
  <c r="B1989" i="1"/>
  <c r="H1988" i="1"/>
  <c r="G1988" i="1"/>
  <c r="F1988" i="1"/>
  <c r="E1988" i="1"/>
  <c r="D1988" i="1"/>
  <c r="C1988" i="1"/>
  <c r="B1988" i="1"/>
  <c r="H1987" i="1"/>
  <c r="G1987" i="1"/>
  <c r="F1987" i="1"/>
  <c r="E1987" i="1"/>
  <c r="D1987" i="1"/>
  <c r="C1987" i="1"/>
  <c r="B1987" i="1"/>
  <c r="H1986" i="1"/>
  <c r="G1986" i="1"/>
  <c r="F1986" i="1"/>
  <c r="E1986" i="1"/>
  <c r="D1986" i="1"/>
  <c r="C1986" i="1"/>
  <c r="B1986" i="1"/>
  <c r="H1985" i="1"/>
  <c r="G1985" i="1"/>
  <c r="F1985" i="1"/>
  <c r="E1985" i="1"/>
  <c r="D1985" i="1"/>
  <c r="C1985" i="1"/>
  <c r="B1985" i="1"/>
  <c r="H1984" i="1"/>
  <c r="G1984" i="1"/>
  <c r="F1984" i="1"/>
  <c r="E1984" i="1"/>
  <c r="D1984" i="1"/>
  <c r="C1984" i="1"/>
  <c r="B1984" i="1"/>
  <c r="H1983" i="1"/>
  <c r="G1983" i="1"/>
  <c r="F1983" i="1"/>
  <c r="E1983" i="1"/>
  <c r="D1983" i="1"/>
  <c r="C1983" i="1"/>
  <c r="B1983" i="1"/>
  <c r="H1982" i="1"/>
  <c r="G1982" i="1"/>
  <c r="F1982" i="1"/>
  <c r="E1982" i="1"/>
  <c r="D1982" i="1"/>
  <c r="C1982" i="1"/>
  <c r="B1982" i="1"/>
  <c r="H1981" i="1"/>
  <c r="G1981" i="1"/>
  <c r="F1981" i="1"/>
  <c r="E1981" i="1"/>
  <c r="D1981" i="1"/>
  <c r="C1981" i="1"/>
  <c r="B1981" i="1"/>
  <c r="H1980" i="1"/>
  <c r="G1980" i="1"/>
  <c r="F1980" i="1"/>
  <c r="E1980" i="1"/>
  <c r="D1980" i="1"/>
  <c r="C1980" i="1"/>
  <c r="B1980" i="1"/>
  <c r="H1979" i="1"/>
  <c r="G1979" i="1"/>
  <c r="F1979" i="1"/>
  <c r="E1979" i="1"/>
  <c r="D1979" i="1"/>
  <c r="C1979" i="1"/>
  <c r="B1979" i="1"/>
  <c r="H1978" i="1"/>
  <c r="G1978" i="1"/>
  <c r="F1978" i="1"/>
  <c r="E1978" i="1"/>
  <c r="D1978" i="1"/>
  <c r="C1978" i="1"/>
  <c r="B1978" i="1"/>
  <c r="H1977" i="1"/>
  <c r="G1977" i="1"/>
  <c r="F1977" i="1"/>
  <c r="E1977" i="1"/>
  <c r="D1977" i="1"/>
  <c r="C1977" i="1"/>
  <c r="B1977" i="1"/>
  <c r="H1976" i="1"/>
  <c r="G1976" i="1"/>
  <c r="F1976" i="1"/>
  <c r="E1976" i="1"/>
  <c r="D1976" i="1"/>
  <c r="C1976" i="1"/>
  <c r="B1976" i="1"/>
  <c r="H1975" i="1"/>
  <c r="G1975" i="1"/>
  <c r="F1975" i="1"/>
  <c r="E1975" i="1"/>
  <c r="D1975" i="1"/>
  <c r="C1975" i="1"/>
  <c r="B1975" i="1"/>
  <c r="H1974" i="1"/>
  <c r="G1974" i="1"/>
  <c r="F1974" i="1"/>
  <c r="E1974" i="1"/>
  <c r="D1974" i="1"/>
  <c r="C1974" i="1"/>
  <c r="B1974" i="1"/>
  <c r="H1973" i="1"/>
  <c r="G1973" i="1"/>
  <c r="F1973" i="1"/>
  <c r="E1973" i="1"/>
  <c r="D1973" i="1"/>
  <c r="C1973" i="1"/>
  <c r="B1973" i="1"/>
  <c r="H1972" i="1"/>
  <c r="G1972" i="1"/>
  <c r="F1972" i="1"/>
  <c r="E1972" i="1"/>
  <c r="D1972" i="1"/>
  <c r="C1972" i="1"/>
  <c r="B1972" i="1"/>
  <c r="H1971" i="1"/>
  <c r="G1971" i="1"/>
  <c r="F1971" i="1"/>
  <c r="E1971" i="1"/>
  <c r="D1971" i="1"/>
  <c r="C1971" i="1"/>
  <c r="B1971" i="1"/>
  <c r="H1970" i="1"/>
  <c r="G1970" i="1"/>
  <c r="F1970" i="1"/>
  <c r="E1970" i="1"/>
  <c r="D1970" i="1"/>
  <c r="C1970" i="1"/>
  <c r="B1970" i="1"/>
  <c r="H1969" i="1"/>
  <c r="G1969" i="1"/>
  <c r="F1969" i="1"/>
  <c r="E1969" i="1"/>
  <c r="D1969" i="1"/>
  <c r="C1969" i="1"/>
  <c r="B1969" i="1"/>
  <c r="H1968" i="1"/>
  <c r="G1968" i="1"/>
  <c r="F1968" i="1"/>
  <c r="E1968" i="1"/>
  <c r="D1968" i="1"/>
  <c r="C1968" i="1"/>
  <c r="B1968" i="1"/>
  <c r="H1967" i="1"/>
  <c r="G1967" i="1"/>
  <c r="F1967" i="1"/>
  <c r="E1967" i="1"/>
  <c r="D1967" i="1"/>
  <c r="C1967" i="1"/>
  <c r="B1967" i="1"/>
  <c r="H1966" i="1"/>
  <c r="G1966" i="1"/>
  <c r="F1966" i="1"/>
  <c r="E1966" i="1"/>
  <c r="D1966" i="1"/>
  <c r="C1966" i="1"/>
  <c r="B1966" i="1"/>
  <c r="H1965" i="1"/>
  <c r="G1965" i="1"/>
  <c r="F1965" i="1"/>
  <c r="E1965" i="1"/>
  <c r="D1965" i="1"/>
  <c r="C1965" i="1"/>
  <c r="B1965" i="1"/>
  <c r="H1964" i="1"/>
  <c r="G1964" i="1"/>
  <c r="F1964" i="1"/>
  <c r="E1964" i="1"/>
  <c r="D1964" i="1"/>
  <c r="C1964" i="1"/>
  <c r="B1964" i="1"/>
  <c r="H1963" i="1"/>
  <c r="G1963" i="1"/>
  <c r="F1963" i="1"/>
  <c r="E1963" i="1"/>
  <c r="D1963" i="1"/>
  <c r="C1963" i="1"/>
  <c r="B1963" i="1"/>
  <c r="H1962" i="1"/>
  <c r="G1962" i="1"/>
  <c r="F1962" i="1"/>
  <c r="E1962" i="1"/>
  <c r="D1962" i="1"/>
  <c r="C1962" i="1"/>
  <c r="B1962" i="1"/>
  <c r="H1961" i="1"/>
  <c r="G1961" i="1"/>
  <c r="F1961" i="1"/>
  <c r="E1961" i="1"/>
  <c r="D1961" i="1"/>
  <c r="C1961" i="1"/>
  <c r="B1961" i="1"/>
  <c r="H1960" i="1"/>
  <c r="G1960" i="1"/>
  <c r="F1960" i="1"/>
  <c r="E1960" i="1"/>
  <c r="D1960" i="1"/>
  <c r="C1960" i="1"/>
  <c r="B1960" i="1"/>
  <c r="H1959" i="1"/>
  <c r="G1959" i="1"/>
  <c r="F1959" i="1"/>
  <c r="E1959" i="1"/>
  <c r="D1959" i="1"/>
  <c r="C1959" i="1"/>
  <c r="B1959" i="1"/>
  <c r="H1958" i="1"/>
  <c r="G1958" i="1"/>
  <c r="F1958" i="1"/>
  <c r="E1958" i="1"/>
  <c r="D1958" i="1"/>
  <c r="C1958" i="1"/>
  <c r="B1958" i="1"/>
  <c r="H1957" i="1"/>
  <c r="G1957" i="1"/>
  <c r="F1957" i="1"/>
  <c r="E1957" i="1"/>
  <c r="D1957" i="1"/>
  <c r="C1957" i="1"/>
  <c r="B1957" i="1"/>
  <c r="H1956" i="1"/>
  <c r="G1956" i="1"/>
  <c r="F1956" i="1"/>
  <c r="E1956" i="1"/>
  <c r="D1956" i="1"/>
  <c r="C1956" i="1"/>
  <c r="B1956" i="1"/>
  <c r="H1955" i="1"/>
  <c r="G1955" i="1"/>
  <c r="F1955" i="1"/>
  <c r="E1955" i="1"/>
  <c r="D1955" i="1"/>
  <c r="C1955" i="1"/>
  <c r="B1955" i="1"/>
  <c r="H1954" i="1"/>
  <c r="G1954" i="1"/>
  <c r="F1954" i="1"/>
  <c r="E1954" i="1"/>
  <c r="D1954" i="1"/>
  <c r="C1954" i="1"/>
  <c r="B1954" i="1"/>
  <c r="H1953" i="1"/>
  <c r="G1953" i="1"/>
  <c r="F1953" i="1"/>
  <c r="E1953" i="1"/>
  <c r="D1953" i="1"/>
  <c r="C1953" i="1"/>
  <c r="B1953" i="1"/>
  <c r="H1952" i="1"/>
  <c r="G1952" i="1"/>
  <c r="F1952" i="1"/>
  <c r="E1952" i="1"/>
  <c r="D1952" i="1"/>
  <c r="C1952" i="1"/>
  <c r="B1952" i="1"/>
  <c r="H1951" i="1"/>
  <c r="G1951" i="1"/>
  <c r="F1951" i="1"/>
  <c r="E1951" i="1"/>
  <c r="D1951" i="1"/>
  <c r="C1951" i="1"/>
  <c r="B1951" i="1"/>
  <c r="H1950" i="1"/>
  <c r="G1950" i="1"/>
  <c r="F1950" i="1"/>
  <c r="E1950" i="1"/>
  <c r="D1950" i="1"/>
  <c r="C1950" i="1"/>
  <c r="B1950" i="1"/>
  <c r="H1949" i="1"/>
  <c r="G1949" i="1"/>
  <c r="F1949" i="1"/>
  <c r="E1949" i="1"/>
  <c r="D1949" i="1"/>
  <c r="C1949" i="1"/>
  <c r="B1949" i="1"/>
  <c r="H1948" i="1"/>
  <c r="G1948" i="1"/>
  <c r="F1948" i="1"/>
  <c r="E1948" i="1"/>
  <c r="D1948" i="1"/>
  <c r="C1948" i="1"/>
  <c r="B1948" i="1"/>
  <c r="H1947" i="1"/>
  <c r="G1947" i="1"/>
  <c r="F1947" i="1"/>
  <c r="E1947" i="1"/>
  <c r="D1947" i="1"/>
  <c r="C1947" i="1"/>
  <c r="B1947" i="1"/>
  <c r="H1946" i="1"/>
  <c r="G1946" i="1"/>
  <c r="F1946" i="1"/>
  <c r="E1946" i="1"/>
  <c r="D1946" i="1"/>
  <c r="C1946" i="1"/>
  <c r="B1946" i="1"/>
  <c r="H1945" i="1"/>
  <c r="G1945" i="1"/>
  <c r="F1945" i="1"/>
  <c r="E1945" i="1"/>
  <c r="D1945" i="1"/>
  <c r="C1945" i="1"/>
  <c r="B1945" i="1"/>
  <c r="H1944" i="1"/>
  <c r="G1944" i="1"/>
  <c r="F1944" i="1"/>
  <c r="E1944" i="1"/>
  <c r="D1944" i="1"/>
  <c r="C1944" i="1"/>
  <c r="B1944" i="1"/>
  <c r="H1943" i="1"/>
  <c r="G1943" i="1"/>
  <c r="F1943" i="1"/>
  <c r="E1943" i="1"/>
  <c r="D1943" i="1"/>
  <c r="C1943" i="1"/>
  <c r="B1943" i="1"/>
  <c r="H1942" i="1"/>
  <c r="G1942" i="1"/>
  <c r="F1942" i="1"/>
  <c r="E1942" i="1"/>
  <c r="D1942" i="1"/>
  <c r="C1942" i="1"/>
  <c r="B1942" i="1"/>
  <c r="H1941" i="1"/>
  <c r="G1941" i="1"/>
  <c r="F1941" i="1"/>
  <c r="E1941" i="1"/>
  <c r="D1941" i="1"/>
  <c r="C1941" i="1"/>
  <c r="B1941" i="1"/>
  <c r="H1940" i="1"/>
  <c r="G1940" i="1"/>
  <c r="F1940" i="1"/>
  <c r="E1940" i="1"/>
  <c r="D1940" i="1"/>
  <c r="C1940" i="1"/>
  <c r="B1940" i="1"/>
  <c r="H1939" i="1"/>
  <c r="G1939" i="1"/>
  <c r="F1939" i="1"/>
  <c r="E1939" i="1"/>
  <c r="D1939" i="1"/>
  <c r="C1939" i="1"/>
  <c r="B1939" i="1"/>
  <c r="H1938" i="1"/>
  <c r="G1938" i="1"/>
  <c r="F1938" i="1"/>
  <c r="E1938" i="1"/>
  <c r="D1938" i="1"/>
  <c r="C1938" i="1"/>
  <c r="B1938" i="1"/>
  <c r="H1937" i="1"/>
  <c r="G1937" i="1"/>
  <c r="F1937" i="1"/>
  <c r="E1937" i="1"/>
  <c r="D1937" i="1"/>
  <c r="C1937" i="1"/>
  <c r="B1937" i="1"/>
  <c r="H1936" i="1"/>
  <c r="G1936" i="1"/>
  <c r="F1936" i="1"/>
  <c r="E1936" i="1"/>
  <c r="D1936" i="1"/>
  <c r="C1936" i="1"/>
  <c r="B1936" i="1"/>
  <c r="H1935" i="1"/>
  <c r="G1935" i="1"/>
  <c r="F1935" i="1"/>
  <c r="E1935" i="1"/>
  <c r="D1935" i="1"/>
  <c r="C1935" i="1"/>
  <c r="B1935" i="1"/>
  <c r="H1934" i="1"/>
  <c r="G1934" i="1"/>
  <c r="F1934" i="1"/>
  <c r="E1934" i="1"/>
  <c r="D1934" i="1"/>
  <c r="C1934" i="1"/>
  <c r="B1934" i="1"/>
  <c r="H1933" i="1"/>
  <c r="G1933" i="1"/>
  <c r="F1933" i="1"/>
  <c r="E1933" i="1"/>
  <c r="D1933" i="1"/>
  <c r="C1933" i="1"/>
  <c r="B1933" i="1"/>
  <c r="H1932" i="1"/>
  <c r="G1932" i="1"/>
  <c r="F1932" i="1"/>
  <c r="E1932" i="1"/>
  <c r="D1932" i="1"/>
  <c r="C1932" i="1"/>
  <c r="B1932" i="1"/>
  <c r="H1931" i="1"/>
  <c r="G1931" i="1"/>
  <c r="F1931" i="1"/>
  <c r="E1931" i="1"/>
  <c r="D1931" i="1"/>
  <c r="C1931" i="1"/>
  <c r="B1931" i="1"/>
  <c r="H1930" i="1"/>
  <c r="G1930" i="1"/>
  <c r="F1930" i="1"/>
  <c r="E1930" i="1"/>
  <c r="D1930" i="1"/>
  <c r="C1930" i="1"/>
  <c r="B1930" i="1"/>
  <c r="H1929" i="1"/>
  <c r="G1929" i="1"/>
  <c r="F1929" i="1"/>
  <c r="E1929" i="1"/>
  <c r="D1929" i="1"/>
  <c r="C1929" i="1"/>
  <c r="B1929" i="1"/>
  <c r="H1928" i="1"/>
  <c r="G1928" i="1"/>
  <c r="F1928" i="1"/>
  <c r="E1928" i="1"/>
  <c r="D1928" i="1"/>
  <c r="C1928" i="1"/>
  <c r="B1928" i="1"/>
  <c r="H1927" i="1"/>
  <c r="G1927" i="1"/>
  <c r="F1927" i="1"/>
  <c r="E1927" i="1"/>
  <c r="D1927" i="1"/>
  <c r="C1927" i="1"/>
  <c r="B1927" i="1"/>
  <c r="H1926" i="1"/>
  <c r="G1926" i="1"/>
  <c r="F1926" i="1"/>
  <c r="E1926" i="1"/>
  <c r="D1926" i="1"/>
  <c r="C1926" i="1"/>
  <c r="B1926" i="1"/>
  <c r="H1925" i="1"/>
  <c r="G1925" i="1"/>
  <c r="F1925" i="1"/>
  <c r="E1925" i="1"/>
  <c r="D1925" i="1"/>
  <c r="C1925" i="1"/>
  <c r="B1925" i="1"/>
  <c r="H1924" i="1"/>
  <c r="G1924" i="1"/>
  <c r="F1924" i="1"/>
  <c r="E1924" i="1"/>
  <c r="D1924" i="1"/>
  <c r="C1924" i="1"/>
  <c r="B1924" i="1"/>
  <c r="H1923" i="1"/>
  <c r="G1923" i="1"/>
  <c r="F1923" i="1"/>
  <c r="E1923" i="1"/>
  <c r="D1923" i="1"/>
  <c r="C1923" i="1"/>
  <c r="B1923" i="1"/>
  <c r="H1922" i="1"/>
  <c r="G1922" i="1"/>
  <c r="F1922" i="1"/>
  <c r="E1922" i="1"/>
  <c r="D1922" i="1"/>
  <c r="C1922" i="1"/>
  <c r="B1922" i="1"/>
  <c r="H1921" i="1"/>
  <c r="G1921" i="1"/>
  <c r="F1921" i="1"/>
  <c r="E1921" i="1"/>
  <c r="D1921" i="1"/>
  <c r="C1921" i="1"/>
  <c r="B1921" i="1"/>
  <c r="H1920" i="1"/>
  <c r="G1920" i="1"/>
  <c r="F1920" i="1"/>
  <c r="E1920" i="1"/>
  <c r="D1920" i="1"/>
  <c r="C1920" i="1"/>
  <c r="B1920" i="1"/>
  <c r="H1919" i="1"/>
  <c r="G1919" i="1"/>
  <c r="F1919" i="1"/>
  <c r="E1919" i="1"/>
  <c r="D1919" i="1"/>
  <c r="C1919" i="1"/>
  <c r="B1919" i="1"/>
  <c r="H1918" i="1"/>
  <c r="G1918" i="1"/>
  <c r="F1918" i="1"/>
  <c r="E1918" i="1"/>
  <c r="D1918" i="1"/>
  <c r="C1918" i="1"/>
  <c r="B1918" i="1"/>
  <c r="H1917" i="1"/>
  <c r="G1917" i="1"/>
  <c r="F1917" i="1"/>
  <c r="E1917" i="1"/>
  <c r="D1917" i="1"/>
  <c r="C1917" i="1"/>
  <c r="B1917" i="1"/>
  <c r="H1916" i="1"/>
  <c r="G1916" i="1"/>
  <c r="F1916" i="1"/>
  <c r="E1916" i="1"/>
  <c r="D1916" i="1"/>
  <c r="C1916" i="1"/>
  <c r="B1916" i="1"/>
  <c r="H1915" i="1"/>
  <c r="G1915" i="1"/>
  <c r="F1915" i="1"/>
  <c r="E1915" i="1"/>
  <c r="D1915" i="1"/>
  <c r="C1915" i="1"/>
  <c r="B1915" i="1"/>
  <c r="H1914" i="1"/>
  <c r="G1914" i="1"/>
  <c r="F1914" i="1"/>
  <c r="E1914" i="1"/>
  <c r="D1914" i="1"/>
  <c r="C1914" i="1"/>
  <c r="B1914" i="1"/>
  <c r="H1913" i="1"/>
  <c r="G1913" i="1"/>
  <c r="F1913" i="1"/>
  <c r="E1913" i="1"/>
  <c r="D1913" i="1"/>
  <c r="C1913" i="1"/>
  <c r="B1913" i="1"/>
  <c r="H1912" i="1"/>
  <c r="G1912" i="1"/>
  <c r="F1912" i="1"/>
  <c r="E1912" i="1"/>
  <c r="D1912" i="1"/>
  <c r="C1912" i="1"/>
  <c r="B1912" i="1"/>
  <c r="H1911" i="1"/>
  <c r="G1911" i="1"/>
  <c r="F1911" i="1"/>
  <c r="E1911" i="1"/>
  <c r="D1911" i="1"/>
  <c r="C1911" i="1"/>
  <c r="B1911" i="1"/>
  <c r="H1910" i="1"/>
  <c r="G1910" i="1"/>
  <c r="F1910" i="1"/>
  <c r="E1910" i="1"/>
  <c r="D1910" i="1"/>
  <c r="C1910" i="1"/>
  <c r="B1910" i="1"/>
  <c r="H1909" i="1"/>
  <c r="G1909" i="1"/>
  <c r="F1909" i="1"/>
  <c r="E1909" i="1"/>
  <c r="D1909" i="1"/>
  <c r="C1909" i="1"/>
  <c r="B1909" i="1"/>
  <c r="H1908" i="1"/>
  <c r="G1908" i="1"/>
  <c r="F1908" i="1"/>
  <c r="E1908" i="1"/>
  <c r="D1908" i="1"/>
  <c r="C1908" i="1"/>
  <c r="B1908" i="1"/>
  <c r="H1907" i="1"/>
  <c r="G1907" i="1"/>
  <c r="F1907" i="1"/>
  <c r="E1907" i="1"/>
  <c r="D1907" i="1"/>
  <c r="C1907" i="1"/>
  <c r="B1907" i="1"/>
  <c r="H1906" i="1"/>
  <c r="G1906" i="1"/>
  <c r="F1906" i="1"/>
  <c r="E1906" i="1"/>
  <c r="D1906" i="1"/>
  <c r="C1906" i="1"/>
  <c r="B1906" i="1"/>
  <c r="H1905" i="1"/>
  <c r="G1905" i="1"/>
  <c r="F1905" i="1"/>
  <c r="E1905" i="1"/>
  <c r="D1905" i="1"/>
  <c r="C1905" i="1"/>
  <c r="B1905" i="1"/>
  <c r="H1904" i="1"/>
  <c r="G1904" i="1"/>
  <c r="F1904" i="1"/>
  <c r="E1904" i="1"/>
  <c r="D1904" i="1"/>
  <c r="C1904" i="1"/>
  <c r="B1904" i="1"/>
  <c r="H1903" i="1"/>
  <c r="G1903" i="1"/>
  <c r="F1903" i="1"/>
  <c r="E1903" i="1"/>
  <c r="D1903" i="1"/>
  <c r="C1903" i="1"/>
  <c r="B1903" i="1"/>
  <c r="H1902" i="1"/>
  <c r="G1902" i="1"/>
  <c r="F1902" i="1"/>
  <c r="E1902" i="1"/>
  <c r="D1902" i="1"/>
  <c r="C1902" i="1"/>
  <c r="B1902" i="1"/>
  <c r="H1901" i="1"/>
  <c r="G1901" i="1"/>
  <c r="F1901" i="1"/>
  <c r="E1901" i="1"/>
  <c r="D1901" i="1"/>
  <c r="C1901" i="1"/>
  <c r="B1901" i="1"/>
  <c r="H1900" i="1"/>
  <c r="G1900" i="1"/>
  <c r="F1900" i="1"/>
  <c r="E1900" i="1"/>
  <c r="D1900" i="1"/>
  <c r="C1900" i="1"/>
  <c r="B1900" i="1"/>
  <c r="H1899" i="1"/>
  <c r="G1899" i="1"/>
  <c r="F1899" i="1"/>
  <c r="E1899" i="1"/>
  <c r="D1899" i="1"/>
  <c r="C1899" i="1"/>
  <c r="B1899" i="1"/>
  <c r="H1898" i="1"/>
  <c r="G1898" i="1"/>
  <c r="F1898" i="1"/>
  <c r="E1898" i="1"/>
  <c r="D1898" i="1"/>
  <c r="C1898" i="1"/>
  <c r="B1898" i="1"/>
  <c r="H1897" i="1"/>
  <c r="G1897" i="1"/>
  <c r="F1897" i="1"/>
  <c r="E1897" i="1"/>
  <c r="D1897" i="1"/>
  <c r="C1897" i="1"/>
  <c r="B1897" i="1"/>
  <c r="H1896" i="1"/>
  <c r="G1896" i="1"/>
  <c r="F1896" i="1"/>
  <c r="E1896" i="1"/>
  <c r="D1896" i="1"/>
  <c r="C1896" i="1"/>
  <c r="B1896" i="1"/>
  <c r="H1895" i="1"/>
  <c r="G1895" i="1"/>
  <c r="F1895" i="1"/>
  <c r="E1895" i="1"/>
  <c r="D1895" i="1"/>
  <c r="C1895" i="1"/>
  <c r="B1895" i="1"/>
  <c r="H1894" i="1"/>
  <c r="G1894" i="1"/>
  <c r="F1894" i="1"/>
  <c r="E1894" i="1"/>
  <c r="D1894" i="1"/>
  <c r="C1894" i="1"/>
  <c r="B1894" i="1"/>
  <c r="H1893" i="1"/>
  <c r="G1893" i="1"/>
  <c r="F1893" i="1"/>
  <c r="E1893" i="1"/>
  <c r="D1893" i="1"/>
  <c r="C1893" i="1"/>
  <c r="B1893" i="1"/>
  <c r="H1892" i="1"/>
  <c r="G1892" i="1"/>
  <c r="F1892" i="1"/>
  <c r="E1892" i="1"/>
  <c r="D1892" i="1"/>
  <c r="C1892" i="1"/>
  <c r="B1892" i="1"/>
  <c r="H1891" i="1"/>
  <c r="G1891" i="1"/>
  <c r="F1891" i="1"/>
  <c r="E1891" i="1"/>
  <c r="D1891" i="1"/>
  <c r="C1891" i="1"/>
  <c r="B1891" i="1"/>
  <c r="H1890" i="1"/>
  <c r="G1890" i="1"/>
  <c r="F1890" i="1"/>
  <c r="E1890" i="1"/>
  <c r="D1890" i="1"/>
  <c r="C1890" i="1"/>
  <c r="B1890" i="1"/>
  <c r="H1889" i="1"/>
  <c r="G1889" i="1"/>
  <c r="F1889" i="1"/>
  <c r="E1889" i="1"/>
  <c r="D1889" i="1"/>
  <c r="C1889" i="1"/>
  <c r="B1889" i="1"/>
  <c r="H1888" i="1"/>
  <c r="G1888" i="1"/>
  <c r="F1888" i="1"/>
  <c r="E1888" i="1"/>
  <c r="D1888" i="1"/>
  <c r="C1888" i="1"/>
  <c r="B1888" i="1"/>
  <c r="H1887" i="1"/>
  <c r="G1887" i="1"/>
  <c r="F1887" i="1"/>
  <c r="E1887" i="1"/>
  <c r="D1887" i="1"/>
  <c r="C1887" i="1"/>
  <c r="B1887" i="1"/>
  <c r="H1886" i="1"/>
  <c r="G1886" i="1"/>
  <c r="F1886" i="1"/>
  <c r="E1886" i="1"/>
  <c r="D1886" i="1"/>
  <c r="C1886" i="1"/>
  <c r="B1886" i="1"/>
  <c r="H1885" i="1"/>
  <c r="G1885" i="1"/>
  <c r="F1885" i="1"/>
  <c r="E1885" i="1"/>
  <c r="D1885" i="1"/>
  <c r="C1885" i="1"/>
  <c r="B1885" i="1"/>
  <c r="H1884" i="1"/>
  <c r="G1884" i="1"/>
  <c r="F1884" i="1"/>
  <c r="E1884" i="1"/>
  <c r="D1884" i="1"/>
  <c r="C1884" i="1"/>
  <c r="B1884" i="1"/>
  <c r="H1883" i="1"/>
  <c r="G1883" i="1"/>
  <c r="F1883" i="1"/>
  <c r="E1883" i="1"/>
  <c r="D1883" i="1"/>
  <c r="C1883" i="1"/>
  <c r="B1883" i="1"/>
  <c r="H1882" i="1"/>
  <c r="G1882" i="1"/>
  <c r="F1882" i="1"/>
  <c r="E1882" i="1"/>
  <c r="D1882" i="1"/>
  <c r="C1882" i="1"/>
  <c r="B1882" i="1"/>
  <c r="H1881" i="1"/>
  <c r="G1881" i="1"/>
  <c r="F1881" i="1"/>
  <c r="E1881" i="1"/>
  <c r="D1881" i="1"/>
  <c r="C1881" i="1"/>
  <c r="B1881" i="1"/>
  <c r="H1880" i="1"/>
  <c r="G1880" i="1"/>
  <c r="F1880" i="1"/>
  <c r="E1880" i="1"/>
  <c r="D1880" i="1"/>
  <c r="C1880" i="1"/>
  <c r="B1880" i="1"/>
  <c r="H1879" i="1"/>
  <c r="G1879" i="1"/>
  <c r="F1879" i="1"/>
  <c r="E1879" i="1"/>
  <c r="D1879" i="1"/>
  <c r="C1879" i="1"/>
  <c r="B1879" i="1"/>
  <c r="H1878" i="1"/>
  <c r="G1878" i="1"/>
  <c r="F1878" i="1"/>
  <c r="E1878" i="1"/>
  <c r="D1878" i="1"/>
  <c r="C1878" i="1"/>
  <c r="B1878" i="1"/>
  <c r="H1877" i="1"/>
  <c r="G1877" i="1"/>
  <c r="F1877" i="1"/>
  <c r="E1877" i="1"/>
  <c r="D1877" i="1"/>
  <c r="C1877" i="1"/>
  <c r="B1877" i="1"/>
  <c r="H1876" i="1"/>
  <c r="G1876" i="1"/>
  <c r="F1876" i="1"/>
  <c r="E1876" i="1"/>
  <c r="D1876" i="1"/>
  <c r="C1876" i="1"/>
  <c r="B1876" i="1"/>
  <c r="H1875" i="1"/>
  <c r="G1875" i="1"/>
  <c r="F1875" i="1"/>
  <c r="E1875" i="1"/>
  <c r="D1875" i="1"/>
  <c r="C1875" i="1"/>
  <c r="B1875" i="1"/>
  <c r="H1874" i="1"/>
  <c r="G1874" i="1"/>
  <c r="F1874" i="1"/>
  <c r="E1874" i="1"/>
  <c r="D1874" i="1"/>
  <c r="C1874" i="1"/>
  <c r="B1874" i="1"/>
  <c r="H1873" i="1"/>
  <c r="G1873" i="1"/>
  <c r="F1873" i="1"/>
  <c r="E1873" i="1"/>
  <c r="D1873" i="1"/>
  <c r="C1873" i="1"/>
  <c r="B1873" i="1"/>
  <c r="H1872" i="1"/>
  <c r="G1872" i="1"/>
  <c r="F1872" i="1"/>
  <c r="E1872" i="1"/>
  <c r="D1872" i="1"/>
  <c r="C1872" i="1"/>
  <c r="B1872" i="1"/>
  <c r="H1871" i="1"/>
  <c r="G1871" i="1"/>
  <c r="F1871" i="1"/>
  <c r="E1871" i="1"/>
  <c r="D1871" i="1"/>
  <c r="C1871" i="1"/>
  <c r="B1871" i="1"/>
  <c r="H1870" i="1"/>
  <c r="G1870" i="1"/>
  <c r="F1870" i="1"/>
  <c r="E1870" i="1"/>
  <c r="D1870" i="1"/>
  <c r="C1870" i="1"/>
  <c r="B1870" i="1"/>
  <c r="H1869" i="1"/>
  <c r="G1869" i="1"/>
  <c r="F1869" i="1"/>
  <c r="E1869" i="1"/>
  <c r="D1869" i="1"/>
  <c r="C1869" i="1"/>
  <c r="B1869" i="1"/>
  <c r="H1868" i="1"/>
  <c r="G1868" i="1"/>
  <c r="F1868" i="1"/>
  <c r="E1868" i="1"/>
  <c r="D1868" i="1"/>
  <c r="C1868" i="1"/>
  <c r="B1868" i="1"/>
  <c r="H1867" i="1"/>
  <c r="G1867" i="1"/>
  <c r="F1867" i="1"/>
  <c r="E1867" i="1"/>
  <c r="D1867" i="1"/>
  <c r="C1867" i="1"/>
  <c r="B1867" i="1"/>
  <c r="H1866" i="1"/>
  <c r="G1866" i="1"/>
  <c r="F1866" i="1"/>
  <c r="E1866" i="1"/>
  <c r="D1866" i="1"/>
  <c r="C1866" i="1"/>
  <c r="B1866" i="1"/>
  <c r="H1865" i="1"/>
  <c r="G1865" i="1"/>
  <c r="F1865" i="1"/>
  <c r="E1865" i="1"/>
  <c r="D1865" i="1"/>
  <c r="C1865" i="1"/>
  <c r="B1865" i="1"/>
  <c r="H1864" i="1"/>
  <c r="G1864" i="1"/>
  <c r="F1864" i="1"/>
  <c r="E1864" i="1"/>
  <c r="D1864" i="1"/>
  <c r="C1864" i="1"/>
  <c r="B1864" i="1"/>
  <c r="H1863" i="1"/>
  <c r="G1863" i="1"/>
  <c r="F1863" i="1"/>
  <c r="E1863" i="1"/>
  <c r="D1863" i="1"/>
  <c r="C1863" i="1"/>
  <c r="B1863" i="1"/>
  <c r="H1862" i="1"/>
  <c r="G1862" i="1"/>
  <c r="F1862" i="1"/>
  <c r="E1862" i="1"/>
  <c r="D1862" i="1"/>
  <c r="C1862" i="1"/>
  <c r="B1862" i="1"/>
  <c r="H1861" i="1"/>
  <c r="G1861" i="1"/>
  <c r="F1861" i="1"/>
  <c r="E1861" i="1"/>
  <c r="D1861" i="1"/>
  <c r="C1861" i="1"/>
  <c r="B1861" i="1"/>
  <c r="H1860" i="1"/>
  <c r="G1860" i="1"/>
  <c r="F1860" i="1"/>
  <c r="E1860" i="1"/>
  <c r="D1860" i="1"/>
  <c r="C1860" i="1"/>
  <c r="B1860" i="1"/>
  <c r="H1859" i="1"/>
  <c r="G1859" i="1"/>
  <c r="F1859" i="1"/>
  <c r="E1859" i="1"/>
  <c r="D1859" i="1"/>
  <c r="C1859" i="1"/>
  <c r="B1859" i="1"/>
  <c r="H1858" i="1"/>
  <c r="G1858" i="1"/>
  <c r="F1858" i="1"/>
  <c r="E1858" i="1"/>
  <c r="D1858" i="1"/>
  <c r="C1858" i="1"/>
  <c r="B1858" i="1"/>
  <c r="H1857" i="1"/>
  <c r="G1857" i="1"/>
  <c r="F1857" i="1"/>
  <c r="E1857" i="1"/>
  <c r="D1857" i="1"/>
  <c r="C1857" i="1"/>
  <c r="B1857" i="1"/>
  <c r="H1856" i="1"/>
  <c r="G1856" i="1"/>
  <c r="F1856" i="1"/>
  <c r="E1856" i="1"/>
  <c r="D1856" i="1"/>
  <c r="C1856" i="1"/>
  <c r="B1856" i="1"/>
  <c r="H1855" i="1"/>
  <c r="G1855" i="1"/>
  <c r="F1855" i="1"/>
  <c r="E1855" i="1"/>
  <c r="D1855" i="1"/>
  <c r="C1855" i="1"/>
  <c r="B1855" i="1"/>
  <c r="H1854" i="1"/>
  <c r="G1854" i="1"/>
  <c r="F1854" i="1"/>
  <c r="E1854" i="1"/>
  <c r="D1854" i="1"/>
  <c r="C1854" i="1"/>
  <c r="B1854" i="1"/>
  <c r="H1853" i="1"/>
  <c r="G1853" i="1"/>
  <c r="F1853" i="1"/>
  <c r="E1853" i="1"/>
  <c r="D1853" i="1"/>
  <c r="C1853" i="1"/>
  <c r="B1853" i="1"/>
  <c r="H1852" i="1"/>
  <c r="G1852" i="1"/>
  <c r="F1852" i="1"/>
  <c r="E1852" i="1"/>
  <c r="D1852" i="1"/>
  <c r="C1852" i="1"/>
  <c r="B1852" i="1"/>
  <c r="H1851" i="1"/>
  <c r="G1851" i="1"/>
  <c r="F1851" i="1"/>
  <c r="E1851" i="1"/>
  <c r="D1851" i="1"/>
  <c r="C1851" i="1"/>
  <c r="B1851" i="1"/>
  <c r="H1850" i="1"/>
  <c r="G1850" i="1"/>
  <c r="F1850" i="1"/>
  <c r="E1850" i="1"/>
  <c r="D1850" i="1"/>
  <c r="C1850" i="1"/>
  <c r="B1850" i="1"/>
  <c r="H1849" i="1"/>
  <c r="G1849" i="1"/>
  <c r="F1849" i="1"/>
  <c r="E1849" i="1"/>
  <c r="D1849" i="1"/>
  <c r="C1849" i="1"/>
  <c r="B1849" i="1"/>
  <c r="H1848" i="1"/>
  <c r="G1848" i="1"/>
  <c r="F1848" i="1"/>
  <c r="E1848" i="1"/>
  <c r="D1848" i="1"/>
  <c r="C1848" i="1"/>
  <c r="B1848" i="1"/>
  <c r="H1847" i="1"/>
  <c r="G1847" i="1"/>
  <c r="F1847" i="1"/>
  <c r="E1847" i="1"/>
  <c r="D1847" i="1"/>
  <c r="C1847" i="1"/>
  <c r="B1847" i="1"/>
  <c r="H1846" i="1"/>
  <c r="G1846" i="1"/>
  <c r="F1846" i="1"/>
  <c r="E1846" i="1"/>
  <c r="D1846" i="1"/>
  <c r="C1846" i="1"/>
  <c r="B1846" i="1"/>
  <c r="H1845" i="1"/>
  <c r="G1845" i="1"/>
  <c r="F1845" i="1"/>
  <c r="E1845" i="1"/>
  <c r="D1845" i="1"/>
  <c r="C1845" i="1"/>
  <c r="B1845" i="1"/>
  <c r="H1844" i="1"/>
  <c r="G1844" i="1"/>
  <c r="F1844" i="1"/>
  <c r="E1844" i="1"/>
  <c r="D1844" i="1"/>
  <c r="C1844" i="1"/>
  <c r="B1844" i="1"/>
  <c r="H1843" i="1"/>
  <c r="G1843" i="1"/>
  <c r="F1843" i="1"/>
  <c r="E1843" i="1"/>
  <c r="D1843" i="1"/>
  <c r="C1843" i="1"/>
  <c r="B1843" i="1"/>
  <c r="H1842" i="1"/>
  <c r="G1842" i="1"/>
  <c r="F1842" i="1"/>
  <c r="E1842" i="1"/>
  <c r="D1842" i="1"/>
  <c r="C1842" i="1"/>
  <c r="B1842" i="1"/>
  <c r="H1841" i="1"/>
  <c r="G1841" i="1"/>
  <c r="F1841" i="1"/>
  <c r="E1841" i="1"/>
  <c r="D1841" i="1"/>
  <c r="C1841" i="1"/>
  <c r="B1841" i="1"/>
  <c r="H1840" i="1"/>
  <c r="G1840" i="1"/>
  <c r="F1840" i="1"/>
  <c r="E1840" i="1"/>
  <c r="D1840" i="1"/>
  <c r="C1840" i="1"/>
  <c r="B1840" i="1"/>
  <c r="H1839" i="1"/>
  <c r="G1839" i="1"/>
  <c r="F1839" i="1"/>
  <c r="E1839" i="1"/>
  <c r="D1839" i="1"/>
  <c r="C1839" i="1"/>
  <c r="B1839" i="1"/>
  <c r="H1838" i="1"/>
  <c r="G1838" i="1"/>
  <c r="F1838" i="1"/>
  <c r="E1838" i="1"/>
  <c r="D1838" i="1"/>
  <c r="C1838" i="1"/>
  <c r="B1838" i="1"/>
  <c r="H1837" i="1"/>
  <c r="G1837" i="1"/>
  <c r="F1837" i="1"/>
  <c r="E1837" i="1"/>
  <c r="D1837" i="1"/>
  <c r="C1837" i="1"/>
  <c r="B1837" i="1"/>
  <c r="H1836" i="1"/>
  <c r="G1836" i="1"/>
  <c r="F1836" i="1"/>
  <c r="E1836" i="1"/>
  <c r="D1836" i="1"/>
  <c r="C1836" i="1"/>
  <c r="B1836" i="1"/>
  <c r="H1835" i="1"/>
  <c r="G1835" i="1"/>
  <c r="F1835" i="1"/>
  <c r="E1835" i="1"/>
  <c r="D1835" i="1"/>
  <c r="C1835" i="1"/>
  <c r="B1835" i="1"/>
  <c r="H1834" i="1"/>
  <c r="G1834" i="1"/>
  <c r="F1834" i="1"/>
  <c r="E1834" i="1"/>
  <c r="D1834" i="1"/>
  <c r="C1834" i="1"/>
  <c r="B1834" i="1"/>
  <c r="H1833" i="1"/>
  <c r="G1833" i="1"/>
  <c r="F1833" i="1"/>
  <c r="E1833" i="1"/>
  <c r="D1833" i="1"/>
  <c r="C1833" i="1"/>
  <c r="B1833" i="1"/>
  <c r="H1832" i="1"/>
  <c r="G1832" i="1"/>
  <c r="F1832" i="1"/>
  <c r="E1832" i="1"/>
  <c r="D1832" i="1"/>
  <c r="C1832" i="1"/>
  <c r="B1832" i="1"/>
  <c r="H1831" i="1"/>
  <c r="G1831" i="1"/>
  <c r="F1831" i="1"/>
  <c r="E1831" i="1"/>
  <c r="D1831" i="1"/>
  <c r="C1831" i="1"/>
  <c r="B1831" i="1"/>
  <c r="H1830" i="1"/>
  <c r="G1830" i="1"/>
  <c r="F1830" i="1"/>
  <c r="E1830" i="1"/>
  <c r="D1830" i="1"/>
  <c r="C1830" i="1"/>
  <c r="B1830" i="1"/>
  <c r="H1829" i="1"/>
  <c r="G1829" i="1"/>
  <c r="F1829" i="1"/>
  <c r="E1829" i="1"/>
  <c r="D1829" i="1"/>
  <c r="C1829" i="1"/>
  <c r="B1829" i="1"/>
  <c r="H1828" i="1"/>
  <c r="G1828" i="1"/>
  <c r="F1828" i="1"/>
  <c r="E1828" i="1"/>
  <c r="D1828" i="1"/>
  <c r="C1828" i="1"/>
  <c r="B1828" i="1"/>
  <c r="H1827" i="1"/>
  <c r="G1827" i="1"/>
  <c r="F1827" i="1"/>
  <c r="E1827" i="1"/>
  <c r="D1827" i="1"/>
  <c r="C1827" i="1"/>
  <c r="B1827" i="1"/>
  <c r="H1826" i="1"/>
  <c r="G1826" i="1"/>
  <c r="F1826" i="1"/>
  <c r="E1826" i="1"/>
  <c r="D1826" i="1"/>
  <c r="C1826" i="1"/>
  <c r="B1826" i="1"/>
  <c r="H1825" i="1"/>
  <c r="G1825" i="1"/>
  <c r="F1825" i="1"/>
  <c r="E1825" i="1"/>
  <c r="D1825" i="1"/>
  <c r="C1825" i="1"/>
  <c r="B1825" i="1"/>
  <c r="H1824" i="1"/>
  <c r="G1824" i="1"/>
  <c r="F1824" i="1"/>
  <c r="E1824" i="1"/>
  <c r="D1824" i="1"/>
  <c r="C1824" i="1"/>
  <c r="B1824" i="1"/>
  <c r="H1823" i="1"/>
  <c r="G1823" i="1"/>
  <c r="F1823" i="1"/>
  <c r="E1823" i="1"/>
  <c r="D1823" i="1"/>
  <c r="C1823" i="1"/>
  <c r="B1823" i="1"/>
  <c r="H1822" i="1"/>
  <c r="G1822" i="1"/>
  <c r="F1822" i="1"/>
  <c r="E1822" i="1"/>
  <c r="D1822" i="1"/>
  <c r="C1822" i="1"/>
  <c r="B1822" i="1"/>
  <c r="H1821" i="1"/>
  <c r="G1821" i="1"/>
  <c r="F1821" i="1"/>
  <c r="E1821" i="1"/>
  <c r="D1821" i="1"/>
  <c r="C1821" i="1"/>
  <c r="B1821" i="1"/>
  <c r="H1820" i="1"/>
  <c r="G1820" i="1"/>
  <c r="F1820" i="1"/>
  <c r="E1820" i="1"/>
  <c r="D1820" i="1"/>
  <c r="C1820" i="1"/>
  <c r="B1820" i="1"/>
  <c r="H1819" i="1"/>
  <c r="G1819" i="1"/>
  <c r="F1819" i="1"/>
  <c r="E1819" i="1"/>
  <c r="D1819" i="1"/>
  <c r="C1819" i="1"/>
  <c r="B1819" i="1"/>
  <c r="H1818" i="1"/>
  <c r="G1818" i="1"/>
  <c r="F1818" i="1"/>
  <c r="E1818" i="1"/>
  <c r="D1818" i="1"/>
  <c r="C1818" i="1"/>
  <c r="B1818" i="1"/>
  <c r="H1817" i="1"/>
  <c r="G1817" i="1"/>
  <c r="F1817" i="1"/>
  <c r="E1817" i="1"/>
  <c r="D1817" i="1"/>
  <c r="C1817" i="1"/>
  <c r="B1817" i="1"/>
  <c r="H1816" i="1"/>
  <c r="G1816" i="1"/>
  <c r="F1816" i="1"/>
  <c r="E1816" i="1"/>
  <c r="D1816" i="1"/>
  <c r="C1816" i="1"/>
  <c r="B1816" i="1"/>
  <c r="H1815" i="1"/>
  <c r="G1815" i="1"/>
  <c r="F1815" i="1"/>
  <c r="E1815" i="1"/>
  <c r="D1815" i="1"/>
  <c r="C1815" i="1"/>
  <c r="B1815" i="1"/>
  <c r="H1814" i="1"/>
  <c r="G1814" i="1"/>
  <c r="F1814" i="1"/>
  <c r="E1814" i="1"/>
  <c r="D1814" i="1"/>
  <c r="C1814" i="1"/>
  <c r="B1814" i="1"/>
  <c r="H1813" i="1"/>
  <c r="G1813" i="1"/>
  <c r="F1813" i="1"/>
  <c r="E1813" i="1"/>
  <c r="D1813" i="1"/>
  <c r="C1813" i="1"/>
  <c r="B1813" i="1"/>
  <c r="H1812" i="1"/>
  <c r="G1812" i="1"/>
  <c r="F1812" i="1"/>
  <c r="E1812" i="1"/>
  <c r="D1812" i="1"/>
  <c r="C1812" i="1"/>
  <c r="B1812" i="1"/>
  <c r="H1811" i="1"/>
  <c r="G1811" i="1"/>
  <c r="F1811" i="1"/>
  <c r="E1811" i="1"/>
  <c r="D1811" i="1"/>
  <c r="C1811" i="1"/>
  <c r="B1811" i="1"/>
  <c r="H1810" i="1"/>
  <c r="G1810" i="1"/>
  <c r="F1810" i="1"/>
  <c r="E1810" i="1"/>
  <c r="D1810" i="1"/>
  <c r="C1810" i="1"/>
  <c r="B1810" i="1"/>
  <c r="H1809" i="1"/>
  <c r="G1809" i="1"/>
  <c r="F1809" i="1"/>
  <c r="E1809" i="1"/>
  <c r="D1809" i="1"/>
  <c r="C1809" i="1"/>
  <c r="B1809" i="1"/>
  <c r="H1808" i="1"/>
  <c r="G1808" i="1"/>
  <c r="F1808" i="1"/>
  <c r="E1808" i="1"/>
  <c r="D1808" i="1"/>
  <c r="C1808" i="1"/>
  <c r="B1808" i="1"/>
  <c r="H1807" i="1"/>
  <c r="G1807" i="1"/>
  <c r="F1807" i="1"/>
  <c r="E1807" i="1"/>
  <c r="D1807" i="1"/>
  <c r="C1807" i="1"/>
  <c r="B1807" i="1"/>
  <c r="H1806" i="1"/>
  <c r="G1806" i="1"/>
  <c r="F1806" i="1"/>
  <c r="E1806" i="1"/>
  <c r="D1806" i="1"/>
  <c r="C1806" i="1"/>
  <c r="B1806" i="1"/>
  <c r="H1805" i="1"/>
  <c r="G1805" i="1"/>
  <c r="F1805" i="1"/>
  <c r="E1805" i="1"/>
  <c r="D1805" i="1"/>
  <c r="C1805" i="1"/>
  <c r="B1805" i="1"/>
  <c r="H1804" i="1"/>
  <c r="G1804" i="1"/>
  <c r="F1804" i="1"/>
  <c r="E1804" i="1"/>
  <c r="D1804" i="1"/>
  <c r="C1804" i="1"/>
  <c r="B1804" i="1"/>
  <c r="H1803" i="1"/>
  <c r="G1803" i="1"/>
  <c r="F1803" i="1"/>
  <c r="E1803" i="1"/>
  <c r="D1803" i="1"/>
  <c r="C1803" i="1"/>
  <c r="B1803" i="1"/>
  <c r="H1802" i="1"/>
  <c r="G1802" i="1"/>
  <c r="F1802" i="1"/>
  <c r="E1802" i="1"/>
  <c r="D1802" i="1"/>
  <c r="C1802" i="1"/>
  <c r="B1802" i="1"/>
  <c r="H1801" i="1"/>
  <c r="G1801" i="1"/>
  <c r="F1801" i="1"/>
  <c r="E1801" i="1"/>
  <c r="D1801" i="1"/>
  <c r="C1801" i="1"/>
  <c r="B1801" i="1"/>
  <c r="H1800" i="1"/>
  <c r="G1800" i="1"/>
  <c r="F1800" i="1"/>
  <c r="E1800" i="1"/>
  <c r="D1800" i="1"/>
  <c r="C1800" i="1"/>
  <c r="B1800" i="1"/>
  <c r="H1799" i="1"/>
  <c r="G1799" i="1"/>
  <c r="F1799" i="1"/>
  <c r="E1799" i="1"/>
  <c r="D1799" i="1"/>
  <c r="C1799" i="1"/>
  <c r="B1799" i="1"/>
  <c r="H1798" i="1"/>
  <c r="G1798" i="1"/>
  <c r="F1798" i="1"/>
  <c r="E1798" i="1"/>
  <c r="D1798" i="1"/>
  <c r="C1798" i="1"/>
  <c r="B1798" i="1"/>
  <c r="H1797" i="1"/>
  <c r="G1797" i="1"/>
  <c r="F1797" i="1"/>
  <c r="E1797" i="1"/>
  <c r="D1797" i="1"/>
  <c r="C1797" i="1"/>
  <c r="B1797" i="1"/>
  <c r="H1796" i="1"/>
  <c r="G1796" i="1"/>
  <c r="F1796" i="1"/>
  <c r="E1796" i="1"/>
  <c r="D1796" i="1"/>
  <c r="C1796" i="1"/>
  <c r="B1796" i="1"/>
  <c r="H1795" i="1"/>
  <c r="G1795" i="1"/>
  <c r="F1795" i="1"/>
  <c r="E1795" i="1"/>
  <c r="D1795" i="1"/>
  <c r="C1795" i="1"/>
  <c r="B1795" i="1"/>
  <c r="H1794" i="1"/>
  <c r="G1794" i="1"/>
  <c r="F1794" i="1"/>
  <c r="E1794" i="1"/>
  <c r="D1794" i="1"/>
  <c r="C1794" i="1"/>
  <c r="B1794" i="1"/>
  <c r="H1793" i="1"/>
  <c r="G1793" i="1"/>
  <c r="F1793" i="1"/>
  <c r="E1793" i="1"/>
  <c r="D1793" i="1"/>
  <c r="C1793" i="1"/>
  <c r="B1793" i="1"/>
  <c r="H1792" i="1"/>
  <c r="G1792" i="1"/>
  <c r="F1792" i="1"/>
  <c r="E1792" i="1"/>
  <c r="D1792" i="1"/>
  <c r="C1792" i="1"/>
  <c r="B1792" i="1"/>
  <c r="H1791" i="1"/>
  <c r="G1791" i="1"/>
  <c r="F1791" i="1"/>
  <c r="E1791" i="1"/>
  <c r="D1791" i="1"/>
  <c r="C1791" i="1"/>
  <c r="B1791" i="1"/>
  <c r="H1790" i="1"/>
  <c r="G1790" i="1"/>
  <c r="F1790" i="1"/>
  <c r="E1790" i="1"/>
  <c r="D1790" i="1"/>
  <c r="C1790" i="1"/>
  <c r="B1790" i="1"/>
  <c r="H1789" i="1"/>
  <c r="G1789" i="1"/>
  <c r="F1789" i="1"/>
  <c r="E1789" i="1"/>
  <c r="D1789" i="1"/>
  <c r="C1789" i="1"/>
  <c r="B1789" i="1"/>
  <c r="H1788" i="1"/>
  <c r="G1788" i="1"/>
  <c r="F1788" i="1"/>
  <c r="E1788" i="1"/>
  <c r="D1788" i="1"/>
  <c r="C1788" i="1"/>
  <c r="B1788" i="1"/>
  <c r="H1787" i="1"/>
  <c r="G1787" i="1"/>
  <c r="F1787" i="1"/>
  <c r="E1787" i="1"/>
  <c r="D1787" i="1"/>
  <c r="C1787" i="1"/>
  <c r="B1787" i="1"/>
  <c r="H1786" i="1"/>
  <c r="G1786" i="1"/>
  <c r="F1786" i="1"/>
  <c r="E1786" i="1"/>
  <c r="D1786" i="1"/>
  <c r="C1786" i="1"/>
  <c r="B1786" i="1"/>
  <c r="H1785" i="1"/>
  <c r="G1785" i="1"/>
  <c r="F1785" i="1"/>
  <c r="E1785" i="1"/>
  <c r="D1785" i="1"/>
  <c r="C1785" i="1"/>
  <c r="B1785" i="1"/>
  <c r="H1784" i="1"/>
  <c r="G1784" i="1"/>
  <c r="F1784" i="1"/>
  <c r="E1784" i="1"/>
  <c r="D1784" i="1"/>
  <c r="C1784" i="1"/>
  <c r="B1784" i="1"/>
  <c r="H1783" i="1"/>
  <c r="G1783" i="1"/>
  <c r="F1783" i="1"/>
  <c r="E1783" i="1"/>
  <c r="D1783" i="1"/>
  <c r="C1783" i="1"/>
  <c r="B1783" i="1"/>
  <c r="H1782" i="1"/>
  <c r="G1782" i="1"/>
  <c r="F1782" i="1"/>
  <c r="E1782" i="1"/>
  <c r="D1782" i="1"/>
  <c r="C1782" i="1"/>
  <c r="B1782" i="1"/>
  <c r="H1781" i="1"/>
  <c r="G1781" i="1"/>
  <c r="F1781" i="1"/>
  <c r="E1781" i="1"/>
  <c r="D1781" i="1"/>
  <c r="C1781" i="1"/>
  <c r="B1781" i="1"/>
  <c r="H1780" i="1"/>
  <c r="G1780" i="1"/>
  <c r="F1780" i="1"/>
  <c r="E1780" i="1"/>
  <c r="D1780" i="1"/>
  <c r="C1780" i="1"/>
  <c r="B1780" i="1"/>
  <c r="H1779" i="1"/>
  <c r="G1779" i="1"/>
  <c r="F1779" i="1"/>
  <c r="E1779" i="1"/>
  <c r="D1779" i="1"/>
  <c r="C1779" i="1"/>
  <c r="B1779" i="1"/>
  <c r="H1778" i="1"/>
  <c r="G1778" i="1"/>
  <c r="F1778" i="1"/>
  <c r="E1778" i="1"/>
  <c r="D1778" i="1"/>
  <c r="C1778" i="1"/>
  <c r="B1778" i="1"/>
  <c r="H1777" i="1"/>
  <c r="G1777" i="1"/>
  <c r="F1777" i="1"/>
  <c r="E1777" i="1"/>
  <c r="D1777" i="1"/>
  <c r="C1777" i="1"/>
  <c r="B1777" i="1"/>
  <c r="H1776" i="1"/>
  <c r="G1776" i="1"/>
  <c r="F1776" i="1"/>
  <c r="E1776" i="1"/>
  <c r="D1776" i="1"/>
  <c r="C1776" i="1"/>
  <c r="B1776" i="1"/>
  <c r="H1775" i="1"/>
  <c r="G1775" i="1"/>
  <c r="F1775" i="1"/>
  <c r="E1775" i="1"/>
  <c r="D1775" i="1"/>
  <c r="C1775" i="1"/>
  <c r="B1775" i="1"/>
  <c r="H1774" i="1"/>
  <c r="G1774" i="1"/>
  <c r="F1774" i="1"/>
  <c r="E1774" i="1"/>
  <c r="D1774" i="1"/>
  <c r="C1774" i="1"/>
  <c r="B1774" i="1"/>
  <c r="H1773" i="1"/>
  <c r="G1773" i="1"/>
  <c r="F1773" i="1"/>
  <c r="E1773" i="1"/>
  <c r="D1773" i="1"/>
  <c r="C1773" i="1"/>
  <c r="B1773" i="1"/>
  <c r="H1772" i="1"/>
  <c r="G1772" i="1"/>
  <c r="F1772" i="1"/>
  <c r="E1772" i="1"/>
  <c r="D1772" i="1"/>
  <c r="C1772" i="1"/>
  <c r="B1772" i="1"/>
  <c r="H1771" i="1"/>
  <c r="G1771" i="1"/>
  <c r="F1771" i="1"/>
  <c r="E1771" i="1"/>
  <c r="D1771" i="1"/>
  <c r="C1771" i="1"/>
  <c r="B1771" i="1"/>
  <c r="H1770" i="1"/>
  <c r="G1770" i="1"/>
  <c r="F1770" i="1"/>
  <c r="E1770" i="1"/>
  <c r="D1770" i="1"/>
  <c r="C1770" i="1"/>
  <c r="B1770" i="1"/>
  <c r="H1769" i="1"/>
  <c r="G1769" i="1"/>
  <c r="F1769" i="1"/>
  <c r="E1769" i="1"/>
  <c r="D1769" i="1"/>
  <c r="C1769" i="1"/>
  <c r="B1769" i="1"/>
  <c r="H1768" i="1"/>
  <c r="G1768" i="1"/>
  <c r="F1768" i="1"/>
  <c r="E1768" i="1"/>
  <c r="D1768" i="1"/>
  <c r="C1768" i="1"/>
  <c r="B1768" i="1"/>
  <c r="H1767" i="1"/>
  <c r="G1767" i="1"/>
  <c r="F1767" i="1"/>
  <c r="E1767" i="1"/>
  <c r="D1767" i="1"/>
  <c r="C1767" i="1"/>
  <c r="B1767" i="1"/>
  <c r="H1766" i="1"/>
  <c r="G1766" i="1"/>
  <c r="F1766" i="1"/>
  <c r="E1766" i="1"/>
  <c r="D1766" i="1"/>
  <c r="C1766" i="1"/>
  <c r="B1766" i="1"/>
  <c r="H1765" i="1"/>
  <c r="G1765" i="1"/>
  <c r="F1765" i="1"/>
  <c r="E1765" i="1"/>
  <c r="D1765" i="1"/>
  <c r="C1765" i="1"/>
  <c r="B1765" i="1"/>
  <c r="H1764" i="1"/>
  <c r="G1764" i="1"/>
  <c r="F1764" i="1"/>
  <c r="E1764" i="1"/>
  <c r="D1764" i="1"/>
  <c r="C1764" i="1"/>
  <c r="B1764" i="1"/>
  <c r="H1763" i="1"/>
  <c r="G1763" i="1"/>
  <c r="F1763" i="1"/>
  <c r="E1763" i="1"/>
  <c r="D1763" i="1"/>
  <c r="C1763" i="1"/>
  <c r="B1763" i="1"/>
  <c r="H1762" i="1"/>
  <c r="G1762" i="1"/>
  <c r="F1762" i="1"/>
  <c r="E1762" i="1"/>
  <c r="D1762" i="1"/>
  <c r="C1762" i="1"/>
  <c r="B1762" i="1"/>
  <c r="H1761" i="1"/>
  <c r="G1761" i="1"/>
  <c r="F1761" i="1"/>
  <c r="E1761" i="1"/>
  <c r="D1761" i="1"/>
  <c r="C1761" i="1"/>
  <c r="B1761" i="1"/>
  <c r="H1760" i="1"/>
  <c r="G1760" i="1"/>
  <c r="F1760" i="1"/>
  <c r="E1760" i="1"/>
  <c r="D1760" i="1"/>
  <c r="C1760" i="1"/>
  <c r="B1760" i="1"/>
  <c r="H1759" i="1"/>
  <c r="G1759" i="1"/>
  <c r="F1759" i="1"/>
  <c r="E1759" i="1"/>
  <c r="D1759" i="1"/>
  <c r="C1759" i="1"/>
  <c r="B1759" i="1"/>
  <c r="H1758" i="1"/>
  <c r="G1758" i="1"/>
  <c r="F1758" i="1"/>
  <c r="E1758" i="1"/>
  <c r="D1758" i="1"/>
  <c r="C1758" i="1"/>
  <c r="B1758" i="1"/>
  <c r="H1757" i="1"/>
  <c r="G1757" i="1"/>
  <c r="F1757" i="1"/>
  <c r="E1757" i="1"/>
  <c r="D1757" i="1"/>
  <c r="C1757" i="1"/>
  <c r="B1757" i="1"/>
  <c r="H1756" i="1"/>
  <c r="G1756" i="1"/>
  <c r="F1756" i="1"/>
  <c r="E1756" i="1"/>
  <c r="D1756" i="1"/>
  <c r="C1756" i="1"/>
  <c r="B1756" i="1"/>
  <c r="H1755" i="1"/>
  <c r="G1755" i="1"/>
  <c r="F1755" i="1"/>
  <c r="E1755" i="1"/>
  <c r="D1755" i="1"/>
  <c r="C1755" i="1"/>
  <c r="B1755" i="1"/>
  <c r="H1754" i="1"/>
  <c r="G1754" i="1"/>
  <c r="F1754" i="1"/>
  <c r="E1754" i="1"/>
  <c r="D1754" i="1"/>
  <c r="C1754" i="1"/>
  <c r="B1754" i="1"/>
  <c r="H1753" i="1"/>
  <c r="G1753" i="1"/>
  <c r="F1753" i="1"/>
  <c r="E1753" i="1"/>
  <c r="D1753" i="1"/>
  <c r="C1753" i="1"/>
  <c r="B1753" i="1"/>
  <c r="H1752" i="1"/>
  <c r="G1752" i="1"/>
  <c r="F1752" i="1"/>
  <c r="E1752" i="1"/>
  <c r="D1752" i="1"/>
  <c r="C1752" i="1"/>
  <c r="B1752" i="1"/>
  <c r="H1751" i="1"/>
  <c r="G1751" i="1"/>
  <c r="F1751" i="1"/>
  <c r="E1751" i="1"/>
  <c r="D1751" i="1"/>
  <c r="C1751" i="1"/>
  <c r="B1751" i="1"/>
  <c r="H1750" i="1"/>
  <c r="G1750" i="1"/>
  <c r="F1750" i="1"/>
  <c r="E1750" i="1"/>
  <c r="D1750" i="1"/>
  <c r="C1750" i="1"/>
  <c r="B1750" i="1"/>
  <c r="H1749" i="1"/>
  <c r="G1749" i="1"/>
  <c r="F1749" i="1"/>
  <c r="E1749" i="1"/>
  <c r="D1749" i="1"/>
  <c r="C1749" i="1"/>
  <c r="B1749" i="1"/>
  <c r="H1748" i="1"/>
  <c r="G1748" i="1"/>
  <c r="F1748" i="1"/>
  <c r="E1748" i="1"/>
  <c r="D1748" i="1"/>
  <c r="C1748" i="1"/>
  <c r="B1748" i="1"/>
  <c r="H1747" i="1"/>
  <c r="G1747" i="1"/>
  <c r="F1747" i="1"/>
  <c r="E1747" i="1"/>
  <c r="D1747" i="1"/>
  <c r="C1747" i="1"/>
  <c r="B1747" i="1"/>
  <c r="H1746" i="1"/>
  <c r="G1746" i="1"/>
  <c r="F1746" i="1"/>
  <c r="E1746" i="1"/>
  <c r="D1746" i="1"/>
  <c r="C1746" i="1"/>
  <c r="B1746" i="1"/>
  <c r="H1745" i="1"/>
  <c r="G1745" i="1"/>
  <c r="F1745" i="1"/>
  <c r="E1745" i="1"/>
  <c r="D1745" i="1"/>
  <c r="C1745" i="1"/>
  <c r="B1745" i="1"/>
  <c r="H1744" i="1"/>
  <c r="G1744" i="1"/>
  <c r="F1744" i="1"/>
  <c r="E1744" i="1"/>
  <c r="D1744" i="1"/>
  <c r="C1744" i="1"/>
  <c r="B1744" i="1"/>
  <c r="H1743" i="1"/>
  <c r="G1743" i="1"/>
  <c r="F1743" i="1"/>
  <c r="E1743" i="1"/>
  <c r="D1743" i="1"/>
  <c r="C1743" i="1"/>
  <c r="B1743" i="1"/>
  <c r="H1742" i="1"/>
  <c r="G1742" i="1"/>
  <c r="F1742" i="1"/>
  <c r="E1742" i="1"/>
  <c r="D1742" i="1"/>
  <c r="C1742" i="1"/>
  <c r="B1742" i="1"/>
  <c r="H1741" i="1"/>
  <c r="G1741" i="1"/>
  <c r="F1741" i="1"/>
  <c r="E1741" i="1"/>
  <c r="D1741" i="1"/>
  <c r="C1741" i="1"/>
  <c r="B1741" i="1"/>
  <c r="H1740" i="1"/>
  <c r="G1740" i="1"/>
  <c r="F1740" i="1"/>
  <c r="E1740" i="1"/>
  <c r="D1740" i="1"/>
  <c r="C1740" i="1"/>
  <c r="B1740" i="1"/>
  <c r="H1739" i="1"/>
  <c r="G1739" i="1"/>
  <c r="F1739" i="1"/>
  <c r="E1739" i="1"/>
  <c r="D1739" i="1"/>
  <c r="C1739" i="1"/>
  <c r="B1739" i="1"/>
  <c r="H1738" i="1"/>
  <c r="G1738" i="1"/>
  <c r="F1738" i="1"/>
  <c r="E1738" i="1"/>
  <c r="D1738" i="1"/>
  <c r="C1738" i="1"/>
  <c r="B1738" i="1"/>
  <c r="H1737" i="1"/>
  <c r="G1737" i="1"/>
  <c r="F1737" i="1"/>
  <c r="E1737" i="1"/>
  <c r="D1737" i="1"/>
  <c r="C1737" i="1"/>
  <c r="B1737" i="1"/>
  <c r="H1736" i="1"/>
  <c r="G1736" i="1"/>
  <c r="F1736" i="1"/>
  <c r="E1736" i="1"/>
  <c r="D1736" i="1"/>
  <c r="C1736" i="1"/>
  <c r="B1736" i="1"/>
  <c r="H1735" i="1"/>
  <c r="G1735" i="1"/>
  <c r="F1735" i="1"/>
  <c r="E1735" i="1"/>
  <c r="D1735" i="1"/>
  <c r="C1735" i="1"/>
  <c r="B1735" i="1"/>
  <c r="H1734" i="1"/>
  <c r="G1734" i="1"/>
  <c r="F1734" i="1"/>
  <c r="E1734" i="1"/>
  <c r="D1734" i="1"/>
  <c r="C1734" i="1"/>
  <c r="B1734" i="1"/>
  <c r="H1733" i="1"/>
  <c r="G1733" i="1"/>
  <c r="F1733" i="1"/>
  <c r="E1733" i="1"/>
  <c r="D1733" i="1"/>
  <c r="C1733" i="1"/>
  <c r="B1733" i="1"/>
  <c r="H1732" i="1"/>
  <c r="G1732" i="1"/>
  <c r="F1732" i="1"/>
  <c r="E1732" i="1"/>
  <c r="D1732" i="1"/>
  <c r="C1732" i="1"/>
  <c r="B1732" i="1"/>
  <c r="H1731" i="1"/>
  <c r="G1731" i="1"/>
  <c r="F1731" i="1"/>
  <c r="E1731" i="1"/>
  <c r="D1731" i="1"/>
  <c r="C1731" i="1"/>
  <c r="B1731" i="1"/>
  <c r="H1730" i="1"/>
  <c r="G1730" i="1"/>
  <c r="F1730" i="1"/>
  <c r="E1730" i="1"/>
  <c r="D1730" i="1"/>
  <c r="C1730" i="1"/>
  <c r="B1730" i="1"/>
  <c r="H1729" i="1"/>
  <c r="G1729" i="1"/>
  <c r="F1729" i="1"/>
  <c r="E1729" i="1"/>
  <c r="D1729" i="1"/>
  <c r="C1729" i="1"/>
  <c r="B1729" i="1"/>
  <c r="H1728" i="1"/>
  <c r="G1728" i="1"/>
  <c r="F1728" i="1"/>
  <c r="E1728" i="1"/>
  <c r="D1728" i="1"/>
  <c r="C1728" i="1"/>
  <c r="B1728" i="1"/>
  <c r="H1727" i="1"/>
  <c r="G1727" i="1"/>
  <c r="F1727" i="1"/>
  <c r="E1727" i="1"/>
  <c r="D1727" i="1"/>
  <c r="C1727" i="1"/>
  <c r="B1727" i="1"/>
  <c r="H1726" i="1"/>
  <c r="G1726" i="1"/>
  <c r="F1726" i="1"/>
  <c r="E1726" i="1"/>
  <c r="D1726" i="1"/>
  <c r="C1726" i="1"/>
  <c r="B1726" i="1"/>
  <c r="H1725" i="1"/>
  <c r="G1725" i="1"/>
  <c r="F1725" i="1"/>
  <c r="E1725" i="1"/>
  <c r="D1725" i="1"/>
  <c r="C1725" i="1"/>
  <c r="B1725" i="1"/>
  <c r="H1724" i="1"/>
  <c r="G1724" i="1"/>
  <c r="F1724" i="1"/>
  <c r="E1724" i="1"/>
  <c r="D1724" i="1"/>
  <c r="C1724" i="1"/>
  <c r="B1724" i="1"/>
  <c r="H1723" i="1"/>
  <c r="G1723" i="1"/>
  <c r="F1723" i="1"/>
  <c r="E1723" i="1"/>
  <c r="D1723" i="1"/>
  <c r="C1723" i="1"/>
  <c r="B1723" i="1"/>
  <c r="H1722" i="1"/>
  <c r="G1722" i="1"/>
  <c r="F1722" i="1"/>
  <c r="E1722" i="1"/>
  <c r="D1722" i="1"/>
  <c r="C1722" i="1"/>
  <c r="B1722" i="1"/>
  <c r="H1721" i="1"/>
  <c r="G1721" i="1"/>
  <c r="F1721" i="1"/>
  <c r="E1721" i="1"/>
  <c r="D1721" i="1"/>
  <c r="C1721" i="1"/>
  <c r="B1721" i="1"/>
  <c r="H1720" i="1"/>
  <c r="G1720" i="1"/>
  <c r="F1720" i="1"/>
  <c r="E1720" i="1"/>
  <c r="D1720" i="1"/>
  <c r="C1720" i="1"/>
  <c r="B1720" i="1"/>
  <c r="H1719" i="1"/>
  <c r="G1719" i="1"/>
  <c r="F1719" i="1"/>
  <c r="E1719" i="1"/>
  <c r="D1719" i="1"/>
  <c r="C1719" i="1"/>
  <c r="B1719" i="1"/>
  <c r="H1718" i="1"/>
  <c r="G1718" i="1"/>
  <c r="F1718" i="1"/>
  <c r="E1718" i="1"/>
  <c r="D1718" i="1"/>
  <c r="C1718" i="1"/>
  <c r="B1718" i="1"/>
  <c r="H1717" i="1"/>
  <c r="G1717" i="1"/>
  <c r="F1717" i="1"/>
  <c r="E1717" i="1"/>
  <c r="D1717" i="1"/>
  <c r="C1717" i="1"/>
  <c r="B1717" i="1"/>
  <c r="H1716" i="1"/>
  <c r="G1716" i="1"/>
  <c r="F1716" i="1"/>
  <c r="E1716" i="1"/>
  <c r="D1716" i="1"/>
  <c r="C1716" i="1"/>
  <c r="B1716" i="1"/>
  <c r="H1715" i="1"/>
  <c r="G1715" i="1"/>
  <c r="F1715" i="1"/>
  <c r="E1715" i="1"/>
  <c r="D1715" i="1"/>
  <c r="C1715" i="1"/>
  <c r="B1715" i="1"/>
  <c r="H1714" i="1"/>
  <c r="G1714" i="1"/>
  <c r="F1714" i="1"/>
  <c r="E1714" i="1"/>
  <c r="D1714" i="1"/>
  <c r="C1714" i="1"/>
  <c r="B1714" i="1"/>
  <c r="H1713" i="1"/>
  <c r="G1713" i="1"/>
  <c r="F1713" i="1"/>
  <c r="E1713" i="1"/>
  <c r="D1713" i="1"/>
  <c r="C1713" i="1"/>
  <c r="B1713" i="1"/>
  <c r="H1712" i="1"/>
  <c r="G1712" i="1"/>
  <c r="F1712" i="1"/>
  <c r="E1712" i="1"/>
  <c r="D1712" i="1"/>
  <c r="C1712" i="1"/>
  <c r="B1712" i="1"/>
  <c r="H1711" i="1"/>
  <c r="G1711" i="1"/>
  <c r="F1711" i="1"/>
  <c r="E1711" i="1"/>
  <c r="D1711" i="1"/>
  <c r="C1711" i="1"/>
  <c r="B1711" i="1"/>
  <c r="H1710" i="1"/>
  <c r="G1710" i="1"/>
  <c r="F1710" i="1"/>
  <c r="E1710" i="1"/>
  <c r="D1710" i="1"/>
  <c r="C1710" i="1"/>
  <c r="B1710" i="1"/>
  <c r="H1709" i="1"/>
  <c r="G1709" i="1"/>
  <c r="F1709" i="1"/>
  <c r="E1709" i="1"/>
  <c r="D1709" i="1"/>
  <c r="C1709" i="1"/>
  <c r="B1709" i="1"/>
  <c r="H1708" i="1"/>
  <c r="G1708" i="1"/>
  <c r="F1708" i="1"/>
  <c r="E1708" i="1"/>
  <c r="D1708" i="1"/>
  <c r="C1708" i="1"/>
  <c r="B1708" i="1"/>
  <c r="H1707" i="1"/>
  <c r="G1707" i="1"/>
  <c r="F1707" i="1"/>
  <c r="E1707" i="1"/>
  <c r="D1707" i="1"/>
  <c r="C1707" i="1"/>
  <c r="B1707" i="1"/>
  <c r="H1706" i="1"/>
  <c r="G1706" i="1"/>
  <c r="F1706" i="1"/>
  <c r="E1706" i="1"/>
  <c r="D1706" i="1"/>
  <c r="C1706" i="1"/>
  <c r="B1706" i="1"/>
  <c r="H1705" i="1"/>
  <c r="G1705" i="1"/>
  <c r="F1705" i="1"/>
  <c r="E1705" i="1"/>
  <c r="D1705" i="1"/>
  <c r="C1705" i="1"/>
  <c r="B1705" i="1"/>
  <c r="H1704" i="1"/>
  <c r="G1704" i="1"/>
  <c r="F1704" i="1"/>
  <c r="E1704" i="1"/>
  <c r="D1704" i="1"/>
  <c r="C1704" i="1"/>
  <c r="B1704" i="1"/>
  <c r="H1703" i="1"/>
  <c r="G1703" i="1"/>
  <c r="F1703" i="1"/>
  <c r="E1703" i="1"/>
  <c r="D1703" i="1"/>
  <c r="C1703" i="1"/>
  <c r="B1703" i="1"/>
  <c r="H1702" i="1"/>
  <c r="G1702" i="1"/>
  <c r="F1702" i="1"/>
  <c r="E1702" i="1"/>
  <c r="D1702" i="1"/>
  <c r="C1702" i="1"/>
  <c r="B1702" i="1"/>
  <c r="H1701" i="1"/>
  <c r="G1701" i="1"/>
  <c r="F1701" i="1"/>
  <c r="E1701" i="1"/>
  <c r="D1701" i="1"/>
  <c r="C1701" i="1"/>
  <c r="B1701" i="1"/>
  <c r="H1700" i="1"/>
  <c r="G1700" i="1"/>
  <c r="F1700" i="1"/>
  <c r="E1700" i="1"/>
  <c r="D1700" i="1"/>
  <c r="C1700" i="1"/>
  <c r="B1700" i="1"/>
  <c r="H1699" i="1"/>
  <c r="G1699" i="1"/>
  <c r="F1699" i="1"/>
  <c r="E1699" i="1"/>
  <c r="D1699" i="1"/>
  <c r="C1699" i="1"/>
  <c r="B1699" i="1"/>
  <c r="H1698" i="1"/>
  <c r="G1698" i="1"/>
  <c r="F1698" i="1"/>
  <c r="E1698" i="1"/>
  <c r="D1698" i="1"/>
  <c r="C1698" i="1"/>
  <c r="B1698" i="1"/>
  <c r="H1697" i="1"/>
  <c r="G1697" i="1"/>
  <c r="F1697" i="1"/>
  <c r="E1697" i="1"/>
  <c r="D1697" i="1"/>
  <c r="C1697" i="1"/>
  <c r="B1697" i="1"/>
  <c r="H1696" i="1"/>
  <c r="G1696" i="1"/>
  <c r="F1696" i="1"/>
  <c r="E1696" i="1"/>
  <c r="D1696" i="1"/>
  <c r="C1696" i="1"/>
  <c r="B1696" i="1"/>
  <c r="H1695" i="1"/>
  <c r="G1695" i="1"/>
  <c r="F1695" i="1"/>
  <c r="E1695" i="1"/>
  <c r="D1695" i="1"/>
  <c r="C1695" i="1"/>
  <c r="B1695" i="1"/>
  <c r="H1694" i="1"/>
  <c r="G1694" i="1"/>
  <c r="F1694" i="1"/>
  <c r="E1694" i="1"/>
  <c r="D1694" i="1"/>
  <c r="C1694" i="1"/>
  <c r="B1694" i="1"/>
  <c r="H1693" i="1"/>
  <c r="G1693" i="1"/>
  <c r="F1693" i="1"/>
  <c r="E1693" i="1"/>
  <c r="D1693" i="1"/>
  <c r="C1693" i="1"/>
  <c r="B1693" i="1"/>
  <c r="H1692" i="1"/>
  <c r="G1692" i="1"/>
  <c r="F1692" i="1"/>
  <c r="E1692" i="1"/>
  <c r="D1692" i="1"/>
  <c r="C1692" i="1"/>
  <c r="B1692" i="1"/>
  <c r="H1691" i="1"/>
  <c r="G1691" i="1"/>
  <c r="F1691" i="1"/>
  <c r="E1691" i="1"/>
  <c r="D1691" i="1"/>
  <c r="C1691" i="1"/>
  <c r="B1691" i="1"/>
  <c r="H1690" i="1"/>
  <c r="G1690" i="1"/>
  <c r="F1690" i="1"/>
  <c r="E1690" i="1"/>
  <c r="D1690" i="1"/>
  <c r="C1690" i="1"/>
  <c r="B1690" i="1"/>
  <c r="H1689" i="1"/>
  <c r="G1689" i="1"/>
  <c r="F1689" i="1"/>
  <c r="E1689" i="1"/>
  <c r="D1689" i="1"/>
  <c r="C1689" i="1"/>
  <c r="B1689" i="1"/>
  <c r="H1688" i="1"/>
  <c r="G1688" i="1"/>
  <c r="F1688" i="1"/>
  <c r="E1688" i="1"/>
  <c r="D1688" i="1"/>
  <c r="C1688" i="1"/>
  <c r="B1688" i="1"/>
  <c r="H1687" i="1"/>
  <c r="G1687" i="1"/>
  <c r="F1687" i="1"/>
  <c r="E1687" i="1"/>
  <c r="D1687" i="1"/>
  <c r="C1687" i="1"/>
  <c r="B1687" i="1"/>
  <c r="H1686" i="1"/>
  <c r="G1686" i="1"/>
  <c r="F1686" i="1"/>
  <c r="E1686" i="1"/>
  <c r="D1686" i="1"/>
  <c r="C1686" i="1"/>
  <c r="B1686" i="1"/>
  <c r="H1685" i="1"/>
  <c r="G1685" i="1"/>
  <c r="F1685" i="1"/>
  <c r="E1685" i="1"/>
  <c r="D1685" i="1"/>
  <c r="C1685" i="1"/>
  <c r="B1685" i="1"/>
  <c r="H1684" i="1"/>
  <c r="G1684" i="1"/>
  <c r="F1684" i="1"/>
  <c r="E1684" i="1"/>
  <c r="D1684" i="1"/>
  <c r="C1684" i="1"/>
  <c r="B1684" i="1"/>
  <c r="H1683" i="1"/>
  <c r="G1683" i="1"/>
  <c r="F1683" i="1"/>
  <c r="E1683" i="1"/>
  <c r="D1683" i="1"/>
  <c r="C1683" i="1"/>
  <c r="B1683" i="1"/>
  <c r="H1682" i="1"/>
  <c r="G1682" i="1"/>
  <c r="F1682" i="1"/>
  <c r="E1682" i="1"/>
  <c r="D1682" i="1"/>
  <c r="C1682" i="1"/>
  <c r="B1682" i="1"/>
  <c r="H1681" i="1"/>
  <c r="G1681" i="1"/>
  <c r="F1681" i="1"/>
  <c r="E1681" i="1"/>
  <c r="D1681" i="1"/>
  <c r="C1681" i="1"/>
  <c r="B1681" i="1"/>
  <c r="H1680" i="1"/>
  <c r="G1680" i="1"/>
  <c r="F1680" i="1"/>
  <c r="E1680" i="1"/>
  <c r="D1680" i="1"/>
  <c r="C1680" i="1"/>
  <c r="B1680" i="1"/>
  <c r="H1679" i="1"/>
  <c r="G1679" i="1"/>
  <c r="F1679" i="1"/>
  <c r="E1679" i="1"/>
  <c r="D1679" i="1"/>
  <c r="C1679" i="1"/>
  <c r="B1679" i="1"/>
  <c r="H1678" i="1"/>
  <c r="G1678" i="1"/>
  <c r="F1678" i="1"/>
  <c r="E1678" i="1"/>
  <c r="D1678" i="1"/>
  <c r="C1678" i="1"/>
  <c r="B1678" i="1"/>
  <c r="H1677" i="1"/>
  <c r="G1677" i="1"/>
  <c r="F1677" i="1"/>
  <c r="E1677" i="1"/>
  <c r="D1677" i="1"/>
  <c r="C1677" i="1"/>
  <c r="B1677" i="1"/>
  <c r="H1676" i="1"/>
  <c r="G1676" i="1"/>
  <c r="F1676" i="1"/>
  <c r="E1676" i="1"/>
  <c r="D1676" i="1"/>
  <c r="C1676" i="1"/>
  <c r="B1676" i="1"/>
  <c r="H1675" i="1"/>
  <c r="G1675" i="1"/>
  <c r="F1675" i="1"/>
  <c r="E1675" i="1"/>
  <c r="D1675" i="1"/>
  <c r="C1675" i="1"/>
  <c r="B1675" i="1"/>
  <c r="H1674" i="1"/>
  <c r="G1674" i="1"/>
  <c r="F1674" i="1"/>
  <c r="E1674" i="1"/>
  <c r="D1674" i="1"/>
  <c r="C1674" i="1"/>
  <c r="B1674" i="1"/>
  <c r="H1673" i="1"/>
  <c r="G1673" i="1"/>
  <c r="F1673" i="1"/>
  <c r="E1673" i="1"/>
  <c r="D1673" i="1"/>
  <c r="C1673" i="1"/>
  <c r="B1673" i="1"/>
  <c r="H1672" i="1"/>
  <c r="G1672" i="1"/>
  <c r="F1672" i="1"/>
  <c r="E1672" i="1"/>
  <c r="D1672" i="1"/>
  <c r="C1672" i="1"/>
  <c r="B1672" i="1"/>
  <c r="H1671" i="1"/>
  <c r="G1671" i="1"/>
  <c r="F1671" i="1"/>
  <c r="E1671" i="1"/>
  <c r="D1671" i="1"/>
  <c r="C1671" i="1"/>
  <c r="B1671" i="1"/>
  <c r="H1670" i="1"/>
  <c r="G1670" i="1"/>
  <c r="F1670" i="1"/>
  <c r="E1670" i="1"/>
  <c r="D1670" i="1"/>
  <c r="C1670" i="1"/>
  <c r="B1670" i="1"/>
  <c r="H1669" i="1"/>
  <c r="G1669" i="1"/>
  <c r="F1669" i="1"/>
  <c r="E1669" i="1"/>
  <c r="D1669" i="1"/>
  <c r="C1669" i="1"/>
  <c r="B1669" i="1"/>
  <c r="H1668" i="1"/>
  <c r="G1668" i="1"/>
  <c r="F1668" i="1"/>
  <c r="E1668" i="1"/>
  <c r="D1668" i="1"/>
  <c r="C1668" i="1"/>
  <c r="B1668" i="1"/>
  <c r="H1667" i="1"/>
  <c r="G1667" i="1"/>
  <c r="F1667" i="1"/>
  <c r="E1667" i="1"/>
  <c r="D1667" i="1"/>
  <c r="C1667" i="1"/>
  <c r="B1667" i="1"/>
  <c r="H1666" i="1"/>
  <c r="G1666" i="1"/>
  <c r="F1666" i="1"/>
  <c r="E1666" i="1"/>
  <c r="D1666" i="1"/>
  <c r="C1666" i="1"/>
  <c r="B1666" i="1"/>
  <c r="H1665" i="1"/>
  <c r="G1665" i="1"/>
  <c r="F1665" i="1"/>
  <c r="E1665" i="1"/>
  <c r="D1665" i="1"/>
  <c r="C1665" i="1"/>
  <c r="B1665" i="1"/>
  <c r="H1664" i="1"/>
  <c r="G1664" i="1"/>
  <c r="F1664" i="1"/>
  <c r="E1664" i="1"/>
  <c r="D1664" i="1"/>
  <c r="C1664" i="1"/>
  <c r="B1664" i="1"/>
  <c r="H1663" i="1"/>
  <c r="G1663" i="1"/>
  <c r="F1663" i="1"/>
  <c r="E1663" i="1"/>
  <c r="D1663" i="1"/>
  <c r="C1663" i="1"/>
  <c r="B1663" i="1"/>
  <c r="H1662" i="1"/>
  <c r="G1662" i="1"/>
  <c r="F1662" i="1"/>
  <c r="E1662" i="1"/>
  <c r="D1662" i="1"/>
  <c r="C1662" i="1"/>
  <c r="B1662" i="1"/>
  <c r="H1661" i="1"/>
  <c r="G1661" i="1"/>
  <c r="F1661" i="1"/>
  <c r="E1661" i="1"/>
  <c r="D1661" i="1"/>
  <c r="C1661" i="1"/>
  <c r="B1661" i="1"/>
  <c r="H1660" i="1"/>
  <c r="G1660" i="1"/>
  <c r="F1660" i="1"/>
  <c r="E1660" i="1"/>
  <c r="D1660" i="1"/>
  <c r="C1660" i="1"/>
  <c r="B1660" i="1"/>
  <c r="H1659" i="1"/>
  <c r="G1659" i="1"/>
  <c r="F1659" i="1"/>
  <c r="E1659" i="1"/>
  <c r="D1659" i="1"/>
  <c r="C1659" i="1"/>
  <c r="B1659" i="1"/>
  <c r="H1658" i="1"/>
  <c r="G1658" i="1"/>
  <c r="F1658" i="1"/>
  <c r="E1658" i="1"/>
  <c r="D1658" i="1"/>
  <c r="C1658" i="1"/>
  <c r="B1658" i="1"/>
  <c r="H1657" i="1"/>
  <c r="G1657" i="1"/>
  <c r="F1657" i="1"/>
  <c r="E1657" i="1"/>
  <c r="D1657" i="1"/>
  <c r="C1657" i="1"/>
  <c r="B1657" i="1"/>
  <c r="H1656" i="1"/>
  <c r="G1656" i="1"/>
  <c r="F1656" i="1"/>
  <c r="E1656" i="1"/>
  <c r="D1656" i="1"/>
  <c r="C1656" i="1"/>
  <c r="B1656" i="1"/>
  <c r="H1655" i="1"/>
  <c r="G1655" i="1"/>
  <c r="F1655" i="1"/>
  <c r="E1655" i="1"/>
  <c r="D1655" i="1"/>
  <c r="C1655" i="1"/>
  <c r="B1655" i="1"/>
  <c r="H1654" i="1"/>
  <c r="G1654" i="1"/>
  <c r="F1654" i="1"/>
  <c r="E1654" i="1"/>
  <c r="D1654" i="1"/>
  <c r="C1654" i="1"/>
  <c r="B1654" i="1"/>
  <c r="H1653" i="1"/>
  <c r="G1653" i="1"/>
  <c r="F1653" i="1"/>
  <c r="E1653" i="1"/>
  <c r="D1653" i="1"/>
  <c r="C1653" i="1"/>
  <c r="B1653" i="1"/>
  <c r="H1652" i="1"/>
  <c r="G1652" i="1"/>
  <c r="F1652" i="1"/>
  <c r="E1652" i="1"/>
  <c r="D1652" i="1"/>
  <c r="C1652" i="1"/>
  <c r="B1652" i="1"/>
  <c r="H1651" i="1"/>
  <c r="G1651" i="1"/>
  <c r="F1651" i="1"/>
  <c r="E1651" i="1"/>
  <c r="D1651" i="1"/>
  <c r="C1651" i="1"/>
  <c r="B1651" i="1"/>
  <c r="H1650" i="1"/>
  <c r="G1650" i="1"/>
  <c r="F1650" i="1"/>
  <c r="E1650" i="1"/>
  <c r="D1650" i="1"/>
  <c r="C1650" i="1"/>
  <c r="B1650" i="1"/>
  <c r="H1649" i="1"/>
  <c r="G1649" i="1"/>
  <c r="F1649" i="1"/>
  <c r="E1649" i="1"/>
  <c r="D1649" i="1"/>
  <c r="C1649" i="1"/>
  <c r="B1649" i="1"/>
  <c r="H1648" i="1"/>
  <c r="G1648" i="1"/>
  <c r="F1648" i="1"/>
  <c r="E1648" i="1"/>
  <c r="D1648" i="1"/>
  <c r="C1648" i="1"/>
  <c r="B1648" i="1"/>
  <c r="H1647" i="1"/>
  <c r="G1647" i="1"/>
  <c r="F1647" i="1"/>
  <c r="E1647" i="1"/>
  <c r="D1647" i="1"/>
  <c r="C1647" i="1"/>
  <c r="B1647" i="1"/>
  <c r="H1646" i="1"/>
  <c r="G1646" i="1"/>
  <c r="F1646" i="1"/>
  <c r="E1646" i="1"/>
  <c r="D1646" i="1"/>
  <c r="C1646" i="1"/>
  <c r="B1646" i="1"/>
  <c r="H1645" i="1"/>
  <c r="G1645" i="1"/>
  <c r="F1645" i="1"/>
  <c r="E1645" i="1"/>
  <c r="D1645" i="1"/>
  <c r="C1645" i="1"/>
  <c r="B1645" i="1"/>
  <c r="H1644" i="1"/>
  <c r="G1644" i="1"/>
  <c r="F1644" i="1"/>
  <c r="E1644" i="1"/>
  <c r="D1644" i="1"/>
  <c r="C1644" i="1"/>
  <c r="B1644" i="1"/>
  <c r="H1643" i="1"/>
  <c r="G1643" i="1"/>
  <c r="F1643" i="1"/>
  <c r="E1643" i="1"/>
  <c r="D1643" i="1"/>
  <c r="C1643" i="1"/>
  <c r="B1643" i="1"/>
  <c r="H1642" i="1"/>
  <c r="G1642" i="1"/>
  <c r="F1642" i="1"/>
  <c r="E1642" i="1"/>
  <c r="D1642" i="1"/>
  <c r="C1642" i="1"/>
  <c r="B1642" i="1"/>
  <c r="H1641" i="1"/>
  <c r="G1641" i="1"/>
  <c r="F1641" i="1"/>
  <c r="E1641" i="1"/>
  <c r="D1641" i="1"/>
  <c r="C1641" i="1"/>
  <c r="B1641" i="1"/>
  <c r="H1640" i="1"/>
  <c r="G1640" i="1"/>
  <c r="F1640" i="1"/>
  <c r="E1640" i="1"/>
  <c r="D1640" i="1"/>
  <c r="C1640" i="1"/>
  <c r="B1640" i="1"/>
  <c r="H1639" i="1"/>
  <c r="G1639" i="1"/>
  <c r="F1639" i="1"/>
  <c r="E1639" i="1"/>
  <c r="D1639" i="1"/>
  <c r="C1639" i="1"/>
  <c r="B1639" i="1"/>
  <c r="H1638" i="1"/>
  <c r="G1638" i="1"/>
  <c r="F1638" i="1"/>
  <c r="E1638" i="1"/>
  <c r="D1638" i="1"/>
  <c r="C1638" i="1"/>
  <c r="B1638" i="1"/>
  <c r="H1637" i="1"/>
  <c r="G1637" i="1"/>
  <c r="F1637" i="1"/>
  <c r="E1637" i="1"/>
  <c r="D1637" i="1"/>
  <c r="C1637" i="1"/>
  <c r="B1637" i="1"/>
  <c r="H1636" i="1"/>
  <c r="G1636" i="1"/>
  <c r="F1636" i="1"/>
  <c r="E1636" i="1"/>
  <c r="D1636" i="1"/>
  <c r="C1636" i="1"/>
  <c r="B1636" i="1"/>
  <c r="H1635" i="1"/>
  <c r="G1635" i="1"/>
  <c r="F1635" i="1"/>
  <c r="E1635" i="1"/>
  <c r="D1635" i="1"/>
  <c r="C1635" i="1"/>
  <c r="B1635" i="1"/>
  <c r="H1634" i="1"/>
  <c r="G1634" i="1"/>
  <c r="F1634" i="1"/>
  <c r="E1634" i="1"/>
  <c r="D1634" i="1"/>
  <c r="C1634" i="1"/>
  <c r="B1634" i="1"/>
  <c r="H1633" i="1"/>
  <c r="G1633" i="1"/>
  <c r="F1633" i="1"/>
  <c r="E1633" i="1"/>
  <c r="D1633" i="1"/>
  <c r="C1633" i="1"/>
  <c r="B1633" i="1"/>
  <c r="H1632" i="1"/>
  <c r="G1632" i="1"/>
  <c r="F1632" i="1"/>
  <c r="E1632" i="1"/>
  <c r="D1632" i="1"/>
  <c r="C1632" i="1"/>
  <c r="B1632" i="1"/>
  <c r="H1631" i="1"/>
  <c r="G1631" i="1"/>
  <c r="F1631" i="1"/>
  <c r="E1631" i="1"/>
  <c r="D1631" i="1"/>
  <c r="C1631" i="1"/>
  <c r="B1631" i="1"/>
  <c r="H1630" i="1"/>
  <c r="G1630" i="1"/>
  <c r="F1630" i="1"/>
  <c r="E1630" i="1"/>
  <c r="D1630" i="1"/>
  <c r="C1630" i="1"/>
  <c r="B1630" i="1"/>
  <c r="H1629" i="1"/>
  <c r="G1629" i="1"/>
  <c r="F1629" i="1"/>
  <c r="E1629" i="1"/>
  <c r="D1629" i="1"/>
  <c r="C1629" i="1"/>
  <c r="B1629" i="1"/>
  <c r="H1628" i="1"/>
  <c r="G1628" i="1"/>
  <c r="F1628" i="1"/>
  <c r="E1628" i="1"/>
  <c r="D1628" i="1"/>
  <c r="C1628" i="1"/>
  <c r="B1628" i="1"/>
  <c r="H1627" i="1"/>
  <c r="G1627" i="1"/>
  <c r="F1627" i="1"/>
  <c r="E1627" i="1"/>
  <c r="D1627" i="1"/>
  <c r="C1627" i="1"/>
  <c r="B1627" i="1"/>
  <c r="H1626" i="1"/>
  <c r="G1626" i="1"/>
  <c r="F1626" i="1"/>
  <c r="E1626" i="1"/>
  <c r="D1626" i="1"/>
  <c r="C1626" i="1"/>
  <c r="B1626" i="1"/>
  <c r="H1625" i="1"/>
  <c r="G1625" i="1"/>
  <c r="F1625" i="1"/>
  <c r="E1625" i="1"/>
  <c r="D1625" i="1"/>
  <c r="C1625" i="1"/>
  <c r="B1625" i="1"/>
  <c r="H1624" i="1"/>
  <c r="G1624" i="1"/>
  <c r="F1624" i="1"/>
  <c r="E1624" i="1"/>
  <c r="D1624" i="1"/>
  <c r="C1624" i="1"/>
  <c r="B1624" i="1"/>
  <c r="H1623" i="1"/>
  <c r="G1623" i="1"/>
  <c r="F1623" i="1"/>
  <c r="E1623" i="1"/>
  <c r="D1623" i="1"/>
  <c r="C1623" i="1"/>
  <c r="B1623" i="1"/>
  <c r="H1622" i="1"/>
  <c r="G1622" i="1"/>
  <c r="F1622" i="1"/>
  <c r="E1622" i="1"/>
  <c r="D1622" i="1"/>
  <c r="C1622" i="1"/>
  <c r="B1622" i="1"/>
  <c r="H1621" i="1"/>
  <c r="G1621" i="1"/>
  <c r="F1621" i="1"/>
  <c r="E1621" i="1"/>
  <c r="D1621" i="1"/>
  <c r="C1621" i="1"/>
  <c r="B1621" i="1"/>
  <c r="H1620" i="1"/>
  <c r="G1620" i="1"/>
  <c r="F1620" i="1"/>
  <c r="E1620" i="1"/>
  <c r="D1620" i="1"/>
  <c r="C1620" i="1"/>
  <c r="B1620" i="1"/>
  <c r="H1619" i="1"/>
  <c r="G1619" i="1"/>
  <c r="F1619" i="1"/>
  <c r="E1619" i="1"/>
  <c r="D1619" i="1"/>
  <c r="C1619" i="1"/>
  <c r="B1619" i="1"/>
  <c r="H1618" i="1"/>
  <c r="G1618" i="1"/>
  <c r="F1618" i="1"/>
  <c r="E1618" i="1"/>
  <c r="D1618" i="1"/>
  <c r="C1618" i="1"/>
  <c r="B1618" i="1"/>
  <c r="H1617" i="1"/>
  <c r="G1617" i="1"/>
  <c r="F1617" i="1"/>
  <c r="E1617" i="1"/>
  <c r="D1617" i="1"/>
  <c r="C1617" i="1"/>
  <c r="B1617" i="1"/>
  <c r="H1616" i="1"/>
  <c r="G1616" i="1"/>
  <c r="F1616" i="1"/>
  <c r="E1616" i="1"/>
  <c r="D1616" i="1"/>
  <c r="C1616" i="1"/>
  <c r="B1616" i="1"/>
  <c r="H1615" i="1"/>
  <c r="G1615" i="1"/>
  <c r="F1615" i="1"/>
  <c r="E1615" i="1"/>
  <c r="D1615" i="1"/>
  <c r="C1615" i="1"/>
  <c r="B1615" i="1"/>
  <c r="H1614" i="1"/>
  <c r="G1614" i="1"/>
  <c r="F1614" i="1"/>
  <c r="E1614" i="1"/>
  <c r="D1614" i="1"/>
  <c r="C1614" i="1"/>
  <c r="B1614" i="1"/>
  <c r="H1613" i="1"/>
  <c r="G1613" i="1"/>
  <c r="F1613" i="1"/>
  <c r="E1613" i="1"/>
  <c r="D1613" i="1"/>
  <c r="C1613" i="1"/>
  <c r="B1613" i="1"/>
  <c r="H1612" i="1"/>
  <c r="G1612" i="1"/>
  <c r="F1612" i="1"/>
  <c r="E1612" i="1"/>
  <c r="D1612" i="1"/>
  <c r="C1612" i="1"/>
  <c r="B1612" i="1"/>
  <c r="H1611" i="1"/>
  <c r="G1611" i="1"/>
  <c r="F1611" i="1"/>
  <c r="E1611" i="1"/>
  <c r="D1611" i="1"/>
  <c r="C1611" i="1"/>
  <c r="B1611" i="1"/>
  <c r="H1610" i="1"/>
  <c r="G1610" i="1"/>
  <c r="F1610" i="1"/>
  <c r="E1610" i="1"/>
  <c r="D1610" i="1"/>
  <c r="C1610" i="1"/>
  <c r="B1610" i="1"/>
  <c r="H1609" i="1"/>
  <c r="G1609" i="1"/>
  <c r="F1609" i="1"/>
  <c r="E1609" i="1"/>
  <c r="D1609" i="1"/>
  <c r="C1609" i="1"/>
  <c r="B1609" i="1"/>
  <c r="H1608" i="1"/>
  <c r="G1608" i="1"/>
  <c r="F1608" i="1"/>
  <c r="E1608" i="1"/>
  <c r="D1608" i="1"/>
  <c r="C1608" i="1"/>
  <c r="B1608" i="1"/>
  <c r="H1607" i="1"/>
  <c r="G1607" i="1"/>
  <c r="F1607" i="1"/>
  <c r="E1607" i="1"/>
  <c r="D1607" i="1"/>
  <c r="C1607" i="1"/>
  <c r="B1607" i="1"/>
  <c r="H1606" i="1"/>
  <c r="G1606" i="1"/>
  <c r="F1606" i="1"/>
  <c r="E1606" i="1"/>
  <c r="D1606" i="1"/>
  <c r="C1606" i="1"/>
  <c r="B1606" i="1"/>
  <c r="H1605" i="1"/>
  <c r="G1605" i="1"/>
  <c r="F1605" i="1"/>
  <c r="E1605" i="1"/>
  <c r="D1605" i="1"/>
  <c r="C1605" i="1"/>
  <c r="B1605" i="1"/>
  <c r="H1604" i="1"/>
  <c r="G1604" i="1"/>
  <c r="F1604" i="1"/>
  <c r="E1604" i="1"/>
  <c r="D1604" i="1"/>
  <c r="C1604" i="1"/>
  <c r="B1604" i="1"/>
  <c r="H1603" i="1"/>
  <c r="G1603" i="1"/>
  <c r="F1603" i="1"/>
  <c r="E1603" i="1"/>
  <c r="D1603" i="1"/>
  <c r="C1603" i="1"/>
  <c r="B1603" i="1"/>
  <c r="H1602" i="1"/>
  <c r="G1602" i="1"/>
  <c r="F1602" i="1"/>
  <c r="E1602" i="1"/>
  <c r="D1602" i="1"/>
  <c r="C1602" i="1"/>
  <c r="B1602" i="1"/>
  <c r="H1601" i="1"/>
  <c r="G1601" i="1"/>
  <c r="F1601" i="1"/>
  <c r="E1601" i="1"/>
  <c r="D1601" i="1"/>
  <c r="C1601" i="1"/>
  <c r="B1601" i="1"/>
  <c r="H1600" i="1"/>
  <c r="G1600" i="1"/>
  <c r="F1600" i="1"/>
  <c r="E1600" i="1"/>
  <c r="D1600" i="1"/>
  <c r="C1600" i="1"/>
  <c r="B1600" i="1"/>
  <c r="H1599" i="1"/>
  <c r="G1599" i="1"/>
  <c r="F1599" i="1"/>
  <c r="E1599" i="1"/>
  <c r="D1599" i="1"/>
  <c r="C1599" i="1"/>
  <c r="B1599" i="1"/>
  <c r="H1598" i="1"/>
  <c r="G1598" i="1"/>
  <c r="F1598" i="1"/>
  <c r="E1598" i="1"/>
  <c r="D1598" i="1"/>
  <c r="C1598" i="1"/>
  <c r="B1598" i="1"/>
  <c r="H1597" i="1"/>
  <c r="G1597" i="1"/>
  <c r="F1597" i="1"/>
  <c r="E1597" i="1"/>
  <c r="D1597" i="1"/>
  <c r="C1597" i="1"/>
  <c r="B1597" i="1"/>
  <c r="H1596" i="1"/>
  <c r="G1596" i="1"/>
  <c r="F1596" i="1"/>
  <c r="E1596" i="1"/>
  <c r="D1596" i="1"/>
  <c r="C1596" i="1"/>
  <c r="B1596" i="1"/>
  <c r="H1595" i="1"/>
  <c r="G1595" i="1"/>
  <c r="F1595" i="1"/>
  <c r="E1595" i="1"/>
  <c r="D1595" i="1"/>
  <c r="C1595" i="1"/>
  <c r="B1595" i="1"/>
  <c r="H1594" i="1"/>
  <c r="G1594" i="1"/>
  <c r="F1594" i="1"/>
  <c r="E1594" i="1"/>
  <c r="D1594" i="1"/>
  <c r="C1594" i="1"/>
  <c r="B1594" i="1"/>
  <c r="H1593" i="1"/>
  <c r="G1593" i="1"/>
  <c r="F1593" i="1"/>
  <c r="E1593" i="1"/>
  <c r="D1593" i="1"/>
  <c r="C1593" i="1"/>
  <c r="B1593" i="1"/>
  <c r="H1592" i="1"/>
  <c r="G1592" i="1"/>
  <c r="F1592" i="1"/>
  <c r="E1592" i="1"/>
  <c r="D1592" i="1"/>
  <c r="C1592" i="1"/>
  <c r="B1592" i="1"/>
  <c r="H1591" i="1"/>
  <c r="G1591" i="1"/>
  <c r="F1591" i="1"/>
  <c r="E1591" i="1"/>
  <c r="D1591" i="1"/>
  <c r="C1591" i="1"/>
  <c r="B1591" i="1"/>
  <c r="H1590" i="1"/>
  <c r="G1590" i="1"/>
  <c r="F1590" i="1"/>
  <c r="E1590" i="1"/>
  <c r="D1590" i="1"/>
  <c r="C1590" i="1"/>
  <c r="B1590" i="1"/>
  <c r="H1589" i="1"/>
  <c r="G1589" i="1"/>
  <c r="F1589" i="1"/>
  <c r="E1589" i="1"/>
  <c r="D1589" i="1"/>
  <c r="C1589" i="1"/>
  <c r="B1589" i="1"/>
  <c r="H1588" i="1"/>
  <c r="G1588" i="1"/>
  <c r="F1588" i="1"/>
  <c r="E1588" i="1"/>
  <c r="D1588" i="1"/>
  <c r="C1588" i="1"/>
  <c r="B1588" i="1"/>
  <c r="H1587" i="1"/>
  <c r="G1587" i="1"/>
  <c r="F1587" i="1"/>
  <c r="E1587" i="1"/>
  <c r="D1587" i="1"/>
  <c r="C1587" i="1"/>
  <c r="B1587" i="1"/>
  <c r="H1586" i="1"/>
  <c r="G1586" i="1"/>
  <c r="F1586" i="1"/>
  <c r="E1586" i="1"/>
  <c r="D1586" i="1"/>
  <c r="C1586" i="1"/>
  <c r="B1586" i="1"/>
  <c r="H1585" i="1"/>
  <c r="G1585" i="1"/>
  <c r="F1585" i="1"/>
  <c r="E1585" i="1"/>
  <c r="D1585" i="1"/>
  <c r="C1585" i="1"/>
  <c r="B1585" i="1"/>
  <c r="H1584" i="1"/>
  <c r="G1584" i="1"/>
  <c r="F1584" i="1"/>
  <c r="E1584" i="1"/>
  <c r="D1584" i="1"/>
  <c r="C1584" i="1"/>
  <c r="B1584" i="1"/>
  <c r="H1583" i="1"/>
  <c r="G1583" i="1"/>
  <c r="F1583" i="1"/>
  <c r="E1583" i="1"/>
  <c r="D1583" i="1"/>
  <c r="C1583" i="1"/>
  <c r="B1583" i="1"/>
  <c r="H1582" i="1"/>
  <c r="G1582" i="1"/>
  <c r="F1582" i="1"/>
  <c r="E1582" i="1"/>
  <c r="D1582" i="1"/>
  <c r="C1582" i="1"/>
  <c r="B1582" i="1"/>
  <c r="H1581" i="1"/>
  <c r="G1581" i="1"/>
  <c r="F1581" i="1"/>
  <c r="E1581" i="1"/>
  <c r="D1581" i="1"/>
  <c r="C1581" i="1"/>
  <c r="B1581" i="1"/>
  <c r="H1580" i="1"/>
  <c r="G1580" i="1"/>
  <c r="F1580" i="1"/>
  <c r="E1580" i="1"/>
  <c r="D1580" i="1"/>
  <c r="C1580" i="1"/>
  <c r="B1580" i="1"/>
  <c r="H1579" i="1"/>
  <c r="G1579" i="1"/>
  <c r="F1579" i="1"/>
  <c r="E1579" i="1"/>
  <c r="D1579" i="1"/>
  <c r="C1579" i="1"/>
  <c r="B1579" i="1"/>
  <c r="H1578" i="1"/>
  <c r="G1578" i="1"/>
  <c r="F1578" i="1"/>
  <c r="E1578" i="1"/>
  <c r="D1578" i="1"/>
  <c r="C1578" i="1"/>
  <c r="B1578" i="1"/>
  <c r="H1577" i="1"/>
  <c r="G1577" i="1"/>
  <c r="F1577" i="1"/>
  <c r="E1577" i="1"/>
  <c r="D1577" i="1"/>
  <c r="C1577" i="1"/>
  <c r="B1577" i="1"/>
  <c r="H1576" i="1"/>
  <c r="G1576" i="1"/>
  <c r="F1576" i="1"/>
  <c r="E1576" i="1"/>
  <c r="D1576" i="1"/>
  <c r="C1576" i="1"/>
  <c r="B1576" i="1"/>
  <c r="H1575" i="1"/>
  <c r="G1575" i="1"/>
  <c r="F1575" i="1"/>
  <c r="E1575" i="1"/>
  <c r="D1575" i="1"/>
  <c r="C1575" i="1"/>
  <c r="B1575" i="1"/>
  <c r="H1574" i="1"/>
  <c r="G1574" i="1"/>
  <c r="F1574" i="1"/>
  <c r="E1574" i="1"/>
  <c r="D1574" i="1"/>
  <c r="C1574" i="1"/>
  <c r="B1574" i="1"/>
  <c r="H1573" i="1"/>
  <c r="G1573" i="1"/>
  <c r="F1573" i="1"/>
  <c r="E1573" i="1"/>
  <c r="D1573" i="1"/>
  <c r="C1573" i="1"/>
  <c r="B1573" i="1"/>
  <c r="H1572" i="1"/>
  <c r="G1572" i="1"/>
  <c r="F1572" i="1"/>
  <c r="E1572" i="1"/>
  <c r="D1572" i="1"/>
  <c r="C1572" i="1"/>
  <c r="B1572" i="1"/>
  <c r="H1571" i="1"/>
  <c r="G1571" i="1"/>
  <c r="F1571" i="1"/>
  <c r="E1571" i="1"/>
  <c r="D1571" i="1"/>
  <c r="C1571" i="1"/>
  <c r="B1571" i="1"/>
  <c r="H1570" i="1"/>
  <c r="G1570" i="1"/>
  <c r="F1570" i="1"/>
  <c r="E1570" i="1"/>
  <c r="D1570" i="1"/>
  <c r="C1570" i="1"/>
  <c r="B1570" i="1"/>
  <c r="H1569" i="1"/>
  <c r="G1569" i="1"/>
  <c r="F1569" i="1"/>
  <c r="E1569" i="1"/>
  <c r="D1569" i="1"/>
  <c r="C1569" i="1"/>
  <c r="B1569" i="1"/>
  <c r="H1568" i="1"/>
  <c r="G1568" i="1"/>
  <c r="F1568" i="1"/>
  <c r="E1568" i="1"/>
  <c r="D1568" i="1"/>
  <c r="C1568" i="1"/>
  <c r="B1568" i="1"/>
  <c r="H1567" i="1"/>
  <c r="G1567" i="1"/>
  <c r="F1567" i="1"/>
  <c r="E1567" i="1"/>
  <c r="D1567" i="1"/>
  <c r="C1567" i="1"/>
  <c r="B1567" i="1"/>
  <c r="H1566" i="1"/>
  <c r="G1566" i="1"/>
  <c r="F1566" i="1"/>
  <c r="E1566" i="1"/>
  <c r="D1566" i="1"/>
  <c r="C1566" i="1"/>
  <c r="B1566" i="1"/>
  <c r="H1565" i="1"/>
  <c r="G1565" i="1"/>
  <c r="F1565" i="1"/>
  <c r="E1565" i="1"/>
  <c r="D1565" i="1"/>
  <c r="C1565" i="1"/>
  <c r="B1565" i="1"/>
  <c r="H1564" i="1"/>
  <c r="G1564" i="1"/>
  <c r="F1564" i="1"/>
  <c r="E1564" i="1"/>
  <c r="D1564" i="1"/>
  <c r="C1564" i="1"/>
  <c r="B1564" i="1"/>
  <c r="H1563" i="1"/>
  <c r="G1563" i="1"/>
  <c r="F1563" i="1"/>
  <c r="E1563" i="1"/>
  <c r="D1563" i="1"/>
  <c r="C1563" i="1"/>
  <c r="B1563" i="1"/>
  <c r="H1562" i="1"/>
  <c r="G1562" i="1"/>
  <c r="F1562" i="1"/>
  <c r="E1562" i="1"/>
  <c r="D1562" i="1"/>
  <c r="C1562" i="1"/>
  <c r="B1562" i="1"/>
  <c r="H1561" i="1"/>
  <c r="G1561" i="1"/>
  <c r="F1561" i="1"/>
  <c r="E1561" i="1"/>
  <c r="D1561" i="1"/>
  <c r="C1561" i="1"/>
  <c r="B1561" i="1"/>
  <c r="H1560" i="1"/>
  <c r="G1560" i="1"/>
  <c r="F1560" i="1"/>
  <c r="E1560" i="1"/>
  <c r="D1560" i="1"/>
  <c r="C1560" i="1"/>
  <c r="B1560" i="1"/>
  <c r="H1559" i="1"/>
  <c r="G1559" i="1"/>
  <c r="F1559" i="1"/>
  <c r="E1559" i="1"/>
  <c r="D1559" i="1"/>
  <c r="C1559" i="1"/>
  <c r="B1559" i="1"/>
  <c r="H1558" i="1"/>
  <c r="G1558" i="1"/>
  <c r="F1558" i="1"/>
  <c r="E1558" i="1"/>
  <c r="D1558" i="1"/>
  <c r="C1558" i="1"/>
  <c r="B1558" i="1"/>
  <c r="H1557" i="1"/>
  <c r="G1557" i="1"/>
  <c r="F1557" i="1"/>
  <c r="E1557" i="1"/>
  <c r="D1557" i="1"/>
  <c r="C1557" i="1"/>
  <c r="B1557" i="1"/>
  <c r="H1556" i="1"/>
  <c r="G1556" i="1"/>
  <c r="F1556" i="1"/>
  <c r="E1556" i="1"/>
  <c r="D1556" i="1"/>
  <c r="C1556" i="1"/>
  <c r="B1556" i="1"/>
  <c r="H1555" i="1"/>
  <c r="G1555" i="1"/>
  <c r="F1555" i="1"/>
  <c r="E1555" i="1"/>
  <c r="D1555" i="1"/>
  <c r="C1555" i="1"/>
  <c r="B1555" i="1"/>
  <c r="H1554" i="1"/>
  <c r="G1554" i="1"/>
  <c r="F1554" i="1"/>
  <c r="E1554" i="1"/>
  <c r="D1554" i="1"/>
  <c r="C1554" i="1"/>
  <c r="B1554" i="1"/>
  <c r="H1553" i="1"/>
  <c r="G1553" i="1"/>
  <c r="F1553" i="1"/>
  <c r="E1553" i="1"/>
  <c r="D1553" i="1"/>
  <c r="C1553" i="1"/>
  <c r="B1553" i="1"/>
  <c r="H1552" i="1"/>
  <c r="G1552" i="1"/>
  <c r="F1552" i="1"/>
  <c r="E1552" i="1"/>
  <c r="D1552" i="1"/>
  <c r="C1552" i="1"/>
  <c r="B1552" i="1"/>
  <c r="H1551" i="1"/>
  <c r="G1551" i="1"/>
  <c r="F1551" i="1"/>
  <c r="E1551" i="1"/>
  <c r="D1551" i="1"/>
  <c r="C1551" i="1"/>
  <c r="B1551" i="1"/>
  <c r="H1550" i="1"/>
  <c r="G1550" i="1"/>
  <c r="F1550" i="1"/>
  <c r="E1550" i="1"/>
  <c r="D1550" i="1"/>
  <c r="C1550" i="1"/>
  <c r="B1550" i="1"/>
  <c r="H1549" i="1"/>
  <c r="G1549" i="1"/>
  <c r="F1549" i="1"/>
  <c r="E1549" i="1"/>
  <c r="D1549" i="1"/>
  <c r="C1549" i="1"/>
  <c r="B1549" i="1"/>
  <c r="H1548" i="1"/>
  <c r="G1548" i="1"/>
  <c r="F1548" i="1"/>
  <c r="E1548" i="1"/>
  <c r="D1548" i="1"/>
  <c r="C1548" i="1"/>
  <c r="B1548" i="1"/>
  <c r="H1547" i="1"/>
  <c r="G1547" i="1"/>
  <c r="F1547" i="1"/>
  <c r="E1547" i="1"/>
  <c r="D1547" i="1"/>
  <c r="C1547" i="1"/>
  <c r="B1547" i="1"/>
  <c r="H1546" i="1"/>
  <c r="G1546" i="1"/>
  <c r="F1546" i="1"/>
  <c r="E1546" i="1"/>
  <c r="D1546" i="1"/>
  <c r="C1546" i="1"/>
  <c r="B1546" i="1"/>
  <c r="H1545" i="1"/>
  <c r="G1545" i="1"/>
  <c r="F1545" i="1"/>
  <c r="E1545" i="1"/>
  <c r="D1545" i="1"/>
  <c r="C1545" i="1"/>
  <c r="B1545" i="1"/>
  <c r="H1544" i="1"/>
  <c r="G1544" i="1"/>
  <c r="F1544" i="1"/>
  <c r="E1544" i="1"/>
  <c r="D1544" i="1"/>
  <c r="C1544" i="1"/>
  <c r="B1544" i="1"/>
  <c r="H1543" i="1"/>
  <c r="G1543" i="1"/>
  <c r="F1543" i="1"/>
  <c r="E1543" i="1"/>
  <c r="D1543" i="1"/>
  <c r="C1543" i="1"/>
  <c r="B1543" i="1"/>
  <c r="H1542" i="1"/>
  <c r="G1542" i="1"/>
  <c r="F1542" i="1"/>
  <c r="E1542" i="1"/>
  <c r="D1542" i="1"/>
  <c r="C1542" i="1"/>
  <c r="B1542" i="1"/>
  <c r="H1541" i="1"/>
  <c r="G1541" i="1"/>
  <c r="F1541" i="1"/>
  <c r="E1541" i="1"/>
  <c r="D1541" i="1"/>
  <c r="C1541" i="1"/>
  <c r="B1541" i="1"/>
  <c r="H1540" i="1"/>
  <c r="G1540" i="1"/>
  <c r="F1540" i="1"/>
  <c r="E1540" i="1"/>
  <c r="D1540" i="1"/>
  <c r="C1540" i="1"/>
  <c r="B1540" i="1"/>
  <c r="H1539" i="1"/>
  <c r="G1539" i="1"/>
  <c r="F1539" i="1"/>
  <c r="E1539" i="1"/>
  <c r="D1539" i="1"/>
  <c r="C1539" i="1"/>
  <c r="B1539" i="1"/>
  <c r="H1538" i="1"/>
  <c r="G1538" i="1"/>
  <c r="F1538" i="1"/>
  <c r="E1538" i="1"/>
  <c r="D1538" i="1"/>
  <c r="C1538" i="1"/>
  <c r="B1538" i="1"/>
  <c r="H1537" i="1"/>
  <c r="G1537" i="1"/>
  <c r="F1537" i="1"/>
  <c r="E1537" i="1"/>
  <c r="D1537" i="1"/>
  <c r="C1537" i="1"/>
  <c r="B1537" i="1"/>
  <c r="H1536" i="1"/>
  <c r="G1536" i="1"/>
  <c r="F1536" i="1"/>
  <c r="E1536" i="1"/>
  <c r="D1536" i="1"/>
  <c r="C1536" i="1"/>
  <c r="B1536" i="1"/>
  <c r="H1535" i="1"/>
  <c r="G1535" i="1"/>
  <c r="F1535" i="1"/>
  <c r="E1535" i="1"/>
  <c r="D1535" i="1"/>
  <c r="C1535" i="1"/>
  <c r="B1535" i="1"/>
  <c r="H1534" i="1"/>
  <c r="G1534" i="1"/>
  <c r="F1534" i="1"/>
  <c r="E1534" i="1"/>
  <c r="D1534" i="1"/>
  <c r="C1534" i="1"/>
  <c r="B1534" i="1"/>
  <c r="H1533" i="1"/>
  <c r="G1533" i="1"/>
  <c r="F1533" i="1"/>
  <c r="E1533" i="1"/>
  <c r="D1533" i="1"/>
  <c r="C1533" i="1"/>
  <c r="B1533" i="1"/>
  <c r="H1532" i="1"/>
  <c r="G1532" i="1"/>
  <c r="F1532" i="1"/>
  <c r="E1532" i="1"/>
  <c r="D1532" i="1"/>
  <c r="C1532" i="1"/>
  <c r="B1532" i="1"/>
  <c r="H1531" i="1"/>
  <c r="G1531" i="1"/>
  <c r="F1531" i="1"/>
  <c r="E1531" i="1"/>
  <c r="D1531" i="1"/>
  <c r="C1531" i="1"/>
  <c r="B1531" i="1"/>
  <c r="H1530" i="1"/>
  <c r="G1530" i="1"/>
  <c r="F1530" i="1"/>
  <c r="E1530" i="1"/>
  <c r="D1530" i="1"/>
  <c r="C1530" i="1"/>
  <c r="B1530" i="1"/>
  <c r="H1529" i="1"/>
  <c r="G1529" i="1"/>
  <c r="F1529" i="1"/>
  <c r="E1529" i="1"/>
  <c r="D1529" i="1"/>
  <c r="C1529" i="1"/>
  <c r="B1529" i="1"/>
  <c r="H1528" i="1"/>
  <c r="G1528" i="1"/>
  <c r="F1528" i="1"/>
  <c r="E1528" i="1"/>
  <c r="D1528" i="1"/>
  <c r="C1528" i="1"/>
  <c r="B1528" i="1"/>
  <c r="H1527" i="1"/>
  <c r="G1527" i="1"/>
  <c r="F1527" i="1"/>
  <c r="E1527" i="1"/>
  <c r="D1527" i="1"/>
  <c r="C1527" i="1"/>
  <c r="B1527" i="1"/>
  <c r="H1526" i="1"/>
  <c r="G1526" i="1"/>
  <c r="F1526" i="1"/>
  <c r="E1526" i="1"/>
  <c r="D1526" i="1"/>
  <c r="C1526" i="1"/>
  <c r="B1526" i="1"/>
  <c r="H1525" i="1"/>
  <c r="G1525" i="1"/>
  <c r="F1525" i="1"/>
  <c r="E1525" i="1"/>
  <c r="D1525" i="1"/>
  <c r="C1525" i="1"/>
  <c r="B1525" i="1"/>
  <c r="H1524" i="1"/>
  <c r="G1524" i="1"/>
  <c r="F1524" i="1"/>
  <c r="E1524" i="1"/>
  <c r="D1524" i="1"/>
  <c r="C1524" i="1"/>
  <c r="B1524" i="1"/>
  <c r="H1523" i="1"/>
  <c r="G1523" i="1"/>
  <c r="F1523" i="1"/>
  <c r="E1523" i="1"/>
  <c r="D1523" i="1"/>
  <c r="C1523" i="1"/>
  <c r="B1523" i="1"/>
  <c r="H1522" i="1"/>
  <c r="G1522" i="1"/>
  <c r="F1522" i="1"/>
  <c r="E1522" i="1"/>
  <c r="D1522" i="1"/>
  <c r="C1522" i="1"/>
  <c r="B1522" i="1"/>
  <c r="H1521" i="1"/>
  <c r="G1521" i="1"/>
  <c r="F1521" i="1"/>
  <c r="E1521" i="1"/>
  <c r="D1521" i="1"/>
  <c r="C1521" i="1"/>
  <c r="B1521" i="1"/>
  <c r="H1520" i="1"/>
  <c r="G1520" i="1"/>
  <c r="F1520" i="1"/>
  <c r="E1520" i="1"/>
  <c r="D1520" i="1"/>
  <c r="C1520" i="1"/>
  <c r="B1520" i="1"/>
  <c r="H1519" i="1"/>
  <c r="G1519" i="1"/>
  <c r="F1519" i="1"/>
  <c r="E1519" i="1"/>
  <c r="D1519" i="1"/>
  <c r="C1519" i="1"/>
  <c r="B1519" i="1"/>
  <c r="H1518" i="1"/>
  <c r="G1518" i="1"/>
  <c r="F1518" i="1"/>
  <c r="E1518" i="1"/>
  <c r="D1518" i="1"/>
  <c r="C1518" i="1"/>
  <c r="B1518" i="1"/>
  <c r="H1517" i="1"/>
  <c r="G1517" i="1"/>
  <c r="F1517" i="1"/>
  <c r="E1517" i="1"/>
  <c r="D1517" i="1"/>
  <c r="C1517" i="1"/>
  <c r="B1517" i="1"/>
  <c r="H1516" i="1"/>
  <c r="G1516" i="1"/>
  <c r="F1516" i="1"/>
  <c r="E1516" i="1"/>
  <c r="D1516" i="1"/>
  <c r="C1516" i="1"/>
  <c r="B1516" i="1"/>
  <c r="H1515" i="1"/>
  <c r="G1515" i="1"/>
  <c r="F1515" i="1"/>
  <c r="E1515" i="1"/>
  <c r="D1515" i="1"/>
  <c r="C1515" i="1"/>
  <c r="B1515" i="1"/>
  <c r="H1514" i="1"/>
  <c r="G1514" i="1"/>
  <c r="F1514" i="1"/>
  <c r="E1514" i="1"/>
  <c r="D1514" i="1"/>
  <c r="C1514" i="1"/>
  <c r="B1514" i="1"/>
  <c r="H1513" i="1"/>
  <c r="G1513" i="1"/>
  <c r="F1513" i="1"/>
  <c r="E1513" i="1"/>
  <c r="D1513" i="1"/>
  <c r="C1513" i="1"/>
  <c r="B1513" i="1"/>
  <c r="H1512" i="1"/>
  <c r="G1512" i="1"/>
  <c r="F1512" i="1"/>
  <c r="E1512" i="1"/>
  <c r="D1512" i="1"/>
  <c r="C1512" i="1"/>
  <c r="B1512" i="1"/>
  <c r="H1511" i="1"/>
  <c r="G1511" i="1"/>
  <c r="F1511" i="1"/>
  <c r="E1511" i="1"/>
  <c r="D1511" i="1"/>
  <c r="C1511" i="1"/>
  <c r="B1511" i="1"/>
  <c r="H1510" i="1"/>
  <c r="G1510" i="1"/>
  <c r="F1510" i="1"/>
  <c r="E1510" i="1"/>
  <c r="D1510" i="1"/>
  <c r="C1510" i="1"/>
  <c r="B1510" i="1"/>
  <c r="H1509" i="1"/>
  <c r="G1509" i="1"/>
  <c r="F1509" i="1"/>
  <c r="E1509" i="1"/>
  <c r="D1509" i="1"/>
  <c r="C1509" i="1"/>
  <c r="B1509" i="1"/>
  <c r="H1508" i="1"/>
  <c r="G1508" i="1"/>
  <c r="F1508" i="1"/>
  <c r="E1508" i="1"/>
  <c r="D1508" i="1"/>
  <c r="C1508" i="1"/>
  <c r="B1508" i="1"/>
  <c r="H1507" i="1"/>
  <c r="G1507" i="1"/>
  <c r="F1507" i="1"/>
  <c r="E1507" i="1"/>
  <c r="D1507" i="1"/>
  <c r="C1507" i="1"/>
  <c r="B1507" i="1"/>
  <c r="H1506" i="1"/>
  <c r="G1506" i="1"/>
  <c r="F1506" i="1"/>
  <c r="E1506" i="1"/>
  <c r="D1506" i="1"/>
  <c r="C1506" i="1"/>
  <c r="B1506" i="1"/>
  <c r="H1505" i="1"/>
  <c r="G1505" i="1"/>
  <c r="F1505" i="1"/>
  <c r="E1505" i="1"/>
  <c r="D1505" i="1"/>
  <c r="C1505" i="1"/>
  <c r="B1505" i="1"/>
  <c r="H1504" i="1"/>
  <c r="G1504" i="1"/>
  <c r="F1504" i="1"/>
  <c r="E1504" i="1"/>
  <c r="D1504" i="1"/>
  <c r="C1504" i="1"/>
  <c r="B1504" i="1"/>
  <c r="H1503" i="1"/>
  <c r="G1503" i="1"/>
  <c r="F1503" i="1"/>
  <c r="E1503" i="1"/>
  <c r="D1503" i="1"/>
  <c r="C1503" i="1"/>
  <c r="B1503" i="1"/>
  <c r="H1502" i="1"/>
  <c r="G1502" i="1"/>
  <c r="F1502" i="1"/>
  <c r="E1502" i="1"/>
  <c r="D1502" i="1"/>
  <c r="C1502" i="1"/>
  <c r="B1502" i="1"/>
  <c r="H1501" i="1"/>
  <c r="G1501" i="1"/>
  <c r="F1501" i="1"/>
  <c r="E1501" i="1"/>
  <c r="D1501" i="1"/>
  <c r="C1501" i="1"/>
  <c r="B1501" i="1"/>
  <c r="H1500" i="1"/>
  <c r="G1500" i="1"/>
  <c r="F1500" i="1"/>
  <c r="E1500" i="1"/>
  <c r="D1500" i="1"/>
  <c r="C1500" i="1"/>
  <c r="B1500" i="1"/>
  <c r="H1499" i="1"/>
  <c r="G1499" i="1"/>
  <c r="F1499" i="1"/>
  <c r="E1499" i="1"/>
  <c r="D1499" i="1"/>
  <c r="C1499" i="1"/>
  <c r="B1499" i="1"/>
  <c r="H1498" i="1"/>
  <c r="G1498" i="1"/>
  <c r="F1498" i="1"/>
  <c r="E1498" i="1"/>
  <c r="D1498" i="1"/>
  <c r="C1498" i="1"/>
  <c r="B1498" i="1"/>
  <c r="H1497" i="1"/>
  <c r="G1497" i="1"/>
  <c r="F1497" i="1"/>
  <c r="E1497" i="1"/>
  <c r="D1497" i="1"/>
  <c r="C1497" i="1"/>
  <c r="B1497" i="1"/>
  <c r="H1496" i="1"/>
  <c r="G1496" i="1"/>
  <c r="F1496" i="1"/>
  <c r="E1496" i="1"/>
  <c r="D1496" i="1"/>
  <c r="C1496" i="1"/>
  <c r="B1496" i="1"/>
  <c r="H1495" i="1"/>
  <c r="G1495" i="1"/>
  <c r="F1495" i="1"/>
  <c r="E1495" i="1"/>
  <c r="D1495" i="1"/>
  <c r="C1495" i="1"/>
  <c r="B1495" i="1"/>
  <c r="H1494" i="1"/>
  <c r="G1494" i="1"/>
  <c r="F1494" i="1"/>
  <c r="E1494" i="1"/>
  <c r="D1494" i="1"/>
  <c r="C1494" i="1"/>
  <c r="B1494" i="1"/>
  <c r="H1493" i="1"/>
  <c r="G1493" i="1"/>
  <c r="F1493" i="1"/>
  <c r="E1493" i="1"/>
  <c r="D1493" i="1"/>
  <c r="C1493" i="1"/>
  <c r="B1493" i="1"/>
  <c r="H1492" i="1"/>
  <c r="G1492" i="1"/>
  <c r="F1492" i="1"/>
  <c r="E1492" i="1"/>
  <c r="D1492" i="1"/>
  <c r="C1492" i="1"/>
  <c r="B1492" i="1"/>
  <c r="H1491" i="1"/>
  <c r="G1491" i="1"/>
  <c r="F1491" i="1"/>
  <c r="E1491" i="1"/>
  <c r="D1491" i="1"/>
  <c r="C1491" i="1"/>
  <c r="B1491" i="1"/>
  <c r="H1490" i="1"/>
  <c r="G1490" i="1"/>
  <c r="F1490" i="1"/>
  <c r="E1490" i="1"/>
  <c r="D1490" i="1"/>
  <c r="C1490" i="1"/>
  <c r="B1490" i="1"/>
  <c r="H1489" i="1"/>
  <c r="G1489" i="1"/>
  <c r="F1489" i="1"/>
  <c r="E1489" i="1"/>
  <c r="D1489" i="1"/>
  <c r="C1489" i="1"/>
  <c r="B1489" i="1"/>
  <c r="H1488" i="1"/>
  <c r="G1488" i="1"/>
  <c r="F1488" i="1"/>
  <c r="E1488" i="1"/>
  <c r="D1488" i="1"/>
  <c r="C1488" i="1"/>
  <c r="B1488" i="1"/>
  <c r="H1487" i="1"/>
  <c r="G1487" i="1"/>
  <c r="F1487" i="1"/>
  <c r="E1487" i="1"/>
  <c r="D1487" i="1"/>
  <c r="C1487" i="1"/>
  <c r="B1487" i="1"/>
  <c r="H1486" i="1"/>
  <c r="G1486" i="1"/>
  <c r="F1486" i="1"/>
  <c r="E1486" i="1"/>
  <c r="D1486" i="1"/>
  <c r="C1486" i="1"/>
  <c r="B1486" i="1"/>
  <c r="H1485" i="1"/>
  <c r="G1485" i="1"/>
  <c r="F1485" i="1"/>
  <c r="E1485" i="1"/>
  <c r="D1485" i="1"/>
  <c r="C1485" i="1"/>
  <c r="B1485" i="1"/>
  <c r="H1484" i="1"/>
  <c r="G1484" i="1"/>
  <c r="F1484" i="1"/>
  <c r="E1484" i="1"/>
  <c r="D1484" i="1"/>
  <c r="C1484" i="1"/>
  <c r="B1484" i="1"/>
  <c r="H1483" i="1"/>
  <c r="G1483" i="1"/>
  <c r="F1483" i="1"/>
  <c r="E1483" i="1"/>
  <c r="D1483" i="1"/>
  <c r="C1483" i="1"/>
  <c r="B1483" i="1"/>
  <c r="H1482" i="1"/>
  <c r="G1482" i="1"/>
  <c r="F1482" i="1"/>
  <c r="E1482" i="1"/>
  <c r="D1482" i="1"/>
  <c r="C1482" i="1"/>
  <c r="B1482" i="1"/>
  <c r="H1481" i="1"/>
  <c r="G1481" i="1"/>
  <c r="F1481" i="1"/>
  <c r="E1481" i="1"/>
  <c r="D1481" i="1"/>
  <c r="C1481" i="1"/>
  <c r="B1481" i="1"/>
  <c r="H1480" i="1"/>
  <c r="G1480" i="1"/>
  <c r="F1480" i="1"/>
  <c r="E1480" i="1"/>
  <c r="D1480" i="1"/>
  <c r="C1480" i="1"/>
  <c r="B1480" i="1"/>
  <c r="H1479" i="1"/>
  <c r="G1479" i="1"/>
  <c r="F1479" i="1"/>
  <c r="E1479" i="1"/>
  <c r="D1479" i="1"/>
  <c r="C1479" i="1"/>
  <c r="B1479" i="1"/>
  <c r="H1478" i="1"/>
  <c r="G1478" i="1"/>
  <c r="F1478" i="1"/>
  <c r="E1478" i="1"/>
  <c r="D1478" i="1"/>
  <c r="C1478" i="1"/>
  <c r="B1478" i="1"/>
  <c r="H1477" i="1"/>
  <c r="G1477" i="1"/>
  <c r="F1477" i="1"/>
  <c r="E1477" i="1"/>
  <c r="D1477" i="1"/>
  <c r="C1477" i="1"/>
  <c r="B1477" i="1"/>
  <c r="H1476" i="1"/>
  <c r="G1476" i="1"/>
  <c r="F1476" i="1"/>
  <c r="E1476" i="1"/>
  <c r="D1476" i="1"/>
  <c r="C1476" i="1"/>
  <c r="B1476" i="1"/>
  <c r="H1475" i="1"/>
  <c r="G1475" i="1"/>
  <c r="F1475" i="1"/>
  <c r="E1475" i="1"/>
  <c r="D1475" i="1"/>
  <c r="C1475" i="1"/>
  <c r="B1475" i="1"/>
  <c r="H1474" i="1"/>
  <c r="G1474" i="1"/>
  <c r="F1474" i="1"/>
  <c r="E1474" i="1"/>
  <c r="D1474" i="1"/>
  <c r="C1474" i="1"/>
  <c r="B1474" i="1"/>
  <c r="H1473" i="1"/>
  <c r="G1473" i="1"/>
  <c r="F1473" i="1"/>
  <c r="E1473" i="1"/>
  <c r="D1473" i="1"/>
  <c r="C1473" i="1"/>
  <c r="B1473" i="1"/>
  <c r="H1472" i="1"/>
  <c r="G1472" i="1"/>
  <c r="F1472" i="1"/>
  <c r="E1472" i="1"/>
  <c r="D1472" i="1"/>
  <c r="C1472" i="1"/>
  <c r="B1472" i="1"/>
  <c r="H1471" i="1"/>
  <c r="G1471" i="1"/>
  <c r="F1471" i="1"/>
  <c r="E1471" i="1"/>
  <c r="D1471" i="1"/>
  <c r="C1471" i="1"/>
  <c r="B1471" i="1"/>
  <c r="H1470" i="1"/>
  <c r="G1470" i="1"/>
  <c r="F1470" i="1"/>
  <c r="E1470" i="1"/>
  <c r="D1470" i="1"/>
  <c r="C1470" i="1"/>
  <c r="B1470" i="1"/>
  <c r="H1469" i="1"/>
  <c r="G1469" i="1"/>
  <c r="F1469" i="1"/>
  <c r="E1469" i="1"/>
  <c r="D1469" i="1"/>
  <c r="C1469" i="1"/>
  <c r="B1469" i="1"/>
  <c r="H1468" i="1"/>
  <c r="G1468" i="1"/>
  <c r="F1468" i="1"/>
  <c r="E1468" i="1"/>
  <c r="D1468" i="1"/>
  <c r="C1468" i="1"/>
  <c r="B1468" i="1"/>
  <c r="H1467" i="1"/>
  <c r="G1467" i="1"/>
  <c r="F1467" i="1"/>
  <c r="E1467" i="1"/>
  <c r="D1467" i="1"/>
  <c r="C1467" i="1"/>
  <c r="B1467" i="1"/>
  <c r="H1466" i="1"/>
  <c r="G1466" i="1"/>
  <c r="F1466" i="1"/>
  <c r="E1466" i="1"/>
  <c r="D1466" i="1"/>
  <c r="C1466" i="1"/>
  <c r="B1466" i="1"/>
  <c r="H1465" i="1"/>
  <c r="G1465" i="1"/>
  <c r="F1465" i="1"/>
  <c r="E1465" i="1"/>
  <c r="D1465" i="1"/>
  <c r="C1465" i="1"/>
  <c r="B1465" i="1"/>
  <c r="H1464" i="1"/>
  <c r="G1464" i="1"/>
  <c r="F1464" i="1"/>
  <c r="E1464" i="1"/>
  <c r="D1464" i="1"/>
  <c r="C1464" i="1"/>
  <c r="B1464" i="1"/>
  <c r="H1463" i="1"/>
  <c r="G1463" i="1"/>
  <c r="F1463" i="1"/>
  <c r="E1463" i="1"/>
  <c r="D1463" i="1"/>
  <c r="C1463" i="1"/>
  <c r="B1463" i="1"/>
  <c r="H1462" i="1"/>
  <c r="G1462" i="1"/>
  <c r="F1462" i="1"/>
  <c r="E1462" i="1"/>
  <c r="D1462" i="1"/>
  <c r="C1462" i="1"/>
  <c r="B1462" i="1"/>
  <c r="H1461" i="1"/>
  <c r="G1461" i="1"/>
  <c r="F1461" i="1"/>
  <c r="E1461" i="1"/>
  <c r="D1461" i="1"/>
  <c r="C1461" i="1"/>
  <c r="B1461" i="1"/>
  <c r="H1460" i="1"/>
  <c r="G1460" i="1"/>
  <c r="F1460" i="1"/>
  <c r="E1460" i="1"/>
  <c r="D1460" i="1"/>
  <c r="C1460" i="1"/>
  <c r="B1460" i="1"/>
  <c r="H1459" i="1"/>
  <c r="G1459" i="1"/>
  <c r="F1459" i="1"/>
  <c r="E1459" i="1"/>
  <c r="D1459" i="1"/>
  <c r="C1459" i="1"/>
  <c r="B1459" i="1"/>
  <c r="H1458" i="1"/>
  <c r="G1458" i="1"/>
  <c r="F1458" i="1"/>
  <c r="E1458" i="1"/>
  <c r="D1458" i="1"/>
  <c r="C1458" i="1"/>
  <c r="B1458" i="1"/>
  <c r="H1457" i="1"/>
  <c r="G1457" i="1"/>
  <c r="F1457" i="1"/>
  <c r="E1457" i="1"/>
  <c r="D1457" i="1"/>
  <c r="C1457" i="1"/>
  <c r="B1457" i="1"/>
  <c r="H1456" i="1"/>
  <c r="G1456" i="1"/>
  <c r="F1456" i="1"/>
  <c r="E1456" i="1"/>
  <c r="D1456" i="1"/>
  <c r="C1456" i="1"/>
  <c r="B1456" i="1"/>
  <c r="H1455" i="1"/>
  <c r="G1455" i="1"/>
  <c r="F1455" i="1"/>
  <c r="E1455" i="1"/>
  <c r="D1455" i="1"/>
  <c r="C1455" i="1"/>
  <c r="B1455" i="1"/>
  <c r="H1454" i="1"/>
  <c r="G1454" i="1"/>
  <c r="F1454" i="1"/>
  <c r="E1454" i="1"/>
  <c r="D1454" i="1"/>
  <c r="C1454" i="1"/>
  <c r="B1454" i="1"/>
  <c r="H1453" i="1"/>
  <c r="G1453" i="1"/>
  <c r="F1453" i="1"/>
  <c r="E1453" i="1"/>
  <c r="D1453" i="1"/>
  <c r="C1453" i="1"/>
  <c r="B1453" i="1"/>
  <c r="H1452" i="1"/>
  <c r="G1452" i="1"/>
  <c r="F1452" i="1"/>
  <c r="E1452" i="1"/>
  <c r="D1452" i="1"/>
  <c r="C1452" i="1"/>
  <c r="B1452" i="1"/>
  <c r="H1451" i="1"/>
  <c r="G1451" i="1"/>
  <c r="F1451" i="1"/>
  <c r="E1451" i="1"/>
  <c r="D1451" i="1"/>
  <c r="C1451" i="1"/>
  <c r="B1451" i="1"/>
  <c r="H1450" i="1"/>
  <c r="G1450" i="1"/>
  <c r="F1450" i="1"/>
  <c r="E1450" i="1"/>
  <c r="D1450" i="1"/>
  <c r="C1450" i="1"/>
  <c r="B1450" i="1"/>
  <c r="H1449" i="1"/>
  <c r="G1449" i="1"/>
  <c r="F1449" i="1"/>
  <c r="E1449" i="1"/>
  <c r="D1449" i="1"/>
  <c r="C1449" i="1"/>
  <c r="B1449" i="1"/>
  <c r="H1448" i="1"/>
  <c r="G1448" i="1"/>
  <c r="F1448" i="1"/>
  <c r="E1448" i="1"/>
  <c r="D1448" i="1"/>
  <c r="C1448" i="1"/>
  <c r="B1448" i="1"/>
  <c r="H1447" i="1"/>
  <c r="G1447" i="1"/>
  <c r="F1447" i="1"/>
  <c r="E1447" i="1"/>
  <c r="D1447" i="1"/>
  <c r="C1447" i="1"/>
  <c r="B1447" i="1"/>
  <c r="H1446" i="1"/>
  <c r="G1446" i="1"/>
  <c r="F1446" i="1"/>
  <c r="E1446" i="1"/>
  <c r="D1446" i="1"/>
  <c r="C1446" i="1"/>
  <c r="B1446" i="1"/>
  <c r="H1445" i="1"/>
  <c r="G1445" i="1"/>
  <c r="F1445" i="1"/>
  <c r="E1445" i="1"/>
  <c r="D1445" i="1"/>
  <c r="C1445" i="1"/>
  <c r="B1445" i="1"/>
  <c r="H1444" i="1"/>
  <c r="G1444" i="1"/>
  <c r="F1444" i="1"/>
  <c r="E1444" i="1"/>
  <c r="D1444" i="1"/>
  <c r="C1444" i="1"/>
  <c r="B1444" i="1"/>
  <c r="H1443" i="1"/>
  <c r="G1443" i="1"/>
  <c r="F1443" i="1"/>
  <c r="E1443" i="1"/>
  <c r="D1443" i="1"/>
  <c r="C1443" i="1"/>
  <c r="B1443" i="1"/>
  <c r="H1442" i="1"/>
  <c r="G1442" i="1"/>
  <c r="F1442" i="1"/>
  <c r="E1442" i="1"/>
  <c r="D1442" i="1"/>
  <c r="C1442" i="1"/>
  <c r="B1442" i="1"/>
  <c r="H1441" i="1"/>
  <c r="G1441" i="1"/>
  <c r="F1441" i="1"/>
  <c r="E1441" i="1"/>
  <c r="D1441" i="1"/>
  <c r="C1441" i="1"/>
  <c r="B1441" i="1"/>
  <c r="H1440" i="1"/>
  <c r="G1440" i="1"/>
  <c r="F1440" i="1"/>
  <c r="E1440" i="1"/>
  <c r="D1440" i="1"/>
  <c r="C1440" i="1"/>
  <c r="B1440" i="1"/>
  <c r="H1439" i="1"/>
  <c r="G1439" i="1"/>
  <c r="F1439" i="1"/>
  <c r="E1439" i="1"/>
  <c r="D1439" i="1"/>
  <c r="C1439" i="1"/>
  <c r="B1439" i="1"/>
  <c r="H1438" i="1"/>
  <c r="G1438" i="1"/>
  <c r="F1438" i="1"/>
  <c r="E1438" i="1"/>
  <c r="D1438" i="1"/>
  <c r="C1438" i="1"/>
  <c r="B1438" i="1"/>
  <c r="H1437" i="1"/>
  <c r="G1437" i="1"/>
  <c r="F1437" i="1"/>
  <c r="E1437" i="1"/>
  <c r="D1437" i="1"/>
  <c r="C1437" i="1"/>
  <c r="B1437" i="1"/>
  <c r="H1436" i="1"/>
  <c r="G1436" i="1"/>
  <c r="F1436" i="1"/>
  <c r="E1436" i="1"/>
  <c r="D1436" i="1"/>
  <c r="C1436" i="1"/>
  <c r="B1436" i="1"/>
  <c r="H1435" i="1"/>
  <c r="G1435" i="1"/>
  <c r="F1435" i="1"/>
  <c r="E1435" i="1"/>
  <c r="D1435" i="1"/>
  <c r="C1435" i="1"/>
  <c r="B1435" i="1"/>
  <c r="H1434" i="1"/>
  <c r="G1434" i="1"/>
  <c r="F1434" i="1"/>
  <c r="E1434" i="1"/>
  <c r="D1434" i="1"/>
  <c r="C1434" i="1"/>
  <c r="B1434" i="1"/>
  <c r="H1433" i="1"/>
  <c r="G1433" i="1"/>
  <c r="F1433" i="1"/>
  <c r="E1433" i="1"/>
  <c r="D1433" i="1"/>
  <c r="C1433" i="1"/>
  <c r="B1433" i="1"/>
  <c r="H1432" i="1"/>
  <c r="G1432" i="1"/>
  <c r="F1432" i="1"/>
  <c r="E1432" i="1"/>
  <c r="D1432" i="1"/>
  <c r="C1432" i="1"/>
  <c r="B1432" i="1"/>
  <c r="H1431" i="1"/>
  <c r="G1431" i="1"/>
  <c r="F1431" i="1"/>
  <c r="E1431" i="1"/>
  <c r="D1431" i="1"/>
  <c r="C1431" i="1"/>
  <c r="B1431" i="1"/>
  <c r="H1430" i="1"/>
  <c r="G1430" i="1"/>
  <c r="F1430" i="1"/>
  <c r="E1430" i="1"/>
  <c r="D1430" i="1"/>
  <c r="C1430" i="1"/>
  <c r="B1430" i="1"/>
  <c r="H1429" i="1"/>
  <c r="G1429" i="1"/>
  <c r="F1429" i="1"/>
  <c r="E1429" i="1"/>
  <c r="D1429" i="1"/>
  <c r="C1429" i="1"/>
  <c r="B1429" i="1"/>
  <c r="H1428" i="1"/>
  <c r="G1428" i="1"/>
  <c r="F1428" i="1"/>
  <c r="E1428" i="1"/>
  <c r="D1428" i="1"/>
  <c r="C1428" i="1"/>
  <c r="B1428" i="1"/>
  <c r="H1427" i="1"/>
  <c r="G1427" i="1"/>
  <c r="F1427" i="1"/>
  <c r="E1427" i="1"/>
  <c r="D1427" i="1"/>
  <c r="C1427" i="1"/>
  <c r="B1427" i="1"/>
  <c r="H1426" i="1"/>
  <c r="G1426" i="1"/>
  <c r="F1426" i="1"/>
  <c r="E1426" i="1"/>
  <c r="D1426" i="1"/>
  <c r="C1426" i="1"/>
  <c r="B1426" i="1"/>
  <c r="H1425" i="1"/>
  <c r="G1425" i="1"/>
  <c r="F1425" i="1"/>
  <c r="E1425" i="1"/>
  <c r="D1425" i="1"/>
  <c r="C1425" i="1"/>
  <c r="B1425" i="1"/>
  <c r="H1424" i="1"/>
  <c r="G1424" i="1"/>
  <c r="F1424" i="1"/>
  <c r="E1424" i="1"/>
  <c r="D1424" i="1"/>
  <c r="C1424" i="1"/>
  <c r="B1424" i="1"/>
  <c r="H1423" i="1"/>
  <c r="G1423" i="1"/>
  <c r="F1423" i="1"/>
  <c r="E1423" i="1"/>
  <c r="D1423" i="1"/>
  <c r="C1423" i="1"/>
  <c r="B1423" i="1"/>
  <c r="H1422" i="1"/>
  <c r="G1422" i="1"/>
  <c r="F1422" i="1"/>
  <c r="E1422" i="1"/>
  <c r="D1422" i="1"/>
  <c r="C1422" i="1"/>
  <c r="B1422" i="1"/>
  <c r="H1421" i="1"/>
  <c r="G1421" i="1"/>
  <c r="F1421" i="1"/>
  <c r="E1421" i="1"/>
  <c r="D1421" i="1"/>
  <c r="C1421" i="1"/>
  <c r="B1421" i="1"/>
  <c r="H1420" i="1"/>
  <c r="G1420" i="1"/>
  <c r="F1420" i="1"/>
  <c r="E1420" i="1"/>
  <c r="D1420" i="1"/>
  <c r="C1420" i="1"/>
  <c r="B1420" i="1"/>
  <c r="H1419" i="1"/>
  <c r="G1419" i="1"/>
  <c r="F1419" i="1"/>
  <c r="E1419" i="1"/>
  <c r="D1419" i="1"/>
  <c r="C1419" i="1"/>
  <c r="B1419" i="1"/>
  <c r="H1418" i="1"/>
  <c r="G1418" i="1"/>
  <c r="F1418" i="1"/>
  <c r="E1418" i="1"/>
  <c r="D1418" i="1"/>
  <c r="C1418" i="1"/>
  <c r="B1418" i="1"/>
  <c r="H1417" i="1"/>
  <c r="G1417" i="1"/>
  <c r="F1417" i="1"/>
  <c r="E1417" i="1"/>
  <c r="D1417" i="1"/>
  <c r="C1417" i="1"/>
  <c r="B1417" i="1"/>
  <c r="H1416" i="1"/>
  <c r="G1416" i="1"/>
  <c r="F1416" i="1"/>
  <c r="E1416" i="1"/>
  <c r="D1416" i="1"/>
  <c r="C1416" i="1"/>
  <c r="B1416" i="1"/>
  <c r="H1415" i="1"/>
  <c r="G1415" i="1"/>
  <c r="F1415" i="1"/>
  <c r="E1415" i="1"/>
  <c r="D1415" i="1"/>
  <c r="C1415" i="1"/>
  <c r="B1415" i="1"/>
  <c r="H1414" i="1"/>
  <c r="G1414" i="1"/>
  <c r="F1414" i="1"/>
  <c r="E1414" i="1"/>
  <c r="D1414" i="1"/>
  <c r="C1414" i="1"/>
  <c r="B1414" i="1"/>
  <c r="H1413" i="1"/>
  <c r="G1413" i="1"/>
  <c r="F1413" i="1"/>
  <c r="E1413" i="1"/>
  <c r="D1413" i="1"/>
  <c r="C1413" i="1"/>
  <c r="B1413" i="1"/>
  <c r="H1412" i="1"/>
  <c r="G1412" i="1"/>
  <c r="F1412" i="1"/>
  <c r="E1412" i="1"/>
  <c r="D1412" i="1"/>
  <c r="C1412" i="1"/>
  <c r="B1412" i="1"/>
  <c r="H1411" i="1"/>
  <c r="G1411" i="1"/>
  <c r="F1411" i="1"/>
  <c r="E1411" i="1"/>
  <c r="D1411" i="1"/>
  <c r="C1411" i="1"/>
  <c r="B1411" i="1"/>
  <c r="H1410" i="1"/>
  <c r="G1410" i="1"/>
  <c r="F1410" i="1"/>
  <c r="E1410" i="1"/>
  <c r="D1410" i="1"/>
  <c r="C1410" i="1"/>
  <c r="B1410" i="1"/>
  <c r="H1409" i="1"/>
  <c r="G1409" i="1"/>
  <c r="F1409" i="1"/>
  <c r="E1409" i="1"/>
  <c r="D1409" i="1"/>
  <c r="C1409" i="1"/>
  <c r="B1409" i="1"/>
  <c r="H1408" i="1"/>
  <c r="G1408" i="1"/>
  <c r="F1408" i="1"/>
  <c r="E1408" i="1"/>
  <c r="D1408" i="1"/>
  <c r="C1408" i="1"/>
  <c r="B1408" i="1"/>
  <c r="H1407" i="1"/>
  <c r="G1407" i="1"/>
  <c r="F1407" i="1"/>
  <c r="E1407" i="1"/>
  <c r="D1407" i="1"/>
  <c r="C1407" i="1"/>
  <c r="B1407" i="1"/>
  <c r="H1406" i="1"/>
  <c r="G1406" i="1"/>
  <c r="F1406" i="1"/>
  <c r="E1406" i="1"/>
  <c r="D1406" i="1"/>
  <c r="C1406" i="1"/>
  <c r="B1406" i="1"/>
  <c r="H1405" i="1"/>
  <c r="G1405" i="1"/>
  <c r="F1405" i="1"/>
  <c r="E1405" i="1"/>
  <c r="D1405" i="1"/>
  <c r="C1405" i="1"/>
  <c r="B1405" i="1"/>
  <c r="H1404" i="1"/>
  <c r="G1404" i="1"/>
  <c r="F1404" i="1"/>
  <c r="E1404" i="1"/>
  <c r="D1404" i="1"/>
  <c r="C1404" i="1"/>
  <c r="B1404" i="1"/>
  <c r="H1403" i="1"/>
  <c r="G1403" i="1"/>
  <c r="F1403" i="1"/>
  <c r="E1403" i="1"/>
  <c r="D1403" i="1"/>
  <c r="C1403" i="1"/>
  <c r="B1403" i="1"/>
  <c r="H1402" i="1"/>
  <c r="G1402" i="1"/>
  <c r="F1402" i="1"/>
  <c r="E1402" i="1"/>
  <c r="D1402" i="1"/>
  <c r="C1402" i="1"/>
  <c r="B1402" i="1"/>
  <c r="H1401" i="1"/>
  <c r="G1401" i="1"/>
  <c r="F1401" i="1"/>
  <c r="E1401" i="1"/>
  <c r="D1401" i="1"/>
  <c r="C1401" i="1"/>
  <c r="B1401" i="1"/>
  <c r="H1400" i="1"/>
  <c r="G1400" i="1"/>
  <c r="F1400" i="1"/>
  <c r="E1400" i="1"/>
  <c r="D1400" i="1"/>
  <c r="C1400" i="1"/>
  <c r="B1400" i="1"/>
  <c r="H1399" i="1"/>
  <c r="G1399" i="1"/>
  <c r="F1399" i="1"/>
  <c r="E1399" i="1"/>
  <c r="D1399" i="1"/>
  <c r="C1399" i="1"/>
  <c r="B1399" i="1"/>
  <c r="H1398" i="1"/>
  <c r="G1398" i="1"/>
  <c r="F1398" i="1"/>
  <c r="E1398" i="1"/>
  <c r="D1398" i="1"/>
  <c r="C1398" i="1"/>
  <c r="B1398" i="1"/>
  <c r="H1397" i="1"/>
  <c r="G1397" i="1"/>
  <c r="F1397" i="1"/>
  <c r="E1397" i="1"/>
  <c r="D1397" i="1"/>
  <c r="C1397" i="1"/>
  <c r="B1397" i="1"/>
  <c r="H1396" i="1"/>
  <c r="G1396" i="1"/>
  <c r="F1396" i="1"/>
  <c r="E1396" i="1"/>
  <c r="D1396" i="1"/>
  <c r="C1396" i="1"/>
  <c r="B1396" i="1"/>
  <c r="H1395" i="1"/>
  <c r="G1395" i="1"/>
  <c r="F1395" i="1"/>
  <c r="E1395" i="1"/>
  <c r="D1395" i="1"/>
  <c r="C1395" i="1"/>
  <c r="B1395" i="1"/>
  <c r="H1394" i="1"/>
  <c r="G1394" i="1"/>
  <c r="F1394" i="1"/>
  <c r="E1394" i="1"/>
  <c r="D1394" i="1"/>
  <c r="C1394" i="1"/>
  <c r="B1394" i="1"/>
  <c r="H1393" i="1"/>
  <c r="G1393" i="1"/>
  <c r="F1393" i="1"/>
  <c r="E1393" i="1"/>
  <c r="D1393" i="1"/>
  <c r="C1393" i="1"/>
  <c r="B1393" i="1"/>
  <c r="H1392" i="1"/>
  <c r="G1392" i="1"/>
  <c r="F1392" i="1"/>
  <c r="E1392" i="1"/>
  <c r="D1392" i="1"/>
  <c r="C1392" i="1"/>
  <c r="B1392" i="1"/>
  <c r="H1391" i="1"/>
  <c r="G1391" i="1"/>
  <c r="F1391" i="1"/>
  <c r="E1391" i="1"/>
  <c r="D1391" i="1"/>
  <c r="C1391" i="1"/>
  <c r="B1391" i="1"/>
  <c r="H1390" i="1"/>
  <c r="G1390" i="1"/>
  <c r="F1390" i="1"/>
  <c r="E1390" i="1"/>
  <c r="D1390" i="1"/>
  <c r="C1390" i="1"/>
  <c r="B1390" i="1"/>
  <c r="H1389" i="1"/>
  <c r="G1389" i="1"/>
  <c r="F1389" i="1"/>
  <c r="E1389" i="1"/>
  <c r="D1389" i="1"/>
  <c r="C1389" i="1"/>
  <c r="B1389" i="1"/>
  <c r="H1388" i="1"/>
  <c r="G1388" i="1"/>
  <c r="F1388" i="1"/>
  <c r="E1388" i="1"/>
  <c r="D1388" i="1"/>
  <c r="C1388" i="1"/>
  <c r="B1388" i="1"/>
  <c r="H1387" i="1"/>
  <c r="G1387" i="1"/>
  <c r="F1387" i="1"/>
  <c r="E1387" i="1"/>
  <c r="D1387" i="1"/>
  <c r="C1387" i="1"/>
  <c r="B1387" i="1"/>
  <c r="H1386" i="1"/>
  <c r="G1386" i="1"/>
  <c r="F1386" i="1"/>
  <c r="E1386" i="1"/>
  <c r="D1386" i="1"/>
  <c r="C1386" i="1"/>
  <c r="B1386" i="1"/>
  <c r="H1385" i="1"/>
  <c r="G1385" i="1"/>
  <c r="F1385" i="1"/>
  <c r="E1385" i="1"/>
  <c r="D1385" i="1"/>
  <c r="C1385" i="1"/>
  <c r="B1385" i="1"/>
  <c r="H1384" i="1"/>
  <c r="G1384" i="1"/>
  <c r="F1384" i="1"/>
  <c r="E1384" i="1"/>
  <c r="D1384" i="1"/>
  <c r="C1384" i="1"/>
  <c r="B1384" i="1"/>
  <c r="H1383" i="1"/>
  <c r="G1383" i="1"/>
  <c r="F1383" i="1"/>
  <c r="E1383" i="1"/>
  <c r="D1383" i="1"/>
  <c r="C1383" i="1"/>
  <c r="B1383" i="1"/>
  <c r="H1382" i="1"/>
  <c r="G1382" i="1"/>
  <c r="F1382" i="1"/>
  <c r="E1382" i="1"/>
  <c r="D1382" i="1"/>
  <c r="C1382" i="1"/>
  <c r="B1382" i="1"/>
  <c r="H1381" i="1"/>
  <c r="G1381" i="1"/>
  <c r="F1381" i="1"/>
  <c r="E1381" i="1"/>
  <c r="D1381" i="1"/>
  <c r="C1381" i="1"/>
  <c r="B1381" i="1"/>
  <c r="H1380" i="1"/>
  <c r="G1380" i="1"/>
  <c r="F1380" i="1"/>
  <c r="E1380" i="1"/>
  <c r="D1380" i="1"/>
  <c r="C1380" i="1"/>
  <c r="B1380" i="1"/>
  <c r="H1379" i="1"/>
  <c r="G1379" i="1"/>
  <c r="F1379" i="1"/>
  <c r="E1379" i="1"/>
  <c r="D1379" i="1"/>
  <c r="C1379" i="1"/>
  <c r="B1379" i="1"/>
  <c r="H1378" i="1"/>
  <c r="G1378" i="1"/>
  <c r="F1378" i="1"/>
  <c r="E1378" i="1"/>
  <c r="D1378" i="1"/>
  <c r="C1378" i="1"/>
  <c r="B1378" i="1"/>
  <c r="H1377" i="1"/>
  <c r="G1377" i="1"/>
  <c r="F1377" i="1"/>
  <c r="E1377" i="1"/>
  <c r="D1377" i="1"/>
  <c r="C1377" i="1"/>
  <c r="B1377" i="1"/>
  <c r="H1376" i="1"/>
  <c r="G1376" i="1"/>
  <c r="F1376" i="1"/>
  <c r="E1376" i="1"/>
  <c r="D1376" i="1"/>
  <c r="C1376" i="1"/>
  <c r="B1376" i="1"/>
  <c r="H1375" i="1"/>
  <c r="G1375" i="1"/>
  <c r="F1375" i="1"/>
  <c r="E1375" i="1"/>
  <c r="D1375" i="1"/>
  <c r="C1375" i="1"/>
  <c r="B1375" i="1"/>
  <c r="H1374" i="1"/>
  <c r="G1374" i="1"/>
  <c r="F1374" i="1"/>
  <c r="E1374" i="1"/>
  <c r="D1374" i="1"/>
  <c r="C1374" i="1"/>
  <c r="B1374" i="1"/>
  <c r="H1373" i="1"/>
  <c r="G1373" i="1"/>
  <c r="F1373" i="1"/>
  <c r="E1373" i="1"/>
  <c r="D1373" i="1"/>
  <c r="C1373" i="1"/>
  <c r="B1373" i="1"/>
  <c r="H1372" i="1"/>
  <c r="G1372" i="1"/>
  <c r="F1372" i="1"/>
  <c r="E1372" i="1"/>
  <c r="D1372" i="1"/>
  <c r="C1372" i="1"/>
  <c r="B1372" i="1"/>
  <c r="H1371" i="1"/>
  <c r="G1371" i="1"/>
  <c r="F1371" i="1"/>
  <c r="E1371" i="1"/>
  <c r="D1371" i="1"/>
  <c r="C1371" i="1"/>
  <c r="B1371" i="1"/>
  <c r="H1370" i="1"/>
  <c r="G1370" i="1"/>
  <c r="F1370" i="1"/>
  <c r="E1370" i="1"/>
  <c r="D1370" i="1"/>
  <c r="C1370" i="1"/>
  <c r="B1370" i="1"/>
  <c r="H1369" i="1"/>
  <c r="G1369" i="1"/>
  <c r="F1369" i="1"/>
  <c r="E1369" i="1"/>
  <c r="D1369" i="1"/>
  <c r="C1369" i="1"/>
  <c r="B1369" i="1"/>
  <c r="H1368" i="1"/>
  <c r="G1368" i="1"/>
  <c r="F1368" i="1"/>
  <c r="E1368" i="1"/>
  <c r="D1368" i="1"/>
  <c r="C1368" i="1"/>
  <c r="B1368" i="1"/>
  <c r="H1367" i="1"/>
  <c r="G1367" i="1"/>
  <c r="F1367" i="1"/>
  <c r="E1367" i="1"/>
  <c r="D1367" i="1"/>
  <c r="C1367" i="1"/>
  <c r="B1367" i="1"/>
  <c r="H1366" i="1"/>
  <c r="G1366" i="1"/>
  <c r="F1366" i="1"/>
  <c r="E1366" i="1"/>
  <c r="D1366" i="1"/>
  <c r="C1366" i="1"/>
  <c r="B1366" i="1"/>
  <c r="H1365" i="1"/>
  <c r="G1365" i="1"/>
  <c r="F1365" i="1"/>
  <c r="E1365" i="1"/>
  <c r="D1365" i="1"/>
  <c r="C1365" i="1"/>
  <c r="B1365" i="1"/>
  <c r="H1364" i="1"/>
  <c r="G1364" i="1"/>
  <c r="F1364" i="1"/>
  <c r="E1364" i="1"/>
  <c r="D1364" i="1"/>
  <c r="C1364" i="1"/>
  <c r="B1364" i="1"/>
  <c r="H1363" i="1"/>
  <c r="G1363" i="1"/>
  <c r="F1363" i="1"/>
  <c r="E1363" i="1"/>
  <c r="D1363" i="1"/>
  <c r="C1363" i="1"/>
  <c r="B1363" i="1"/>
  <c r="H1362" i="1"/>
  <c r="G1362" i="1"/>
  <c r="F1362" i="1"/>
  <c r="E1362" i="1"/>
  <c r="D1362" i="1"/>
  <c r="C1362" i="1"/>
  <c r="B1362" i="1"/>
  <c r="H1361" i="1"/>
  <c r="G1361" i="1"/>
  <c r="F1361" i="1"/>
  <c r="E1361" i="1"/>
  <c r="D1361" i="1"/>
  <c r="C1361" i="1"/>
  <c r="B1361" i="1"/>
  <c r="H1360" i="1"/>
  <c r="G1360" i="1"/>
  <c r="F1360" i="1"/>
  <c r="E1360" i="1"/>
  <c r="D1360" i="1"/>
  <c r="C1360" i="1"/>
  <c r="B1360" i="1"/>
  <c r="H1359" i="1"/>
  <c r="G1359" i="1"/>
  <c r="F1359" i="1"/>
  <c r="E1359" i="1"/>
  <c r="D1359" i="1"/>
  <c r="C1359" i="1"/>
  <c r="B1359" i="1"/>
  <c r="H1358" i="1"/>
  <c r="G1358" i="1"/>
  <c r="F1358" i="1"/>
  <c r="E1358" i="1"/>
  <c r="D1358" i="1"/>
  <c r="C1358" i="1"/>
  <c r="B1358" i="1"/>
  <c r="H1357" i="1"/>
  <c r="G1357" i="1"/>
  <c r="F1357" i="1"/>
  <c r="E1357" i="1"/>
  <c r="D1357" i="1"/>
  <c r="C1357" i="1"/>
  <c r="B1357" i="1"/>
  <c r="H1356" i="1"/>
  <c r="G1356" i="1"/>
  <c r="F1356" i="1"/>
  <c r="E1356" i="1"/>
  <c r="D1356" i="1"/>
  <c r="C1356" i="1"/>
  <c r="B1356" i="1"/>
  <c r="H1355" i="1"/>
  <c r="G1355" i="1"/>
  <c r="F1355" i="1"/>
  <c r="E1355" i="1"/>
  <c r="D1355" i="1"/>
  <c r="C1355" i="1"/>
  <c r="B1355" i="1"/>
  <c r="H1354" i="1"/>
  <c r="G1354" i="1"/>
  <c r="F1354" i="1"/>
  <c r="E1354" i="1"/>
  <c r="D1354" i="1"/>
  <c r="C1354" i="1"/>
  <c r="B1354" i="1"/>
  <c r="H1353" i="1"/>
  <c r="G1353" i="1"/>
  <c r="F1353" i="1"/>
  <c r="E1353" i="1"/>
  <c r="D1353" i="1"/>
  <c r="C1353" i="1"/>
  <c r="B1353" i="1"/>
  <c r="H1352" i="1"/>
  <c r="G1352" i="1"/>
  <c r="F1352" i="1"/>
  <c r="E1352" i="1"/>
  <c r="D1352" i="1"/>
  <c r="C1352" i="1"/>
  <c r="B1352" i="1"/>
  <c r="H1351" i="1"/>
  <c r="G1351" i="1"/>
  <c r="F1351" i="1"/>
  <c r="E1351" i="1"/>
  <c r="D1351" i="1"/>
  <c r="C1351" i="1"/>
  <c r="B1351" i="1"/>
  <c r="H1350" i="1"/>
  <c r="G1350" i="1"/>
  <c r="F1350" i="1"/>
  <c r="E1350" i="1"/>
  <c r="D1350" i="1"/>
  <c r="C1350" i="1"/>
  <c r="B1350" i="1"/>
  <c r="H1349" i="1"/>
  <c r="G1349" i="1"/>
  <c r="F1349" i="1"/>
  <c r="E1349" i="1"/>
  <c r="D1349" i="1"/>
  <c r="C1349" i="1"/>
  <c r="B1349" i="1"/>
  <c r="H1348" i="1"/>
  <c r="G1348" i="1"/>
  <c r="F1348" i="1"/>
  <c r="E1348" i="1"/>
  <c r="D1348" i="1"/>
  <c r="C1348" i="1"/>
  <c r="B1348" i="1"/>
  <c r="H1347" i="1"/>
  <c r="G1347" i="1"/>
  <c r="F1347" i="1"/>
  <c r="E1347" i="1"/>
  <c r="D1347" i="1"/>
  <c r="C1347" i="1"/>
  <c r="B1347" i="1"/>
  <c r="H1346" i="1"/>
  <c r="G1346" i="1"/>
  <c r="F1346" i="1"/>
  <c r="E1346" i="1"/>
  <c r="D1346" i="1"/>
  <c r="C1346" i="1"/>
  <c r="B1346" i="1"/>
  <c r="H1345" i="1"/>
  <c r="G1345" i="1"/>
  <c r="F1345" i="1"/>
  <c r="E1345" i="1"/>
  <c r="D1345" i="1"/>
  <c r="C1345" i="1"/>
  <c r="B1345" i="1"/>
  <c r="H1344" i="1"/>
  <c r="G1344" i="1"/>
  <c r="F1344" i="1"/>
  <c r="E1344" i="1"/>
  <c r="D1344" i="1"/>
  <c r="C1344" i="1"/>
  <c r="B1344" i="1"/>
  <c r="H1343" i="1"/>
  <c r="G1343" i="1"/>
  <c r="F1343" i="1"/>
  <c r="E1343" i="1"/>
  <c r="D1343" i="1"/>
  <c r="C1343" i="1"/>
  <c r="B1343" i="1"/>
  <c r="H1342" i="1"/>
  <c r="G1342" i="1"/>
  <c r="F1342" i="1"/>
  <c r="E1342" i="1"/>
  <c r="D1342" i="1"/>
  <c r="C1342" i="1"/>
  <c r="B1342" i="1"/>
  <c r="H1341" i="1"/>
  <c r="G1341" i="1"/>
  <c r="F1341" i="1"/>
  <c r="E1341" i="1"/>
  <c r="D1341" i="1"/>
  <c r="C1341" i="1"/>
  <c r="B1341" i="1"/>
  <c r="H1340" i="1"/>
  <c r="G1340" i="1"/>
  <c r="F1340" i="1"/>
  <c r="E1340" i="1"/>
  <c r="D1340" i="1"/>
  <c r="C1340" i="1"/>
  <c r="B1340" i="1"/>
  <c r="H1339" i="1"/>
  <c r="G1339" i="1"/>
  <c r="F1339" i="1"/>
  <c r="E1339" i="1"/>
  <c r="D1339" i="1"/>
  <c r="C1339" i="1"/>
  <c r="B1339" i="1"/>
  <c r="H1338" i="1"/>
  <c r="G1338" i="1"/>
  <c r="F1338" i="1"/>
  <c r="E1338" i="1"/>
  <c r="D1338" i="1"/>
  <c r="C1338" i="1"/>
  <c r="B1338" i="1"/>
  <c r="H1337" i="1"/>
  <c r="G1337" i="1"/>
  <c r="F1337" i="1"/>
  <c r="E1337" i="1"/>
  <c r="D1337" i="1"/>
  <c r="C1337" i="1"/>
  <c r="B1337" i="1"/>
  <c r="H1336" i="1"/>
  <c r="G1336" i="1"/>
  <c r="F1336" i="1"/>
  <c r="E1336" i="1"/>
  <c r="D1336" i="1"/>
  <c r="C1336" i="1"/>
  <c r="B1336" i="1"/>
  <c r="H1335" i="1"/>
  <c r="G1335" i="1"/>
  <c r="F1335" i="1"/>
  <c r="E1335" i="1"/>
  <c r="D1335" i="1"/>
  <c r="C1335" i="1"/>
  <c r="B1335" i="1"/>
  <c r="H1334" i="1"/>
  <c r="G1334" i="1"/>
  <c r="F1334" i="1"/>
  <c r="E1334" i="1"/>
  <c r="D1334" i="1"/>
  <c r="C1334" i="1"/>
  <c r="B1334" i="1"/>
  <c r="H1333" i="1"/>
  <c r="G1333" i="1"/>
  <c r="F1333" i="1"/>
  <c r="E1333" i="1"/>
  <c r="D1333" i="1"/>
  <c r="C1333" i="1"/>
  <c r="B1333" i="1"/>
  <c r="H1332" i="1"/>
  <c r="G1332" i="1"/>
  <c r="F1332" i="1"/>
  <c r="E1332" i="1"/>
  <c r="D1332" i="1"/>
  <c r="C1332" i="1"/>
  <c r="B1332" i="1"/>
  <c r="H1331" i="1"/>
  <c r="G1331" i="1"/>
  <c r="F1331" i="1"/>
  <c r="E1331" i="1"/>
  <c r="D1331" i="1"/>
  <c r="C1331" i="1"/>
  <c r="B1331" i="1"/>
  <c r="H1330" i="1"/>
  <c r="G1330" i="1"/>
  <c r="F1330" i="1"/>
  <c r="E1330" i="1"/>
  <c r="D1330" i="1"/>
  <c r="C1330" i="1"/>
  <c r="B1330" i="1"/>
  <c r="H1329" i="1"/>
  <c r="G1329" i="1"/>
  <c r="F1329" i="1"/>
  <c r="E1329" i="1"/>
  <c r="D1329" i="1"/>
  <c r="C1329" i="1"/>
  <c r="B1329" i="1"/>
  <c r="H1328" i="1"/>
  <c r="G1328" i="1"/>
  <c r="F1328" i="1"/>
  <c r="E1328" i="1"/>
  <c r="D1328" i="1"/>
  <c r="C1328" i="1"/>
  <c r="B1328" i="1"/>
  <c r="H1327" i="1"/>
  <c r="G1327" i="1"/>
  <c r="F1327" i="1"/>
  <c r="E1327" i="1"/>
  <c r="D1327" i="1"/>
  <c r="C1327" i="1"/>
  <c r="B1327" i="1"/>
  <c r="H1326" i="1"/>
  <c r="G1326" i="1"/>
  <c r="F1326" i="1"/>
  <c r="E1326" i="1"/>
  <c r="D1326" i="1"/>
  <c r="C1326" i="1"/>
  <c r="B1326" i="1"/>
  <c r="H1325" i="1"/>
  <c r="G1325" i="1"/>
  <c r="F1325" i="1"/>
  <c r="E1325" i="1"/>
  <c r="D1325" i="1"/>
  <c r="C1325" i="1"/>
  <c r="B1325" i="1"/>
  <c r="H1324" i="1"/>
  <c r="G1324" i="1"/>
  <c r="F1324" i="1"/>
  <c r="E1324" i="1"/>
  <c r="D1324" i="1"/>
  <c r="C1324" i="1"/>
  <c r="B1324" i="1"/>
  <c r="H1323" i="1"/>
  <c r="G1323" i="1"/>
  <c r="F1323" i="1"/>
  <c r="E1323" i="1"/>
  <c r="D1323" i="1"/>
  <c r="C1323" i="1"/>
  <c r="B1323" i="1"/>
  <c r="H1322" i="1"/>
  <c r="G1322" i="1"/>
  <c r="F1322" i="1"/>
  <c r="E1322" i="1"/>
  <c r="D1322" i="1"/>
  <c r="C1322" i="1"/>
  <c r="B1322" i="1"/>
  <c r="H1321" i="1"/>
  <c r="G1321" i="1"/>
  <c r="F1321" i="1"/>
  <c r="E1321" i="1"/>
  <c r="D1321" i="1"/>
  <c r="C1321" i="1"/>
  <c r="B1321" i="1"/>
  <c r="H1320" i="1"/>
  <c r="G1320" i="1"/>
  <c r="F1320" i="1"/>
  <c r="E1320" i="1"/>
  <c r="D1320" i="1"/>
  <c r="C1320" i="1"/>
  <c r="B1320" i="1"/>
  <c r="H1319" i="1"/>
  <c r="G1319" i="1"/>
  <c r="F1319" i="1"/>
  <c r="E1319" i="1"/>
  <c r="D1319" i="1"/>
  <c r="C1319" i="1"/>
  <c r="B1319" i="1"/>
  <c r="H1318" i="1"/>
  <c r="G1318" i="1"/>
  <c r="F1318" i="1"/>
  <c r="E1318" i="1"/>
  <c r="D1318" i="1"/>
  <c r="C1318" i="1"/>
  <c r="B1318" i="1"/>
  <c r="H1317" i="1"/>
  <c r="G1317" i="1"/>
  <c r="F1317" i="1"/>
  <c r="E1317" i="1"/>
  <c r="D1317" i="1"/>
  <c r="C1317" i="1"/>
  <c r="B1317" i="1"/>
  <c r="H1316" i="1"/>
  <c r="G1316" i="1"/>
  <c r="F1316" i="1"/>
  <c r="E1316" i="1"/>
  <c r="D1316" i="1"/>
  <c r="C1316" i="1"/>
  <c r="B1316" i="1"/>
  <c r="H1315" i="1"/>
  <c r="G1315" i="1"/>
  <c r="F1315" i="1"/>
  <c r="E1315" i="1"/>
  <c r="D1315" i="1"/>
  <c r="C1315" i="1"/>
  <c r="B1315" i="1"/>
  <c r="H1314" i="1"/>
  <c r="G1314" i="1"/>
  <c r="F1314" i="1"/>
  <c r="E1314" i="1"/>
  <c r="D1314" i="1"/>
  <c r="C1314" i="1"/>
  <c r="B1314" i="1"/>
  <c r="H1313" i="1"/>
  <c r="G1313" i="1"/>
  <c r="F1313" i="1"/>
  <c r="E1313" i="1"/>
  <c r="D1313" i="1"/>
  <c r="C1313" i="1"/>
  <c r="B1313" i="1"/>
  <c r="H1312" i="1"/>
  <c r="G1312" i="1"/>
  <c r="F1312" i="1"/>
  <c r="E1312" i="1"/>
  <c r="D1312" i="1"/>
  <c r="C1312" i="1"/>
  <c r="B1312" i="1"/>
  <c r="H1311" i="1"/>
  <c r="G1311" i="1"/>
  <c r="F1311" i="1"/>
  <c r="E1311" i="1"/>
  <c r="D1311" i="1"/>
  <c r="C1311" i="1"/>
  <c r="B1311" i="1"/>
  <c r="H1310" i="1"/>
  <c r="G1310" i="1"/>
  <c r="F1310" i="1"/>
  <c r="E1310" i="1"/>
  <c r="D1310" i="1"/>
  <c r="C1310" i="1"/>
  <c r="B1310" i="1"/>
  <c r="H1309" i="1"/>
  <c r="G1309" i="1"/>
  <c r="F1309" i="1"/>
  <c r="E1309" i="1"/>
  <c r="D1309" i="1"/>
  <c r="C1309" i="1"/>
  <c r="B1309" i="1"/>
  <c r="H1308" i="1"/>
  <c r="G1308" i="1"/>
  <c r="F1308" i="1"/>
  <c r="E1308" i="1"/>
  <c r="D1308" i="1"/>
  <c r="C1308" i="1"/>
  <c r="B1308" i="1"/>
  <c r="H1307" i="1"/>
  <c r="G1307" i="1"/>
  <c r="F1307" i="1"/>
  <c r="E1307" i="1"/>
  <c r="D1307" i="1"/>
  <c r="C1307" i="1"/>
  <c r="B1307" i="1"/>
  <c r="H1306" i="1"/>
  <c r="G1306" i="1"/>
  <c r="F1306" i="1"/>
  <c r="E1306" i="1"/>
  <c r="D1306" i="1"/>
  <c r="C1306" i="1"/>
  <c r="B1306" i="1"/>
  <c r="H1305" i="1"/>
  <c r="G1305" i="1"/>
  <c r="F1305" i="1"/>
  <c r="E1305" i="1"/>
  <c r="D1305" i="1"/>
  <c r="C1305" i="1"/>
  <c r="B1305" i="1"/>
  <c r="H1304" i="1"/>
  <c r="G1304" i="1"/>
  <c r="F1304" i="1"/>
  <c r="E1304" i="1"/>
  <c r="D1304" i="1"/>
  <c r="C1304" i="1"/>
  <c r="B1304" i="1"/>
  <c r="H1303" i="1"/>
  <c r="G1303" i="1"/>
  <c r="F1303" i="1"/>
  <c r="E1303" i="1"/>
  <c r="D1303" i="1"/>
  <c r="C1303" i="1"/>
  <c r="B1303" i="1"/>
  <c r="H1302" i="1"/>
  <c r="G1302" i="1"/>
  <c r="F1302" i="1"/>
  <c r="E1302" i="1"/>
  <c r="D1302" i="1"/>
  <c r="C1302" i="1"/>
  <c r="B1302" i="1"/>
  <c r="H1301" i="1"/>
  <c r="G1301" i="1"/>
  <c r="F1301" i="1"/>
  <c r="E1301" i="1"/>
  <c r="D1301" i="1"/>
  <c r="C1301" i="1"/>
  <c r="B1301" i="1"/>
  <c r="H1300" i="1"/>
  <c r="G1300" i="1"/>
  <c r="F1300" i="1"/>
  <c r="E1300" i="1"/>
  <c r="D1300" i="1"/>
  <c r="C1300" i="1"/>
  <c r="B1300" i="1"/>
  <c r="H1299" i="1"/>
  <c r="G1299" i="1"/>
  <c r="F1299" i="1"/>
  <c r="E1299" i="1"/>
  <c r="D1299" i="1"/>
  <c r="C1299" i="1"/>
  <c r="B1299" i="1"/>
  <c r="H1298" i="1"/>
  <c r="G1298" i="1"/>
  <c r="F1298" i="1"/>
  <c r="E1298" i="1"/>
  <c r="D1298" i="1"/>
  <c r="C1298" i="1"/>
  <c r="B1298" i="1"/>
  <c r="H1297" i="1"/>
  <c r="G1297" i="1"/>
  <c r="F1297" i="1"/>
  <c r="E1297" i="1"/>
  <c r="D1297" i="1"/>
  <c r="C1297" i="1"/>
  <c r="B1297" i="1"/>
  <c r="H1296" i="1"/>
  <c r="G1296" i="1"/>
  <c r="F1296" i="1"/>
  <c r="E1296" i="1"/>
  <c r="D1296" i="1"/>
  <c r="C1296" i="1"/>
  <c r="B1296" i="1"/>
  <c r="H1295" i="1"/>
  <c r="G1295" i="1"/>
  <c r="F1295" i="1"/>
  <c r="E1295" i="1"/>
  <c r="D1295" i="1"/>
  <c r="C1295" i="1"/>
  <c r="B1295" i="1"/>
  <c r="H1294" i="1"/>
  <c r="G1294" i="1"/>
  <c r="F1294" i="1"/>
  <c r="E1294" i="1"/>
  <c r="D1294" i="1"/>
  <c r="C1294" i="1"/>
  <c r="B1294" i="1"/>
  <c r="H1293" i="1"/>
  <c r="G1293" i="1"/>
  <c r="F1293" i="1"/>
  <c r="E1293" i="1"/>
  <c r="D1293" i="1"/>
  <c r="C1293" i="1"/>
  <c r="B1293" i="1"/>
  <c r="H1292" i="1"/>
  <c r="G1292" i="1"/>
  <c r="F1292" i="1"/>
  <c r="E1292" i="1"/>
  <c r="D1292" i="1"/>
  <c r="C1292" i="1"/>
  <c r="B1292" i="1"/>
  <c r="H1291" i="1"/>
  <c r="G1291" i="1"/>
  <c r="F1291" i="1"/>
  <c r="E1291" i="1"/>
  <c r="D1291" i="1"/>
  <c r="C1291" i="1"/>
  <c r="B1291" i="1"/>
  <c r="H1290" i="1"/>
  <c r="G1290" i="1"/>
  <c r="F1290" i="1"/>
  <c r="E1290" i="1"/>
  <c r="D1290" i="1"/>
  <c r="C1290" i="1"/>
  <c r="B1290" i="1"/>
  <c r="H1289" i="1"/>
  <c r="G1289" i="1"/>
  <c r="F1289" i="1"/>
  <c r="E1289" i="1"/>
  <c r="D1289" i="1"/>
  <c r="C1289" i="1"/>
  <c r="B1289" i="1"/>
  <c r="H1288" i="1"/>
  <c r="G1288" i="1"/>
  <c r="F1288" i="1"/>
  <c r="E1288" i="1"/>
  <c r="D1288" i="1"/>
  <c r="C1288" i="1"/>
  <c r="B1288" i="1"/>
  <c r="H1287" i="1"/>
  <c r="G1287" i="1"/>
  <c r="F1287" i="1"/>
  <c r="E1287" i="1"/>
  <c r="D1287" i="1"/>
  <c r="C1287" i="1"/>
  <c r="B1287" i="1"/>
  <c r="H1286" i="1"/>
  <c r="G1286" i="1"/>
  <c r="F1286" i="1"/>
  <c r="E1286" i="1"/>
  <c r="D1286" i="1"/>
  <c r="C1286" i="1"/>
  <c r="B1286" i="1"/>
  <c r="H1285" i="1"/>
  <c r="G1285" i="1"/>
  <c r="F1285" i="1"/>
  <c r="E1285" i="1"/>
  <c r="D1285" i="1"/>
  <c r="C1285" i="1"/>
  <c r="B1285" i="1"/>
  <c r="H1284" i="1"/>
  <c r="G1284" i="1"/>
  <c r="F1284" i="1"/>
  <c r="E1284" i="1"/>
  <c r="D1284" i="1"/>
  <c r="C1284" i="1"/>
  <c r="B1284" i="1"/>
  <c r="H1283" i="1"/>
  <c r="G1283" i="1"/>
  <c r="F1283" i="1"/>
  <c r="E1283" i="1"/>
  <c r="D1283" i="1"/>
  <c r="C1283" i="1"/>
  <c r="B1283" i="1"/>
  <c r="H1282" i="1"/>
  <c r="G1282" i="1"/>
  <c r="F1282" i="1"/>
  <c r="E1282" i="1"/>
  <c r="D1282" i="1"/>
  <c r="C1282" i="1"/>
  <c r="B1282" i="1"/>
  <c r="H1281" i="1"/>
  <c r="G1281" i="1"/>
  <c r="F1281" i="1"/>
  <c r="E1281" i="1"/>
  <c r="D1281" i="1"/>
  <c r="C1281" i="1"/>
  <c r="B1281" i="1"/>
  <c r="H1280" i="1"/>
  <c r="G1280" i="1"/>
  <c r="F1280" i="1"/>
  <c r="E1280" i="1"/>
  <c r="D1280" i="1"/>
  <c r="C1280" i="1"/>
  <c r="B1280" i="1"/>
  <c r="H1279" i="1"/>
  <c r="G1279" i="1"/>
  <c r="F1279" i="1"/>
  <c r="E1279" i="1"/>
  <c r="D1279" i="1"/>
  <c r="C1279" i="1"/>
  <c r="B1279" i="1"/>
  <c r="H1278" i="1"/>
  <c r="G1278" i="1"/>
  <c r="F1278" i="1"/>
  <c r="E1278" i="1"/>
  <c r="D1278" i="1"/>
  <c r="C1278" i="1"/>
  <c r="B1278" i="1"/>
  <c r="H1277" i="1"/>
  <c r="G1277" i="1"/>
  <c r="F1277" i="1"/>
  <c r="E1277" i="1"/>
  <c r="D1277" i="1"/>
  <c r="C1277" i="1"/>
  <c r="B1277" i="1"/>
  <c r="H1276" i="1"/>
  <c r="G1276" i="1"/>
  <c r="F1276" i="1"/>
  <c r="E1276" i="1"/>
  <c r="D1276" i="1"/>
  <c r="C1276" i="1"/>
  <c r="B1276" i="1"/>
  <c r="H1275" i="1"/>
  <c r="G1275" i="1"/>
  <c r="F1275" i="1"/>
  <c r="E1275" i="1"/>
  <c r="D1275" i="1"/>
  <c r="C1275" i="1"/>
  <c r="B1275" i="1"/>
  <c r="H1274" i="1"/>
  <c r="G1274" i="1"/>
  <c r="F1274" i="1"/>
  <c r="E1274" i="1"/>
  <c r="D1274" i="1"/>
  <c r="C1274" i="1"/>
  <c r="B1274" i="1"/>
  <c r="H1273" i="1"/>
  <c r="G1273" i="1"/>
  <c r="F1273" i="1"/>
  <c r="E1273" i="1"/>
  <c r="D1273" i="1"/>
  <c r="C1273" i="1"/>
  <c r="B1273" i="1"/>
  <c r="H1272" i="1"/>
  <c r="G1272" i="1"/>
  <c r="F1272" i="1"/>
  <c r="E1272" i="1"/>
  <c r="D1272" i="1"/>
  <c r="C1272" i="1"/>
  <c r="B1272" i="1"/>
  <c r="H1271" i="1"/>
  <c r="G1271" i="1"/>
  <c r="F1271" i="1"/>
  <c r="E1271" i="1"/>
  <c r="D1271" i="1"/>
  <c r="C1271" i="1"/>
  <c r="B1271" i="1"/>
  <c r="H1270" i="1"/>
  <c r="G1270" i="1"/>
  <c r="F1270" i="1"/>
  <c r="E1270" i="1"/>
  <c r="D1270" i="1"/>
  <c r="C1270" i="1"/>
  <c r="B1270" i="1"/>
  <c r="H1269" i="1"/>
  <c r="G1269" i="1"/>
  <c r="F1269" i="1"/>
  <c r="E1269" i="1"/>
  <c r="D1269" i="1"/>
  <c r="C1269" i="1"/>
  <c r="B1269" i="1"/>
  <c r="H1268" i="1"/>
  <c r="G1268" i="1"/>
  <c r="F1268" i="1"/>
  <c r="E1268" i="1"/>
  <c r="D1268" i="1"/>
  <c r="C1268" i="1"/>
  <c r="B1268" i="1"/>
  <c r="H1267" i="1"/>
  <c r="G1267" i="1"/>
  <c r="F1267" i="1"/>
  <c r="E1267" i="1"/>
  <c r="D1267" i="1"/>
  <c r="C1267" i="1"/>
  <c r="B1267" i="1"/>
  <c r="H1266" i="1"/>
  <c r="G1266" i="1"/>
  <c r="F1266" i="1"/>
  <c r="E1266" i="1"/>
  <c r="D1266" i="1"/>
  <c r="C1266" i="1"/>
  <c r="B1266" i="1"/>
  <c r="H1265" i="1"/>
  <c r="G1265" i="1"/>
  <c r="F1265" i="1"/>
  <c r="E1265" i="1"/>
  <c r="D1265" i="1"/>
  <c r="C1265" i="1"/>
  <c r="B1265" i="1"/>
  <c r="H1264" i="1"/>
  <c r="G1264" i="1"/>
  <c r="F1264" i="1"/>
  <c r="E1264" i="1"/>
  <c r="D1264" i="1"/>
  <c r="C1264" i="1"/>
  <c r="B1264" i="1"/>
  <c r="H1263" i="1"/>
  <c r="G1263" i="1"/>
  <c r="F1263" i="1"/>
  <c r="E1263" i="1"/>
  <c r="D1263" i="1"/>
  <c r="C1263" i="1"/>
  <c r="B1263" i="1"/>
  <c r="H1262" i="1"/>
  <c r="G1262" i="1"/>
  <c r="F1262" i="1"/>
  <c r="E1262" i="1"/>
  <c r="D1262" i="1"/>
  <c r="C1262" i="1"/>
  <c r="B1262" i="1"/>
  <c r="H1261" i="1"/>
  <c r="G1261" i="1"/>
  <c r="F1261" i="1"/>
  <c r="E1261" i="1"/>
  <c r="D1261" i="1"/>
  <c r="C1261" i="1"/>
  <c r="B1261" i="1"/>
  <c r="H1260" i="1"/>
  <c r="G1260" i="1"/>
  <c r="F1260" i="1"/>
  <c r="E1260" i="1"/>
  <c r="D1260" i="1"/>
  <c r="C1260" i="1"/>
  <c r="B1260" i="1"/>
  <c r="H1259" i="1"/>
  <c r="G1259" i="1"/>
  <c r="F1259" i="1"/>
  <c r="E1259" i="1"/>
  <c r="D1259" i="1"/>
  <c r="C1259" i="1"/>
  <c r="B1259" i="1"/>
  <c r="H1258" i="1"/>
  <c r="G1258" i="1"/>
  <c r="F1258" i="1"/>
  <c r="E1258" i="1"/>
  <c r="D1258" i="1"/>
  <c r="C1258" i="1"/>
  <c r="B1258" i="1"/>
  <c r="H1257" i="1"/>
  <c r="G1257" i="1"/>
  <c r="F1257" i="1"/>
  <c r="E1257" i="1"/>
  <c r="D1257" i="1"/>
  <c r="C1257" i="1"/>
  <c r="B1257" i="1"/>
  <c r="H1256" i="1"/>
  <c r="G1256" i="1"/>
  <c r="F1256" i="1"/>
  <c r="E1256" i="1"/>
  <c r="D1256" i="1"/>
  <c r="C1256" i="1"/>
  <c r="B1256" i="1"/>
  <c r="H1255" i="1"/>
  <c r="G1255" i="1"/>
  <c r="F1255" i="1"/>
  <c r="E1255" i="1"/>
  <c r="D1255" i="1"/>
  <c r="C1255" i="1"/>
  <c r="B1255" i="1"/>
  <c r="H1254" i="1"/>
  <c r="G1254" i="1"/>
  <c r="F1254" i="1"/>
  <c r="E1254" i="1"/>
  <c r="D1254" i="1"/>
  <c r="C1254" i="1"/>
  <c r="B1254" i="1"/>
  <c r="H1253" i="1"/>
  <c r="G1253" i="1"/>
  <c r="F1253" i="1"/>
  <c r="E1253" i="1"/>
  <c r="D1253" i="1"/>
  <c r="C1253" i="1"/>
  <c r="B1253" i="1"/>
  <c r="H1252" i="1"/>
  <c r="G1252" i="1"/>
  <c r="F1252" i="1"/>
  <c r="E1252" i="1"/>
  <c r="D1252" i="1"/>
  <c r="C1252" i="1"/>
  <c r="B1252" i="1"/>
  <c r="H1251" i="1"/>
  <c r="G1251" i="1"/>
  <c r="F1251" i="1"/>
  <c r="E1251" i="1"/>
  <c r="D1251" i="1"/>
  <c r="C1251" i="1"/>
  <c r="B1251" i="1"/>
  <c r="H1250" i="1"/>
  <c r="G1250" i="1"/>
  <c r="F1250" i="1"/>
  <c r="E1250" i="1"/>
  <c r="D1250" i="1"/>
  <c r="C1250" i="1"/>
  <c r="B1250" i="1"/>
  <c r="H1249" i="1"/>
  <c r="G1249" i="1"/>
  <c r="F1249" i="1"/>
  <c r="E1249" i="1"/>
  <c r="D1249" i="1"/>
  <c r="C1249" i="1"/>
  <c r="B1249" i="1"/>
  <c r="H1248" i="1"/>
  <c r="G1248" i="1"/>
  <c r="F1248" i="1"/>
  <c r="E1248" i="1"/>
  <c r="D1248" i="1"/>
  <c r="C1248" i="1"/>
  <c r="B1248" i="1"/>
  <c r="H1247" i="1"/>
  <c r="G1247" i="1"/>
  <c r="F1247" i="1"/>
  <c r="E1247" i="1"/>
  <c r="D1247" i="1"/>
  <c r="C1247" i="1"/>
  <c r="B1247" i="1"/>
  <c r="H1246" i="1"/>
  <c r="G1246" i="1"/>
  <c r="F1246" i="1"/>
  <c r="E1246" i="1"/>
  <c r="D1246" i="1"/>
  <c r="C1246" i="1"/>
  <c r="B1246" i="1"/>
  <c r="H1245" i="1"/>
  <c r="G1245" i="1"/>
  <c r="F1245" i="1"/>
  <c r="E1245" i="1"/>
  <c r="D1245" i="1"/>
  <c r="C1245" i="1"/>
  <c r="B1245" i="1"/>
  <c r="H1244" i="1"/>
  <c r="G1244" i="1"/>
  <c r="F1244" i="1"/>
  <c r="E1244" i="1"/>
  <c r="D1244" i="1"/>
  <c r="C1244" i="1"/>
  <c r="B1244" i="1"/>
  <c r="H1243" i="1"/>
  <c r="G1243" i="1"/>
  <c r="F1243" i="1"/>
  <c r="E1243" i="1"/>
  <c r="D1243" i="1"/>
  <c r="C1243" i="1"/>
  <c r="B1243" i="1"/>
  <c r="H1242" i="1"/>
  <c r="G1242" i="1"/>
  <c r="F1242" i="1"/>
  <c r="E1242" i="1"/>
  <c r="D1242" i="1"/>
  <c r="C1242" i="1"/>
  <c r="B1242" i="1"/>
  <c r="H1241" i="1"/>
  <c r="G1241" i="1"/>
  <c r="F1241" i="1"/>
  <c r="E1241" i="1"/>
  <c r="D1241" i="1"/>
  <c r="C1241" i="1"/>
  <c r="B1241" i="1"/>
  <c r="H1240" i="1"/>
  <c r="G1240" i="1"/>
  <c r="F1240" i="1"/>
  <c r="E1240" i="1"/>
  <c r="D1240" i="1"/>
  <c r="C1240" i="1"/>
  <c r="B1240" i="1"/>
  <c r="H1239" i="1"/>
  <c r="G1239" i="1"/>
  <c r="F1239" i="1"/>
  <c r="E1239" i="1"/>
  <c r="D1239" i="1"/>
  <c r="C1239" i="1"/>
  <c r="B1239" i="1"/>
  <c r="H1238" i="1"/>
  <c r="G1238" i="1"/>
  <c r="F1238" i="1"/>
  <c r="E1238" i="1"/>
  <c r="D1238" i="1"/>
  <c r="C1238" i="1"/>
  <c r="B1238" i="1"/>
  <c r="H1237" i="1"/>
  <c r="G1237" i="1"/>
  <c r="F1237" i="1"/>
  <c r="E1237" i="1"/>
  <c r="D1237" i="1"/>
  <c r="C1237" i="1"/>
  <c r="B1237" i="1"/>
  <c r="H1236" i="1"/>
  <c r="G1236" i="1"/>
  <c r="F1236" i="1"/>
  <c r="E1236" i="1"/>
  <c r="D1236" i="1"/>
  <c r="C1236" i="1"/>
  <c r="B1236" i="1"/>
  <c r="H1235" i="1"/>
  <c r="G1235" i="1"/>
  <c r="F1235" i="1"/>
  <c r="E1235" i="1"/>
  <c r="D1235" i="1"/>
  <c r="C1235" i="1"/>
  <c r="B1235" i="1"/>
  <c r="H1234" i="1"/>
  <c r="G1234" i="1"/>
  <c r="F1234" i="1"/>
  <c r="E1234" i="1"/>
  <c r="D1234" i="1"/>
  <c r="C1234" i="1"/>
  <c r="B1234" i="1"/>
  <c r="H1233" i="1"/>
  <c r="G1233" i="1"/>
  <c r="F1233" i="1"/>
  <c r="E1233" i="1"/>
  <c r="D1233" i="1"/>
  <c r="C1233" i="1"/>
  <c r="B1233" i="1"/>
  <c r="H1232" i="1"/>
  <c r="G1232" i="1"/>
  <c r="F1232" i="1"/>
  <c r="E1232" i="1"/>
  <c r="D1232" i="1"/>
  <c r="C1232" i="1"/>
  <c r="B1232" i="1"/>
  <c r="H1231" i="1"/>
  <c r="G1231" i="1"/>
  <c r="F1231" i="1"/>
  <c r="E1231" i="1"/>
  <c r="D1231" i="1"/>
  <c r="C1231" i="1"/>
  <c r="B1231" i="1"/>
  <c r="H1230" i="1"/>
  <c r="G1230" i="1"/>
  <c r="F1230" i="1"/>
  <c r="E1230" i="1"/>
  <c r="D1230" i="1"/>
  <c r="C1230" i="1"/>
  <c r="B1230" i="1"/>
  <c r="H1229" i="1"/>
  <c r="G1229" i="1"/>
  <c r="F1229" i="1"/>
  <c r="E1229" i="1"/>
  <c r="D1229" i="1"/>
  <c r="C1229" i="1"/>
  <c r="B1229" i="1"/>
  <c r="H1228" i="1"/>
  <c r="G1228" i="1"/>
  <c r="F1228" i="1"/>
  <c r="E1228" i="1"/>
  <c r="D1228" i="1"/>
  <c r="C1228" i="1"/>
  <c r="B1228" i="1"/>
  <c r="H1227" i="1"/>
  <c r="G1227" i="1"/>
  <c r="F1227" i="1"/>
  <c r="E1227" i="1"/>
  <c r="D1227" i="1"/>
  <c r="C1227" i="1"/>
  <c r="B1227" i="1"/>
  <c r="H1226" i="1"/>
  <c r="G1226" i="1"/>
  <c r="F1226" i="1"/>
  <c r="E1226" i="1"/>
  <c r="D1226" i="1"/>
  <c r="C1226" i="1"/>
  <c r="B1226" i="1"/>
  <c r="H1225" i="1"/>
  <c r="G1225" i="1"/>
  <c r="F1225" i="1"/>
  <c r="E1225" i="1"/>
  <c r="D1225" i="1"/>
  <c r="C1225" i="1"/>
  <c r="B1225" i="1"/>
  <c r="H1224" i="1"/>
  <c r="G1224" i="1"/>
  <c r="F1224" i="1"/>
  <c r="E1224" i="1"/>
  <c r="D1224" i="1"/>
  <c r="C1224" i="1"/>
  <c r="B1224" i="1"/>
  <c r="H1223" i="1"/>
  <c r="G1223" i="1"/>
  <c r="F1223" i="1"/>
  <c r="E1223" i="1"/>
  <c r="D1223" i="1"/>
  <c r="C1223" i="1"/>
  <c r="B1223" i="1"/>
  <c r="H1222" i="1"/>
  <c r="G1222" i="1"/>
  <c r="F1222" i="1"/>
  <c r="E1222" i="1"/>
  <c r="D1222" i="1"/>
  <c r="C1222" i="1"/>
  <c r="B1222" i="1"/>
  <c r="H1221" i="1"/>
  <c r="G1221" i="1"/>
  <c r="F1221" i="1"/>
  <c r="E1221" i="1"/>
  <c r="D1221" i="1"/>
  <c r="C1221" i="1"/>
  <c r="B1221" i="1"/>
  <c r="H1220" i="1"/>
  <c r="G1220" i="1"/>
  <c r="F1220" i="1"/>
  <c r="E1220" i="1"/>
  <c r="D1220" i="1"/>
  <c r="C1220" i="1"/>
  <c r="B1220" i="1"/>
  <c r="H1219" i="1"/>
  <c r="G1219" i="1"/>
  <c r="F1219" i="1"/>
  <c r="E1219" i="1"/>
  <c r="D1219" i="1"/>
  <c r="C1219" i="1"/>
  <c r="B1219" i="1"/>
  <c r="H1218" i="1"/>
  <c r="G1218" i="1"/>
  <c r="F1218" i="1"/>
  <c r="E1218" i="1"/>
  <c r="D1218" i="1"/>
  <c r="C1218" i="1"/>
  <c r="B1218" i="1"/>
  <c r="H1217" i="1"/>
  <c r="G1217" i="1"/>
  <c r="F1217" i="1"/>
  <c r="E1217" i="1"/>
  <c r="D1217" i="1"/>
  <c r="C1217" i="1"/>
  <c r="B1217" i="1"/>
  <c r="H1216" i="1"/>
  <c r="G1216" i="1"/>
  <c r="F1216" i="1"/>
  <c r="E1216" i="1"/>
  <c r="D1216" i="1"/>
  <c r="C1216" i="1"/>
  <c r="B1216" i="1"/>
  <c r="H1215" i="1"/>
  <c r="G1215" i="1"/>
  <c r="F1215" i="1"/>
  <c r="E1215" i="1"/>
  <c r="D1215" i="1"/>
  <c r="C1215" i="1"/>
  <c r="B1215" i="1"/>
  <c r="H1214" i="1"/>
  <c r="G1214" i="1"/>
  <c r="F1214" i="1"/>
  <c r="E1214" i="1"/>
  <c r="D1214" i="1"/>
  <c r="C1214" i="1"/>
  <c r="B1214" i="1"/>
  <c r="H1213" i="1"/>
  <c r="G1213" i="1"/>
  <c r="F1213" i="1"/>
  <c r="E1213" i="1"/>
  <c r="D1213" i="1"/>
  <c r="C1213" i="1"/>
  <c r="B1213" i="1"/>
  <c r="H1212" i="1"/>
  <c r="G1212" i="1"/>
  <c r="F1212" i="1"/>
  <c r="E1212" i="1"/>
  <c r="D1212" i="1"/>
  <c r="C1212" i="1"/>
  <c r="B1212" i="1"/>
  <c r="H1211" i="1"/>
  <c r="G1211" i="1"/>
  <c r="F1211" i="1"/>
  <c r="E1211" i="1"/>
  <c r="D1211" i="1"/>
  <c r="C1211" i="1"/>
  <c r="B1211" i="1"/>
  <c r="H1210" i="1"/>
  <c r="G1210" i="1"/>
  <c r="F1210" i="1"/>
  <c r="E1210" i="1"/>
  <c r="D1210" i="1"/>
  <c r="C1210" i="1"/>
  <c r="B1210" i="1"/>
  <c r="H1209" i="1"/>
  <c r="G1209" i="1"/>
  <c r="F1209" i="1"/>
  <c r="E1209" i="1"/>
  <c r="D1209" i="1"/>
  <c r="C1209" i="1"/>
  <c r="B1209" i="1"/>
  <c r="H1208" i="1"/>
  <c r="G1208" i="1"/>
  <c r="F1208" i="1"/>
  <c r="E1208" i="1"/>
  <c r="D1208" i="1"/>
  <c r="C1208" i="1"/>
  <c r="B1208" i="1"/>
  <c r="H1207" i="1"/>
  <c r="G1207" i="1"/>
  <c r="F1207" i="1"/>
  <c r="E1207" i="1"/>
  <c r="D1207" i="1"/>
  <c r="C1207" i="1"/>
  <c r="B1207" i="1"/>
  <c r="H1206" i="1"/>
  <c r="G1206" i="1"/>
  <c r="F1206" i="1"/>
  <c r="E1206" i="1"/>
  <c r="D1206" i="1"/>
  <c r="C1206" i="1"/>
  <c r="B1206" i="1"/>
  <c r="H1205" i="1"/>
  <c r="G1205" i="1"/>
  <c r="F1205" i="1"/>
  <c r="E1205" i="1"/>
  <c r="D1205" i="1"/>
  <c r="C1205" i="1"/>
  <c r="B1205" i="1"/>
  <c r="H1204" i="1"/>
  <c r="G1204" i="1"/>
  <c r="F1204" i="1"/>
  <c r="E1204" i="1"/>
  <c r="D1204" i="1"/>
  <c r="C1204" i="1"/>
  <c r="B1204" i="1"/>
  <c r="H1203" i="1"/>
  <c r="G1203" i="1"/>
  <c r="F1203" i="1"/>
  <c r="E1203" i="1"/>
  <c r="D1203" i="1"/>
  <c r="C1203" i="1"/>
  <c r="B1203" i="1"/>
  <c r="H1202" i="1"/>
  <c r="G1202" i="1"/>
  <c r="F1202" i="1"/>
  <c r="E1202" i="1"/>
  <c r="D1202" i="1"/>
  <c r="C1202" i="1"/>
  <c r="B1202" i="1"/>
  <c r="H1201" i="1"/>
  <c r="G1201" i="1"/>
  <c r="F1201" i="1"/>
  <c r="E1201" i="1"/>
  <c r="D1201" i="1"/>
  <c r="C1201" i="1"/>
  <c r="B1201" i="1"/>
  <c r="H1200" i="1"/>
  <c r="G1200" i="1"/>
  <c r="F1200" i="1"/>
  <c r="E1200" i="1"/>
  <c r="D1200" i="1"/>
  <c r="C1200" i="1"/>
  <c r="B1200" i="1"/>
  <c r="H1199" i="1"/>
  <c r="G1199" i="1"/>
  <c r="F1199" i="1"/>
  <c r="E1199" i="1"/>
  <c r="D1199" i="1"/>
  <c r="C1199" i="1"/>
  <c r="B1199" i="1"/>
  <c r="H1198" i="1"/>
  <c r="G1198" i="1"/>
  <c r="F1198" i="1"/>
  <c r="E1198" i="1"/>
  <c r="D1198" i="1"/>
  <c r="C1198" i="1"/>
  <c r="B1198" i="1"/>
  <c r="H1197" i="1"/>
  <c r="G1197" i="1"/>
  <c r="F1197" i="1"/>
  <c r="E1197" i="1"/>
  <c r="D1197" i="1"/>
  <c r="C1197" i="1"/>
  <c r="B1197" i="1"/>
  <c r="H1196" i="1"/>
  <c r="G1196" i="1"/>
  <c r="F1196" i="1"/>
  <c r="E1196" i="1"/>
  <c r="D1196" i="1"/>
  <c r="C1196" i="1"/>
  <c r="B1196" i="1"/>
  <c r="H1195" i="1"/>
  <c r="G1195" i="1"/>
  <c r="F1195" i="1"/>
  <c r="E1195" i="1"/>
  <c r="D1195" i="1"/>
  <c r="C1195" i="1"/>
  <c r="B1195" i="1"/>
  <c r="H1194" i="1"/>
  <c r="G1194" i="1"/>
  <c r="F1194" i="1"/>
  <c r="E1194" i="1"/>
  <c r="D1194" i="1"/>
  <c r="C1194" i="1"/>
  <c r="B1194" i="1"/>
  <c r="H1193" i="1"/>
  <c r="G1193" i="1"/>
  <c r="F1193" i="1"/>
  <c r="E1193" i="1"/>
  <c r="D1193" i="1"/>
  <c r="C1193" i="1"/>
  <c r="B1193" i="1"/>
  <c r="H1192" i="1"/>
  <c r="G1192" i="1"/>
  <c r="F1192" i="1"/>
  <c r="E1192" i="1"/>
  <c r="D1192" i="1"/>
  <c r="C1192" i="1"/>
  <c r="B1192" i="1"/>
  <c r="H1191" i="1"/>
  <c r="G1191" i="1"/>
  <c r="F1191" i="1"/>
  <c r="E1191" i="1"/>
  <c r="D1191" i="1"/>
  <c r="C1191" i="1"/>
  <c r="B1191" i="1"/>
  <c r="H1190" i="1"/>
  <c r="G1190" i="1"/>
  <c r="F1190" i="1"/>
  <c r="E1190" i="1"/>
  <c r="D1190" i="1"/>
  <c r="C1190" i="1"/>
  <c r="B1190" i="1"/>
  <c r="H1189" i="1"/>
  <c r="G1189" i="1"/>
  <c r="F1189" i="1"/>
  <c r="E1189" i="1"/>
  <c r="D1189" i="1"/>
  <c r="C1189" i="1"/>
  <c r="B1189" i="1"/>
  <c r="H1188" i="1"/>
  <c r="G1188" i="1"/>
  <c r="F1188" i="1"/>
  <c r="E1188" i="1"/>
  <c r="D1188" i="1"/>
  <c r="C1188" i="1"/>
  <c r="B1188" i="1"/>
  <c r="H1187" i="1"/>
  <c r="G1187" i="1"/>
  <c r="F1187" i="1"/>
  <c r="E1187" i="1"/>
  <c r="D1187" i="1"/>
  <c r="C1187" i="1"/>
  <c r="B1187" i="1"/>
  <c r="H1186" i="1"/>
  <c r="G1186" i="1"/>
  <c r="F1186" i="1"/>
  <c r="E1186" i="1"/>
  <c r="D1186" i="1"/>
  <c r="C1186" i="1"/>
  <c r="B1186" i="1"/>
  <c r="H1185" i="1"/>
  <c r="G1185" i="1"/>
  <c r="F1185" i="1"/>
  <c r="E1185" i="1"/>
  <c r="D1185" i="1"/>
  <c r="C1185" i="1"/>
  <c r="B1185" i="1"/>
  <c r="H1184" i="1"/>
  <c r="G1184" i="1"/>
  <c r="F1184" i="1"/>
  <c r="E1184" i="1"/>
  <c r="D1184" i="1"/>
  <c r="C1184" i="1"/>
  <c r="B1184" i="1"/>
  <c r="H1183" i="1"/>
  <c r="G1183" i="1"/>
  <c r="F1183" i="1"/>
  <c r="E1183" i="1"/>
  <c r="D1183" i="1"/>
  <c r="C1183" i="1"/>
  <c r="B1183" i="1"/>
  <c r="H1182" i="1"/>
  <c r="G1182" i="1"/>
  <c r="F1182" i="1"/>
  <c r="E1182" i="1"/>
  <c r="D1182" i="1"/>
  <c r="C1182" i="1"/>
  <c r="B1182" i="1"/>
  <c r="H1181" i="1"/>
  <c r="G1181" i="1"/>
  <c r="F1181" i="1"/>
  <c r="E1181" i="1"/>
  <c r="D1181" i="1"/>
  <c r="C1181" i="1"/>
  <c r="B1181" i="1"/>
  <c r="H1180" i="1"/>
  <c r="G1180" i="1"/>
  <c r="F1180" i="1"/>
  <c r="E1180" i="1"/>
  <c r="D1180" i="1"/>
  <c r="C1180" i="1"/>
  <c r="B1180" i="1"/>
  <c r="H1179" i="1"/>
  <c r="G1179" i="1"/>
  <c r="F1179" i="1"/>
  <c r="E1179" i="1"/>
  <c r="D1179" i="1"/>
  <c r="C1179" i="1"/>
  <c r="B1179" i="1"/>
  <c r="H1178" i="1"/>
  <c r="G1178" i="1"/>
  <c r="F1178" i="1"/>
  <c r="E1178" i="1"/>
  <c r="D1178" i="1"/>
  <c r="C1178" i="1"/>
  <c r="B1178" i="1"/>
  <c r="H1177" i="1"/>
  <c r="G1177" i="1"/>
  <c r="F1177" i="1"/>
  <c r="E1177" i="1"/>
  <c r="D1177" i="1"/>
  <c r="C1177" i="1"/>
  <c r="B1177" i="1"/>
  <c r="H1176" i="1"/>
  <c r="G1176" i="1"/>
  <c r="F1176" i="1"/>
  <c r="E1176" i="1"/>
  <c r="D1176" i="1"/>
  <c r="C1176" i="1"/>
  <c r="B1176" i="1"/>
  <c r="H1175" i="1"/>
  <c r="G1175" i="1"/>
  <c r="F1175" i="1"/>
  <c r="E1175" i="1"/>
  <c r="D1175" i="1"/>
  <c r="C1175" i="1"/>
  <c r="B1175" i="1"/>
  <c r="H1174" i="1"/>
  <c r="G1174" i="1"/>
  <c r="F1174" i="1"/>
  <c r="E1174" i="1"/>
  <c r="D1174" i="1"/>
  <c r="C1174" i="1"/>
  <c r="B1174" i="1"/>
  <c r="H1173" i="1"/>
  <c r="G1173" i="1"/>
  <c r="F1173" i="1"/>
  <c r="E1173" i="1"/>
  <c r="D1173" i="1"/>
  <c r="C1173" i="1"/>
  <c r="B1173" i="1"/>
  <c r="H1172" i="1"/>
  <c r="G1172" i="1"/>
  <c r="F1172" i="1"/>
  <c r="E1172" i="1"/>
  <c r="D1172" i="1"/>
  <c r="C1172" i="1"/>
  <c r="B1172" i="1"/>
  <c r="H1171" i="1"/>
  <c r="G1171" i="1"/>
  <c r="F1171" i="1"/>
  <c r="E1171" i="1"/>
  <c r="D1171" i="1"/>
  <c r="C1171" i="1"/>
  <c r="B1171" i="1"/>
  <c r="H1170" i="1"/>
  <c r="G1170" i="1"/>
  <c r="F1170" i="1"/>
  <c r="E1170" i="1"/>
  <c r="D1170" i="1"/>
  <c r="C1170" i="1"/>
  <c r="B1170" i="1"/>
  <c r="H1169" i="1"/>
  <c r="G1169" i="1"/>
  <c r="F1169" i="1"/>
  <c r="E1169" i="1"/>
  <c r="D1169" i="1"/>
  <c r="C1169" i="1"/>
  <c r="B1169" i="1"/>
  <c r="H1168" i="1"/>
  <c r="G1168" i="1"/>
  <c r="F1168" i="1"/>
  <c r="E1168" i="1"/>
  <c r="D1168" i="1"/>
  <c r="C1168" i="1"/>
  <c r="B1168" i="1"/>
  <c r="H1167" i="1"/>
  <c r="G1167" i="1"/>
  <c r="F1167" i="1"/>
  <c r="E1167" i="1"/>
  <c r="D1167" i="1"/>
  <c r="C1167" i="1"/>
  <c r="B1167" i="1"/>
  <c r="H1166" i="1"/>
  <c r="G1166" i="1"/>
  <c r="F1166" i="1"/>
  <c r="E1166" i="1"/>
  <c r="D1166" i="1"/>
  <c r="C1166" i="1"/>
  <c r="B1166" i="1"/>
  <c r="H1165" i="1"/>
  <c r="G1165" i="1"/>
  <c r="F1165" i="1"/>
  <c r="E1165" i="1"/>
  <c r="D1165" i="1"/>
  <c r="C1165" i="1"/>
  <c r="B1165" i="1"/>
  <c r="H1164" i="1"/>
  <c r="G1164" i="1"/>
  <c r="F1164" i="1"/>
  <c r="E1164" i="1"/>
  <c r="D1164" i="1"/>
  <c r="C1164" i="1"/>
  <c r="B1164" i="1"/>
  <c r="H1163" i="1"/>
  <c r="G1163" i="1"/>
  <c r="F1163" i="1"/>
  <c r="E1163" i="1"/>
  <c r="D1163" i="1"/>
  <c r="C1163" i="1"/>
  <c r="B1163" i="1"/>
  <c r="H1162" i="1"/>
  <c r="G1162" i="1"/>
  <c r="F1162" i="1"/>
  <c r="E1162" i="1"/>
  <c r="D1162" i="1"/>
  <c r="C1162" i="1"/>
  <c r="B1162" i="1"/>
  <c r="H1161" i="1"/>
  <c r="G1161" i="1"/>
  <c r="F1161" i="1"/>
  <c r="E1161" i="1"/>
  <c r="D1161" i="1"/>
  <c r="C1161" i="1"/>
  <c r="B1161" i="1"/>
  <c r="H1160" i="1"/>
  <c r="G1160" i="1"/>
  <c r="F1160" i="1"/>
  <c r="E1160" i="1"/>
  <c r="D1160" i="1"/>
  <c r="C1160" i="1"/>
  <c r="B1160" i="1"/>
  <c r="H1159" i="1"/>
  <c r="G1159" i="1"/>
  <c r="F1159" i="1"/>
  <c r="E1159" i="1"/>
  <c r="D1159" i="1"/>
  <c r="C1159" i="1"/>
  <c r="B1159" i="1"/>
  <c r="H1158" i="1"/>
  <c r="G1158" i="1"/>
  <c r="F1158" i="1"/>
  <c r="E1158" i="1"/>
  <c r="D1158" i="1"/>
  <c r="C1158" i="1"/>
  <c r="B1158" i="1"/>
  <c r="H1157" i="1"/>
  <c r="G1157" i="1"/>
  <c r="F1157" i="1"/>
  <c r="E1157" i="1"/>
  <c r="D1157" i="1"/>
  <c r="C1157" i="1"/>
  <c r="B1157" i="1"/>
  <c r="H1156" i="1"/>
  <c r="G1156" i="1"/>
  <c r="F1156" i="1"/>
  <c r="E1156" i="1"/>
  <c r="D1156" i="1"/>
  <c r="C1156" i="1"/>
  <c r="B1156" i="1"/>
  <c r="H1155" i="1"/>
  <c r="G1155" i="1"/>
  <c r="F1155" i="1"/>
  <c r="E1155" i="1"/>
  <c r="D1155" i="1"/>
  <c r="C1155" i="1"/>
  <c r="B1155" i="1"/>
  <c r="H1154" i="1"/>
  <c r="G1154" i="1"/>
  <c r="F1154" i="1"/>
  <c r="E1154" i="1"/>
  <c r="D1154" i="1"/>
  <c r="C1154" i="1"/>
  <c r="B1154" i="1"/>
  <c r="H1153" i="1"/>
  <c r="G1153" i="1"/>
  <c r="F1153" i="1"/>
  <c r="E1153" i="1"/>
  <c r="D1153" i="1"/>
  <c r="C1153" i="1"/>
  <c r="B1153" i="1"/>
  <c r="H1152" i="1"/>
  <c r="G1152" i="1"/>
  <c r="F1152" i="1"/>
  <c r="E1152" i="1"/>
  <c r="D1152" i="1"/>
  <c r="C1152" i="1"/>
  <c r="B1152" i="1"/>
  <c r="H1151" i="1"/>
  <c r="G1151" i="1"/>
  <c r="F1151" i="1"/>
  <c r="E1151" i="1"/>
  <c r="D1151" i="1"/>
  <c r="C1151" i="1"/>
  <c r="B1151" i="1"/>
  <c r="H1150" i="1"/>
  <c r="G1150" i="1"/>
  <c r="F1150" i="1"/>
  <c r="E1150" i="1"/>
  <c r="D1150" i="1"/>
  <c r="C1150" i="1"/>
  <c r="B1150" i="1"/>
  <c r="H1149" i="1"/>
  <c r="G1149" i="1"/>
  <c r="F1149" i="1"/>
  <c r="E1149" i="1"/>
  <c r="D1149" i="1"/>
  <c r="C1149" i="1"/>
  <c r="B1149" i="1"/>
  <c r="H1148" i="1"/>
  <c r="G1148" i="1"/>
  <c r="F1148" i="1"/>
  <c r="E1148" i="1"/>
  <c r="D1148" i="1"/>
  <c r="C1148" i="1"/>
  <c r="B1148" i="1"/>
  <c r="H1147" i="1"/>
  <c r="G1147" i="1"/>
  <c r="F1147" i="1"/>
  <c r="E1147" i="1"/>
  <c r="D1147" i="1"/>
  <c r="C1147" i="1"/>
  <c r="B1147" i="1"/>
  <c r="H1146" i="1"/>
  <c r="G1146" i="1"/>
  <c r="F1146" i="1"/>
  <c r="E1146" i="1"/>
  <c r="D1146" i="1"/>
  <c r="C1146" i="1"/>
  <c r="B1146" i="1"/>
  <c r="H1145" i="1"/>
  <c r="G1145" i="1"/>
  <c r="F1145" i="1"/>
  <c r="E1145" i="1"/>
  <c r="D1145" i="1"/>
  <c r="C1145" i="1"/>
  <c r="B1145" i="1"/>
  <c r="H1144" i="1"/>
  <c r="G1144" i="1"/>
  <c r="F1144" i="1"/>
  <c r="E1144" i="1"/>
  <c r="D1144" i="1"/>
  <c r="C1144" i="1"/>
  <c r="B1144" i="1"/>
  <c r="H1143" i="1"/>
  <c r="G1143" i="1"/>
  <c r="F1143" i="1"/>
  <c r="E1143" i="1"/>
  <c r="D1143" i="1"/>
  <c r="C1143" i="1"/>
  <c r="B1143" i="1"/>
  <c r="H1142" i="1"/>
  <c r="G1142" i="1"/>
  <c r="F1142" i="1"/>
  <c r="E1142" i="1"/>
  <c r="D1142" i="1"/>
  <c r="C1142" i="1"/>
  <c r="B1142" i="1"/>
  <c r="H1141" i="1"/>
  <c r="G1141" i="1"/>
  <c r="F1141" i="1"/>
  <c r="E1141" i="1"/>
  <c r="D1141" i="1"/>
  <c r="C1141" i="1"/>
  <c r="B1141" i="1"/>
  <c r="H1140" i="1"/>
  <c r="G1140" i="1"/>
  <c r="F1140" i="1"/>
  <c r="E1140" i="1"/>
  <c r="D1140" i="1"/>
  <c r="C1140" i="1"/>
  <c r="B1140" i="1"/>
  <c r="H1139" i="1"/>
  <c r="G1139" i="1"/>
  <c r="F1139" i="1"/>
  <c r="E1139" i="1"/>
  <c r="D1139" i="1"/>
  <c r="C1139" i="1"/>
  <c r="B1139" i="1"/>
  <c r="H1138" i="1"/>
  <c r="G1138" i="1"/>
  <c r="F1138" i="1"/>
  <c r="E1138" i="1"/>
  <c r="D1138" i="1"/>
  <c r="C1138" i="1"/>
  <c r="B1138" i="1"/>
  <c r="H1137" i="1"/>
  <c r="G1137" i="1"/>
  <c r="F1137" i="1"/>
  <c r="E1137" i="1"/>
  <c r="D1137" i="1"/>
  <c r="C1137" i="1"/>
  <c r="B1137" i="1"/>
  <c r="H1136" i="1"/>
  <c r="G1136" i="1"/>
  <c r="F1136" i="1"/>
  <c r="E1136" i="1"/>
  <c r="D1136" i="1"/>
  <c r="C1136" i="1"/>
  <c r="B1136" i="1"/>
  <c r="H1135" i="1"/>
  <c r="G1135" i="1"/>
  <c r="F1135" i="1"/>
  <c r="E1135" i="1"/>
  <c r="D1135" i="1"/>
  <c r="C1135" i="1"/>
  <c r="B1135" i="1"/>
  <c r="H1134" i="1"/>
  <c r="G1134" i="1"/>
  <c r="F1134" i="1"/>
  <c r="E1134" i="1"/>
  <c r="D1134" i="1"/>
  <c r="C1134" i="1"/>
  <c r="B1134" i="1"/>
  <c r="H1133" i="1"/>
  <c r="G1133" i="1"/>
  <c r="F1133" i="1"/>
  <c r="E1133" i="1"/>
  <c r="D1133" i="1"/>
  <c r="C1133" i="1"/>
  <c r="B1133" i="1"/>
  <c r="H1132" i="1"/>
  <c r="G1132" i="1"/>
  <c r="F1132" i="1"/>
  <c r="E1132" i="1"/>
  <c r="D1132" i="1"/>
  <c r="C1132" i="1"/>
  <c r="B1132" i="1"/>
  <c r="H1131" i="1"/>
  <c r="G1131" i="1"/>
  <c r="F1131" i="1"/>
  <c r="E1131" i="1"/>
  <c r="D1131" i="1"/>
  <c r="C1131" i="1"/>
  <c r="B1131" i="1"/>
  <c r="H1130" i="1"/>
  <c r="G1130" i="1"/>
  <c r="F1130" i="1"/>
  <c r="E1130" i="1"/>
  <c r="D1130" i="1"/>
  <c r="C1130" i="1"/>
  <c r="B1130" i="1"/>
  <c r="H1129" i="1"/>
  <c r="G1129" i="1"/>
  <c r="F1129" i="1"/>
  <c r="E1129" i="1"/>
  <c r="D1129" i="1"/>
  <c r="C1129" i="1"/>
  <c r="B1129" i="1"/>
  <c r="H1128" i="1"/>
  <c r="G1128" i="1"/>
  <c r="F1128" i="1"/>
  <c r="E1128" i="1"/>
  <c r="D1128" i="1"/>
  <c r="C1128" i="1"/>
  <c r="B1128" i="1"/>
  <c r="H1127" i="1"/>
  <c r="G1127" i="1"/>
  <c r="F1127" i="1"/>
  <c r="E1127" i="1"/>
  <c r="D1127" i="1"/>
  <c r="C1127" i="1"/>
  <c r="B1127" i="1"/>
  <c r="H1126" i="1"/>
  <c r="G1126" i="1"/>
  <c r="F1126" i="1"/>
  <c r="E1126" i="1"/>
  <c r="D1126" i="1"/>
  <c r="C1126" i="1"/>
  <c r="B1126" i="1"/>
  <c r="H1125" i="1"/>
  <c r="G1125" i="1"/>
  <c r="F1125" i="1"/>
  <c r="E1125" i="1"/>
  <c r="D1125" i="1"/>
  <c r="C1125" i="1"/>
  <c r="B1125" i="1"/>
  <c r="H1124" i="1"/>
  <c r="G1124" i="1"/>
  <c r="F1124" i="1"/>
  <c r="E1124" i="1"/>
  <c r="D1124" i="1"/>
  <c r="C1124" i="1"/>
  <c r="B1124" i="1"/>
  <c r="H1123" i="1"/>
  <c r="G1123" i="1"/>
  <c r="F1123" i="1"/>
  <c r="E1123" i="1"/>
  <c r="D1123" i="1"/>
  <c r="C1123" i="1"/>
  <c r="B1123" i="1"/>
  <c r="H1122" i="1"/>
  <c r="G1122" i="1"/>
  <c r="F1122" i="1"/>
  <c r="E1122" i="1"/>
  <c r="D1122" i="1"/>
  <c r="C1122" i="1"/>
  <c r="B1122" i="1"/>
  <c r="H1121" i="1"/>
  <c r="G1121" i="1"/>
  <c r="F1121" i="1"/>
  <c r="E1121" i="1"/>
  <c r="D1121" i="1"/>
  <c r="C1121" i="1"/>
  <c r="B1121" i="1"/>
  <c r="H1120" i="1"/>
  <c r="G1120" i="1"/>
  <c r="F1120" i="1"/>
  <c r="E1120" i="1"/>
  <c r="D1120" i="1"/>
  <c r="C1120" i="1"/>
  <c r="B1120" i="1"/>
  <c r="H1119" i="1"/>
  <c r="G1119" i="1"/>
  <c r="F1119" i="1"/>
  <c r="E1119" i="1"/>
  <c r="D1119" i="1"/>
  <c r="C1119" i="1"/>
  <c r="B1119" i="1"/>
  <c r="H1118" i="1"/>
  <c r="G1118" i="1"/>
  <c r="F1118" i="1"/>
  <c r="E1118" i="1"/>
  <c r="D1118" i="1"/>
  <c r="C1118" i="1"/>
  <c r="B1118" i="1"/>
  <c r="H1117" i="1"/>
  <c r="G1117" i="1"/>
  <c r="F1117" i="1"/>
  <c r="E1117" i="1"/>
  <c r="D1117" i="1"/>
  <c r="C1117" i="1"/>
  <c r="B1117" i="1"/>
  <c r="H1116" i="1"/>
  <c r="G1116" i="1"/>
  <c r="F1116" i="1"/>
  <c r="E1116" i="1"/>
  <c r="D1116" i="1"/>
  <c r="C1116" i="1"/>
  <c r="B1116" i="1"/>
  <c r="H1115" i="1"/>
  <c r="G1115" i="1"/>
  <c r="F1115" i="1"/>
  <c r="E1115" i="1"/>
  <c r="D1115" i="1"/>
  <c r="C1115" i="1"/>
  <c r="B1115" i="1"/>
  <c r="H1114" i="1"/>
  <c r="G1114" i="1"/>
  <c r="F1114" i="1"/>
  <c r="E1114" i="1"/>
  <c r="D1114" i="1"/>
  <c r="C1114" i="1"/>
  <c r="B1114" i="1"/>
  <c r="H1113" i="1"/>
  <c r="G1113" i="1"/>
  <c r="F1113" i="1"/>
  <c r="E1113" i="1"/>
  <c r="D1113" i="1"/>
  <c r="C1113" i="1"/>
  <c r="B1113" i="1"/>
  <c r="H1112" i="1"/>
  <c r="G1112" i="1"/>
  <c r="F1112" i="1"/>
  <c r="E1112" i="1"/>
  <c r="D1112" i="1"/>
  <c r="C1112" i="1"/>
  <c r="B1112" i="1"/>
  <c r="H1111" i="1"/>
  <c r="G1111" i="1"/>
  <c r="F1111" i="1"/>
  <c r="E1111" i="1"/>
  <c r="D1111" i="1"/>
  <c r="C1111" i="1"/>
  <c r="B1111" i="1"/>
  <c r="H1110" i="1"/>
  <c r="G1110" i="1"/>
  <c r="F1110" i="1"/>
  <c r="E1110" i="1"/>
  <c r="D1110" i="1"/>
  <c r="C1110" i="1"/>
  <c r="B1110" i="1"/>
  <c r="H1109" i="1"/>
  <c r="G1109" i="1"/>
  <c r="F1109" i="1"/>
  <c r="E1109" i="1"/>
  <c r="D1109" i="1"/>
  <c r="C1109" i="1"/>
  <c r="B1109" i="1"/>
  <c r="H1108" i="1"/>
  <c r="G1108" i="1"/>
  <c r="F1108" i="1"/>
  <c r="E1108" i="1"/>
  <c r="D1108" i="1"/>
  <c r="C1108" i="1"/>
  <c r="B1108" i="1"/>
  <c r="H1107" i="1"/>
  <c r="G1107" i="1"/>
  <c r="F1107" i="1"/>
  <c r="E1107" i="1"/>
  <c r="D1107" i="1"/>
  <c r="C1107" i="1"/>
  <c r="B1107" i="1"/>
  <c r="H1106" i="1"/>
  <c r="G1106" i="1"/>
  <c r="F1106" i="1"/>
  <c r="E1106" i="1"/>
  <c r="D1106" i="1"/>
  <c r="C1106" i="1"/>
  <c r="B1106" i="1"/>
  <c r="H1105" i="1"/>
  <c r="G1105" i="1"/>
  <c r="F1105" i="1"/>
  <c r="E1105" i="1"/>
  <c r="D1105" i="1"/>
  <c r="C1105" i="1"/>
  <c r="B1105" i="1"/>
  <c r="H1104" i="1"/>
  <c r="G1104" i="1"/>
  <c r="F1104" i="1"/>
  <c r="E1104" i="1"/>
  <c r="D1104" i="1"/>
  <c r="C1104" i="1"/>
  <c r="B1104" i="1"/>
  <c r="H1103" i="1"/>
  <c r="G1103" i="1"/>
  <c r="F1103" i="1"/>
  <c r="E1103" i="1"/>
  <c r="D1103" i="1"/>
  <c r="C1103" i="1"/>
  <c r="B1103" i="1"/>
  <c r="H1102" i="1"/>
  <c r="G1102" i="1"/>
  <c r="F1102" i="1"/>
  <c r="E1102" i="1"/>
  <c r="D1102" i="1"/>
  <c r="C1102" i="1"/>
  <c r="B1102" i="1"/>
  <c r="H1101" i="1"/>
  <c r="G1101" i="1"/>
  <c r="F1101" i="1"/>
  <c r="E1101" i="1"/>
  <c r="D1101" i="1"/>
  <c r="C1101" i="1"/>
  <c r="B1101" i="1"/>
  <c r="H1100" i="1"/>
  <c r="G1100" i="1"/>
  <c r="F1100" i="1"/>
  <c r="E1100" i="1"/>
  <c r="D1100" i="1"/>
  <c r="C1100" i="1"/>
  <c r="B1100" i="1"/>
  <c r="H1099" i="1"/>
  <c r="G1099" i="1"/>
  <c r="F1099" i="1"/>
  <c r="E1099" i="1"/>
  <c r="D1099" i="1"/>
  <c r="C1099" i="1"/>
  <c r="B1099" i="1"/>
  <c r="H1098" i="1"/>
  <c r="G1098" i="1"/>
  <c r="F1098" i="1"/>
  <c r="E1098" i="1"/>
  <c r="D1098" i="1"/>
  <c r="C1098" i="1"/>
  <c r="B1098" i="1"/>
  <c r="H1097" i="1"/>
  <c r="G1097" i="1"/>
  <c r="F1097" i="1"/>
  <c r="E1097" i="1"/>
  <c r="D1097" i="1"/>
  <c r="C1097" i="1"/>
  <c r="B1097" i="1"/>
  <c r="H1096" i="1"/>
  <c r="G1096" i="1"/>
  <c r="F1096" i="1"/>
  <c r="E1096" i="1"/>
  <c r="D1096" i="1"/>
  <c r="C1096" i="1"/>
  <c r="B1096" i="1"/>
  <c r="H1095" i="1"/>
  <c r="G1095" i="1"/>
  <c r="F1095" i="1"/>
  <c r="E1095" i="1"/>
  <c r="D1095" i="1"/>
  <c r="C1095" i="1"/>
  <c r="B1095" i="1"/>
  <c r="H1094" i="1"/>
  <c r="G1094" i="1"/>
  <c r="F1094" i="1"/>
  <c r="E1094" i="1"/>
  <c r="D1094" i="1"/>
  <c r="C1094" i="1"/>
  <c r="B1094" i="1"/>
  <c r="H1093" i="1"/>
  <c r="G1093" i="1"/>
  <c r="F1093" i="1"/>
  <c r="E1093" i="1"/>
  <c r="D1093" i="1"/>
  <c r="C1093" i="1"/>
  <c r="B1093" i="1"/>
  <c r="H1092" i="1"/>
  <c r="G1092" i="1"/>
  <c r="F1092" i="1"/>
  <c r="E1092" i="1"/>
  <c r="D1092" i="1"/>
  <c r="C1092" i="1"/>
  <c r="B1092" i="1"/>
  <c r="H1091" i="1"/>
  <c r="G1091" i="1"/>
  <c r="F1091" i="1"/>
  <c r="E1091" i="1"/>
  <c r="D1091" i="1"/>
  <c r="C1091" i="1"/>
  <c r="B1091" i="1"/>
  <c r="H1090" i="1"/>
  <c r="G1090" i="1"/>
  <c r="F1090" i="1"/>
  <c r="E1090" i="1"/>
  <c r="D1090" i="1"/>
  <c r="C1090" i="1"/>
  <c r="B1090" i="1"/>
  <c r="H1089" i="1"/>
  <c r="G1089" i="1"/>
  <c r="F1089" i="1"/>
  <c r="E1089" i="1"/>
  <c r="D1089" i="1"/>
  <c r="C1089" i="1"/>
  <c r="B1089" i="1"/>
  <c r="H1088" i="1"/>
  <c r="G1088" i="1"/>
  <c r="F1088" i="1"/>
  <c r="E1088" i="1"/>
  <c r="D1088" i="1"/>
  <c r="C1088" i="1"/>
  <c r="B1088" i="1"/>
  <c r="H1087" i="1"/>
  <c r="G1087" i="1"/>
  <c r="F1087" i="1"/>
  <c r="E1087" i="1"/>
  <c r="D1087" i="1"/>
  <c r="C1087" i="1"/>
  <c r="B1087" i="1"/>
  <c r="H1086" i="1"/>
  <c r="G1086" i="1"/>
  <c r="F1086" i="1"/>
  <c r="E1086" i="1"/>
  <c r="D1086" i="1"/>
  <c r="C1086" i="1"/>
  <c r="B1086" i="1"/>
  <c r="H1085" i="1"/>
  <c r="G1085" i="1"/>
  <c r="F1085" i="1"/>
  <c r="E1085" i="1"/>
  <c r="D1085" i="1"/>
  <c r="C1085" i="1"/>
  <c r="B1085" i="1"/>
  <c r="H1084" i="1"/>
  <c r="G1084" i="1"/>
  <c r="F1084" i="1"/>
  <c r="E1084" i="1"/>
  <c r="D1084" i="1"/>
  <c r="C1084" i="1"/>
  <c r="B1084" i="1"/>
  <c r="H1083" i="1"/>
  <c r="G1083" i="1"/>
  <c r="F1083" i="1"/>
  <c r="E1083" i="1"/>
  <c r="D1083" i="1"/>
  <c r="C1083" i="1"/>
  <c r="B1083" i="1"/>
  <c r="H1082" i="1"/>
  <c r="G1082" i="1"/>
  <c r="F1082" i="1"/>
  <c r="E1082" i="1"/>
  <c r="D1082" i="1"/>
  <c r="C1082" i="1"/>
  <c r="B1082" i="1"/>
  <c r="H1081" i="1"/>
  <c r="G1081" i="1"/>
  <c r="F1081" i="1"/>
  <c r="E1081" i="1"/>
  <c r="D1081" i="1"/>
  <c r="C1081" i="1"/>
  <c r="B1081" i="1"/>
  <c r="H1080" i="1"/>
  <c r="G1080" i="1"/>
  <c r="F1080" i="1"/>
  <c r="E1080" i="1"/>
  <c r="D1080" i="1"/>
  <c r="C1080" i="1"/>
  <c r="B1080" i="1"/>
  <c r="H1079" i="1"/>
  <c r="G1079" i="1"/>
  <c r="F1079" i="1"/>
  <c r="E1079" i="1"/>
  <c r="D1079" i="1"/>
  <c r="C1079" i="1"/>
  <c r="B1079" i="1"/>
  <c r="H1078" i="1"/>
  <c r="G1078" i="1"/>
  <c r="F1078" i="1"/>
  <c r="E1078" i="1"/>
  <c r="D1078" i="1"/>
  <c r="C1078" i="1"/>
  <c r="B1078" i="1"/>
  <c r="H1077" i="1"/>
  <c r="G1077" i="1"/>
  <c r="F1077" i="1"/>
  <c r="E1077" i="1"/>
  <c r="D1077" i="1"/>
  <c r="C1077" i="1"/>
  <c r="B1077" i="1"/>
  <c r="H1076" i="1"/>
  <c r="G1076" i="1"/>
  <c r="F1076" i="1"/>
  <c r="E1076" i="1"/>
  <c r="D1076" i="1"/>
  <c r="C1076" i="1"/>
  <c r="B1076" i="1"/>
  <c r="H1075" i="1"/>
  <c r="G1075" i="1"/>
  <c r="F1075" i="1"/>
  <c r="E1075" i="1"/>
  <c r="D1075" i="1"/>
  <c r="C1075" i="1"/>
  <c r="B1075" i="1"/>
  <c r="H1074" i="1"/>
  <c r="G1074" i="1"/>
  <c r="F1074" i="1"/>
  <c r="E1074" i="1"/>
  <c r="D1074" i="1"/>
  <c r="C1074" i="1"/>
  <c r="B1074" i="1"/>
  <c r="H1073" i="1"/>
  <c r="G1073" i="1"/>
  <c r="F1073" i="1"/>
  <c r="E1073" i="1"/>
  <c r="D1073" i="1"/>
  <c r="C1073" i="1"/>
  <c r="B1073" i="1"/>
  <c r="H1072" i="1"/>
  <c r="G1072" i="1"/>
  <c r="F1072" i="1"/>
  <c r="E1072" i="1"/>
  <c r="D1072" i="1"/>
  <c r="C1072" i="1"/>
  <c r="B1072" i="1"/>
  <c r="H1071" i="1"/>
  <c r="G1071" i="1"/>
  <c r="F1071" i="1"/>
  <c r="E1071" i="1"/>
  <c r="D1071" i="1"/>
  <c r="C1071" i="1"/>
  <c r="B1071" i="1"/>
  <c r="H1070" i="1"/>
  <c r="G1070" i="1"/>
  <c r="F1070" i="1"/>
  <c r="E1070" i="1"/>
  <c r="D1070" i="1"/>
  <c r="C1070" i="1"/>
  <c r="B1070" i="1"/>
  <c r="H1069" i="1"/>
  <c r="G1069" i="1"/>
  <c r="F1069" i="1"/>
  <c r="E1069" i="1"/>
  <c r="D1069" i="1"/>
  <c r="C1069" i="1"/>
  <c r="B1069" i="1"/>
  <c r="H1068" i="1"/>
  <c r="G1068" i="1"/>
  <c r="F1068" i="1"/>
  <c r="E1068" i="1"/>
  <c r="D1068" i="1"/>
  <c r="C1068" i="1"/>
  <c r="B1068" i="1"/>
  <c r="H1067" i="1"/>
  <c r="G1067" i="1"/>
  <c r="F1067" i="1"/>
  <c r="E1067" i="1"/>
  <c r="D1067" i="1"/>
  <c r="C1067" i="1"/>
  <c r="B1067" i="1"/>
  <c r="H1066" i="1"/>
  <c r="G1066" i="1"/>
  <c r="F1066" i="1"/>
  <c r="E1066" i="1"/>
  <c r="D1066" i="1"/>
  <c r="C1066" i="1"/>
  <c r="B1066" i="1"/>
  <c r="H1065" i="1"/>
  <c r="G1065" i="1"/>
  <c r="F1065" i="1"/>
  <c r="E1065" i="1"/>
  <c r="D1065" i="1"/>
  <c r="C1065" i="1"/>
  <c r="B1065" i="1"/>
  <c r="H1064" i="1"/>
  <c r="G1064" i="1"/>
  <c r="F1064" i="1"/>
  <c r="E1064" i="1"/>
  <c r="D1064" i="1"/>
  <c r="C1064" i="1"/>
  <c r="B1064" i="1"/>
  <c r="H1063" i="1"/>
  <c r="G1063" i="1"/>
  <c r="F1063" i="1"/>
  <c r="E1063" i="1"/>
  <c r="D1063" i="1"/>
  <c r="C1063" i="1"/>
  <c r="B1063" i="1"/>
  <c r="H1062" i="1"/>
  <c r="G1062" i="1"/>
  <c r="F1062" i="1"/>
  <c r="E1062" i="1"/>
  <c r="D1062" i="1"/>
  <c r="C1062" i="1"/>
  <c r="B1062" i="1"/>
  <c r="H1061" i="1"/>
  <c r="G1061" i="1"/>
  <c r="F1061" i="1"/>
  <c r="E1061" i="1"/>
  <c r="D1061" i="1"/>
  <c r="C1061" i="1"/>
  <c r="B1061" i="1"/>
  <c r="H1060" i="1"/>
  <c r="G1060" i="1"/>
  <c r="F1060" i="1"/>
  <c r="E1060" i="1"/>
  <c r="D1060" i="1"/>
  <c r="C1060" i="1"/>
  <c r="B1060" i="1"/>
  <c r="H1059" i="1"/>
  <c r="G1059" i="1"/>
  <c r="F1059" i="1"/>
  <c r="E1059" i="1"/>
  <c r="D1059" i="1"/>
  <c r="C1059" i="1"/>
  <c r="B1059" i="1"/>
  <c r="H1058" i="1"/>
  <c r="G1058" i="1"/>
  <c r="F1058" i="1"/>
  <c r="E1058" i="1"/>
  <c r="D1058" i="1"/>
  <c r="C1058" i="1"/>
  <c r="B1058" i="1"/>
  <c r="H1057" i="1"/>
  <c r="G1057" i="1"/>
  <c r="F1057" i="1"/>
  <c r="E1057" i="1"/>
  <c r="D1057" i="1"/>
  <c r="C1057" i="1"/>
  <c r="B1057" i="1"/>
  <c r="H1056" i="1"/>
  <c r="G1056" i="1"/>
  <c r="F1056" i="1"/>
  <c r="E1056" i="1"/>
  <c r="D1056" i="1"/>
  <c r="C1056" i="1"/>
  <c r="B1056" i="1"/>
  <c r="H1055" i="1"/>
  <c r="G1055" i="1"/>
  <c r="F1055" i="1"/>
  <c r="E1055" i="1"/>
  <c r="D1055" i="1"/>
  <c r="C1055" i="1"/>
  <c r="B1055" i="1"/>
  <c r="H1054" i="1"/>
  <c r="G1054" i="1"/>
  <c r="F1054" i="1"/>
  <c r="E1054" i="1"/>
  <c r="D1054" i="1"/>
  <c r="C1054" i="1"/>
  <c r="B1054" i="1"/>
  <c r="H1053" i="1"/>
  <c r="G1053" i="1"/>
  <c r="F1053" i="1"/>
  <c r="E1053" i="1"/>
  <c r="D1053" i="1"/>
  <c r="C1053" i="1"/>
  <c r="B1053" i="1"/>
  <c r="H1052" i="1"/>
  <c r="G1052" i="1"/>
  <c r="F1052" i="1"/>
  <c r="E1052" i="1"/>
  <c r="D1052" i="1"/>
  <c r="C1052" i="1"/>
  <c r="B1052" i="1"/>
  <c r="H1051" i="1"/>
  <c r="G1051" i="1"/>
  <c r="F1051" i="1"/>
  <c r="E1051" i="1"/>
  <c r="D1051" i="1"/>
  <c r="C1051" i="1"/>
  <c r="B1051" i="1"/>
  <c r="H1050" i="1"/>
  <c r="G1050" i="1"/>
  <c r="F1050" i="1"/>
  <c r="E1050" i="1"/>
  <c r="D1050" i="1"/>
  <c r="C1050" i="1"/>
  <c r="B1050" i="1"/>
  <c r="H1049" i="1"/>
  <c r="G1049" i="1"/>
  <c r="F1049" i="1"/>
  <c r="E1049" i="1"/>
  <c r="D1049" i="1"/>
  <c r="C1049" i="1"/>
  <c r="B1049" i="1"/>
  <c r="H1048" i="1"/>
  <c r="G1048" i="1"/>
  <c r="F1048" i="1"/>
  <c r="E1048" i="1"/>
  <c r="D1048" i="1"/>
  <c r="C1048" i="1"/>
  <c r="B1048" i="1"/>
  <c r="H1047" i="1"/>
  <c r="G1047" i="1"/>
  <c r="F1047" i="1"/>
  <c r="E1047" i="1"/>
  <c r="D1047" i="1"/>
  <c r="C1047" i="1"/>
  <c r="B1047" i="1"/>
  <c r="H1046" i="1"/>
  <c r="G1046" i="1"/>
  <c r="F1046" i="1"/>
  <c r="E1046" i="1"/>
  <c r="D1046" i="1"/>
  <c r="C1046" i="1"/>
  <c r="B1046" i="1"/>
  <c r="H1045" i="1"/>
  <c r="G1045" i="1"/>
  <c r="F1045" i="1"/>
  <c r="E1045" i="1"/>
  <c r="D1045" i="1"/>
  <c r="C1045" i="1"/>
  <c r="B1045" i="1"/>
  <c r="H1044" i="1"/>
  <c r="G1044" i="1"/>
  <c r="F1044" i="1"/>
  <c r="E1044" i="1"/>
  <c r="D1044" i="1"/>
  <c r="C1044" i="1"/>
  <c r="B1044" i="1"/>
  <c r="H1043" i="1"/>
  <c r="G1043" i="1"/>
  <c r="F1043" i="1"/>
  <c r="E1043" i="1"/>
  <c r="D1043" i="1"/>
  <c r="C1043" i="1"/>
  <c r="B1043" i="1"/>
  <c r="H1042" i="1"/>
  <c r="G1042" i="1"/>
  <c r="F1042" i="1"/>
  <c r="E1042" i="1"/>
  <c r="D1042" i="1"/>
  <c r="C1042" i="1"/>
  <c r="B1042" i="1"/>
  <c r="H1041" i="1"/>
  <c r="G1041" i="1"/>
  <c r="F1041" i="1"/>
  <c r="E1041" i="1"/>
  <c r="D1041" i="1"/>
  <c r="C1041" i="1"/>
  <c r="B1041" i="1"/>
  <c r="H1040" i="1"/>
  <c r="G1040" i="1"/>
  <c r="F1040" i="1"/>
  <c r="E1040" i="1"/>
  <c r="D1040" i="1"/>
  <c r="C1040" i="1"/>
  <c r="B1040" i="1"/>
  <c r="H1039" i="1"/>
  <c r="G1039" i="1"/>
  <c r="F1039" i="1"/>
  <c r="E1039" i="1"/>
  <c r="D1039" i="1"/>
  <c r="C1039" i="1"/>
  <c r="B1039" i="1"/>
  <c r="H1038" i="1"/>
  <c r="G1038" i="1"/>
  <c r="F1038" i="1"/>
  <c r="E1038" i="1"/>
  <c r="D1038" i="1"/>
  <c r="C1038" i="1"/>
  <c r="B1038" i="1"/>
  <c r="H1037" i="1"/>
  <c r="G1037" i="1"/>
  <c r="F1037" i="1"/>
  <c r="E1037" i="1"/>
  <c r="D1037" i="1"/>
  <c r="C1037" i="1"/>
  <c r="B1037" i="1"/>
  <c r="H1036" i="1"/>
  <c r="G1036" i="1"/>
  <c r="F1036" i="1"/>
  <c r="E1036" i="1"/>
  <c r="D1036" i="1"/>
  <c r="C1036" i="1"/>
  <c r="B1036" i="1"/>
  <c r="H1035" i="1"/>
  <c r="G1035" i="1"/>
  <c r="F1035" i="1"/>
  <c r="E1035" i="1"/>
  <c r="D1035" i="1"/>
  <c r="C1035" i="1"/>
  <c r="B1035" i="1"/>
  <c r="H1034" i="1"/>
  <c r="G1034" i="1"/>
  <c r="F1034" i="1"/>
  <c r="E1034" i="1"/>
  <c r="D1034" i="1"/>
  <c r="C1034" i="1"/>
  <c r="B1034" i="1"/>
  <c r="H1033" i="1"/>
  <c r="G1033" i="1"/>
  <c r="F1033" i="1"/>
  <c r="E1033" i="1"/>
  <c r="D1033" i="1"/>
  <c r="C1033" i="1"/>
  <c r="B1033" i="1"/>
  <c r="H1032" i="1"/>
  <c r="G1032" i="1"/>
  <c r="F1032" i="1"/>
  <c r="E1032" i="1"/>
  <c r="D1032" i="1"/>
  <c r="C1032" i="1"/>
  <c r="B1032" i="1"/>
  <c r="H1031" i="1"/>
  <c r="G1031" i="1"/>
  <c r="F1031" i="1"/>
  <c r="E1031" i="1"/>
  <c r="D1031" i="1"/>
  <c r="C1031" i="1"/>
  <c r="B1031" i="1"/>
  <c r="H1030" i="1"/>
  <c r="G1030" i="1"/>
  <c r="F1030" i="1"/>
  <c r="E1030" i="1"/>
  <c r="D1030" i="1"/>
  <c r="C1030" i="1"/>
  <c r="B1030" i="1"/>
  <c r="H1029" i="1"/>
  <c r="G1029" i="1"/>
  <c r="F1029" i="1"/>
  <c r="E1029" i="1"/>
  <c r="D1029" i="1"/>
  <c r="C1029" i="1"/>
  <c r="B1029" i="1"/>
  <c r="H1028" i="1"/>
  <c r="G1028" i="1"/>
  <c r="F1028" i="1"/>
  <c r="E1028" i="1"/>
  <c r="D1028" i="1"/>
  <c r="C1028" i="1"/>
  <c r="B1028" i="1"/>
  <c r="H1027" i="1"/>
  <c r="G1027" i="1"/>
  <c r="F1027" i="1"/>
  <c r="E1027" i="1"/>
  <c r="D1027" i="1"/>
  <c r="C1027" i="1"/>
  <c r="B1027" i="1"/>
  <c r="H1026" i="1"/>
  <c r="G1026" i="1"/>
  <c r="F1026" i="1"/>
  <c r="E1026" i="1"/>
  <c r="D1026" i="1"/>
  <c r="C1026" i="1"/>
  <c r="B1026" i="1"/>
  <c r="H1025" i="1"/>
  <c r="G1025" i="1"/>
  <c r="F1025" i="1"/>
  <c r="E1025" i="1"/>
  <c r="D1025" i="1"/>
  <c r="C1025" i="1"/>
  <c r="B1025" i="1"/>
  <c r="H1024" i="1"/>
  <c r="G1024" i="1"/>
  <c r="F1024" i="1"/>
  <c r="E1024" i="1"/>
  <c r="D1024" i="1"/>
  <c r="C1024" i="1"/>
  <c r="B1024" i="1"/>
  <c r="H1023" i="1"/>
  <c r="G1023" i="1"/>
  <c r="F1023" i="1"/>
  <c r="E1023" i="1"/>
  <c r="D1023" i="1"/>
  <c r="C1023" i="1"/>
  <c r="B1023" i="1"/>
  <c r="H1022" i="1"/>
  <c r="G1022" i="1"/>
  <c r="F1022" i="1"/>
  <c r="E1022" i="1"/>
  <c r="D1022" i="1"/>
  <c r="C1022" i="1"/>
  <c r="B1022" i="1"/>
  <c r="H1021" i="1"/>
  <c r="G1021" i="1"/>
  <c r="F1021" i="1"/>
  <c r="E1021" i="1"/>
  <c r="D1021" i="1"/>
  <c r="C1021" i="1"/>
  <c r="B1021" i="1"/>
  <c r="H1020" i="1"/>
  <c r="G1020" i="1"/>
  <c r="F1020" i="1"/>
  <c r="E1020" i="1"/>
  <c r="D1020" i="1"/>
  <c r="C1020" i="1"/>
  <c r="B1020" i="1"/>
  <c r="H1019" i="1"/>
  <c r="G1019" i="1"/>
  <c r="F1019" i="1"/>
  <c r="E1019" i="1"/>
  <c r="D1019" i="1"/>
  <c r="C1019" i="1"/>
  <c r="B1019" i="1"/>
  <c r="H1018" i="1"/>
  <c r="G1018" i="1"/>
  <c r="F1018" i="1"/>
  <c r="E1018" i="1"/>
  <c r="D1018" i="1"/>
  <c r="C1018" i="1"/>
  <c r="B1018" i="1"/>
  <c r="H1017" i="1"/>
  <c r="G1017" i="1"/>
  <c r="F1017" i="1"/>
  <c r="E1017" i="1"/>
  <c r="D1017" i="1"/>
  <c r="C1017" i="1"/>
  <c r="B1017" i="1"/>
  <c r="H1016" i="1"/>
  <c r="G1016" i="1"/>
  <c r="F1016" i="1"/>
  <c r="E1016" i="1"/>
  <c r="D1016" i="1"/>
  <c r="C1016" i="1"/>
  <c r="B1016" i="1"/>
  <c r="H1015" i="1"/>
  <c r="G1015" i="1"/>
  <c r="F1015" i="1"/>
  <c r="E1015" i="1"/>
  <c r="D1015" i="1"/>
  <c r="C1015" i="1"/>
  <c r="B1015" i="1"/>
  <c r="H1014" i="1"/>
  <c r="G1014" i="1"/>
  <c r="F1014" i="1"/>
  <c r="E1014" i="1"/>
  <c r="D1014" i="1"/>
  <c r="C1014" i="1"/>
  <c r="B1014" i="1"/>
  <c r="H1013" i="1"/>
  <c r="G1013" i="1"/>
  <c r="F1013" i="1"/>
  <c r="E1013" i="1"/>
  <c r="D1013" i="1"/>
  <c r="C1013" i="1"/>
  <c r="B1013" i="1"/>
  <c r="H1012" i="1"/>
  <c r="G1012" i="1"/>
  <c r="F1012" i="1"/>
  <c r="E1012" i="1"/>
  <c r="D1012" i="1"/>
  <c r="C1012" i="1"/>
  <c r="B1012" i="1"/>
  <c r="H1011" i="1"/>
  <c r="G1011" i="1"/>
  <c r="F1011" i="1"/>
  <c r="E1011" i="1"/>
  <c r="D1011" i="1"/>
  <c r="C1011" i="1"/>
  <c r="B1011" i="1"/>
  <c r="H1010" i="1"/>
  <c r="G1010" i="1"/>
  <c r="F1010" i="1"/>
  <c r="E1010" i="1"/>
  <c r="D1010" i="1"/>
  <c r="C1010" i="1"/>
  <c r="B1010" i="1"/>
  <c r="H1009" i="1"/>
  <c r="G1009" i="1"/>
  <c r="F1009" i="1"/>
  <c r="E1009" i="1"/>
  <c r="D1009" i="1"/>
  <c r="C1009" i="1"/>
  <c r="B1009" i="1"/>
  <c r="H1008" i="1"/>
  <c r="G1008" i="1"/>
  <c r="F1008" i="1"/>
  <c r="E1008" i="1"/>
  <c r="D1008" i="1"/>
  <c r="C1008" i="1"/>
  <c r="B1008" i="1"/>
  <c r="H1007" i="1"/>
  <c r="G1007" i="1"/>
  <c r="F1007" i="1"/>
  <c r="E1007" i="1"/>
  <c r="D1007" i="1"/>
  <c r="C1007" i="1"/>
  <c r="B1007" i="1"/>
  <c r="H1006" i="1"/>
  <c r="G1006" i="1"/>
  <c r="F1006" i="1"/>
  <c r="E1006" i="1"/>
  <c r="D1006" i="1"/>
  <c r="C1006" i="1"/>
  <c r="B1006" i="1"/>
  <c r="H1005" i="1"/>
  <c r="G1005" i="1"/>
  <c r="F1005" i="1"/>
  <c r="E1005" i="1"/>
  <c r="D1005" i="1"/>
  <c r="C1005" i="1"/>
  <c r="B1005" i="1"/>
  <c r="H1004" i="1"/>
  <c r="G1004" i="1"/>
  <c r="F1004" i="1"/>
  <c r="E1004" i="1"/>
  <c r="D1004" i="1"/>
  <c r="C1004" i="1"/>
  <c r="B1004" i="1"/>
  <c r="H1003" i="1"/>
  <c r="G1003" i="1"/>
  <c r="F1003" i="1"/>
  <c r="E1003" i="1"/>
  <c r="D1003" i="1"/>
  <c r="C1003" i="1"/>
  <c r="B1003" i="1"/>
  <c r="H1002" i="1"/>
  <c r="G1002" i="1"/>
  <c r="F1002" i="1"/>
  <c r="E1002" i="1"/>
  <c r="D1002" i="1"/>
  <c r="C1002" i="1"/>
  <c r="B1002" i="1"/>
  <c r="H1001" i="1"/>
  <c r="G1001" i="1"/>
  <c r="F1001" i="1"/>
  <c r="E1001" i="1"/>
  <c r="D1001" i="1"/>
  <c r="C1001" i="1"/>
  <c r="B1001" i="1"/>
  <c r="H1000" i="1"/>
  <c r="G1000" i="1"/>
  <c r="F1000" i="1"/>
  <c r="E1000" i="1"/>
  <c r="D1000" i="1"/>
  <c r="C1000" i="1"/>
  <c r="B1000" i="1"/>
  <c r="H999" i="1"/>
  <c r="G999" i="1"/>
  <c r="F999" i="1"/>
  <c r="E999" i="1"/>
  <c r="D999" i="1"/>
  <c r="C999" i="1"/>
  <c r="B999" i="1"/>
  <c r="H998" i="1"/>
  <c r="G998" i="1"/>
  <c r="F998" i="1"/>
  <c r="E998" i="1"/>
  <c r="D998" i="1"/>
  <c r="C998" i="1"/>
  <c r="B998" i="1"/>
  <c r="H997" i="1"/>
  <c r="G997" i="1"/>
  <c r="F997" i="1"/>
  <c r="E997" i="1"/>
  <c r="D997" i="1"/>
  <c r="C997" i="1"/>
  <c r="B997" i="1"/>
  <c r="H996" i="1"/>
  <c r="G996" i="1"/>
  <c r="F996" i="1"/>
  <c r="E996" i="1"/>
  <c r="D996" i="1"/>
  <c r="C996" i="1"/>
  <c r="B996" i="1"/>
  <c r="H995" i="1"/>
  <c r="G995" i="1"/>
  <c r="F995" i="1"/>
  <c r="E995" i="1"/>
  <c r="D995" i="1"/>
  <c r="C995" i="1"/>
  <c r="B995" i="1"/>
  <c r="H994" i="1"/>
  <c r="G994" i="1"/>
  <c r="F994" i="1"/>
  <c r="E994" i="1"/>
  <c r="D994" i="1"/>
  <c r="C994" i="1"/>
  <c r="B994" i="1"/>
  <c r="H993" i="1"/>
  <c r="G993" i="1"/>
  <c r="F993" i="1"/>
  <c r="E993" i="1"/>
  <c r="D993" i="1"/>
  <c r="C993" i="1"/>
  <c r="B993" i="1"/>
  <c r="H992" i="1"/>
  <c r="G992" i="1"/>
  <c r="F992" i="1"/>
  <c r="E992" i="1"/>
  <c r="D992" i="1"/>
  <c r="C992" i="1"/>
  <c r="B992" i="1"/>
  <c r="H991" i="1"/>
  <c r="G991" i="1"/>
  <c r="F991" i="1"/>
  <c r="E991" i="1"/>
  <c r="D991" i="1"/>
  <c r="C991" i="1"/>
  <c r="B991" i="1"/>
  <c r="H990" i="1"/>
  <c r="G990" i="1"/>
  <c r="F990" i="1"/>
  <c r="E990" i="1"/>
  <c r="D990" i="1"/>
  <c r="C990" i="1"/>
  <c r="B990" i="1"/>
  <c r="H989" i="1"/>
  <c r="G989" i="1"/>
  <c r="F989" i="1"/>
  <c r="E989" i="1"/>
  <c r="D989" i="1"/>
  <c r="C989" i="1"/>
  <c r="B989" i="1"/>
  <c r="H988" i="1"/>
  <c r="G988" i="1"/>
  <c r="F988" i="1"/>
  <c r="E988" i="1"/>
  <c r="D988" i="1"/>
  <c r="C988" i="1"/>
  <c r="B988" i="1"/>
  <c r="H987" i="1"/>
  <c r="G987" i="1"/>
  <c r="F987" i="1"/>
  <c r="E987" i="1"/>
  <c r="D987" i="1"/>
  <c r="C987" i="1"/>
  <c r="B987" i="1"/>
  <c r="H986" i="1"/>
  <c r="G986" i="1"/>
  <c r="F986" i="1"/>
  <c r="E986" i="1"/>
  <c r="D986" i="1"/>
  <c r="C986" i="1"/>
  <c r="B986" i="1"/>
  <c r="H985" i="1"/>
  <c r="G985" i="1"/>
  <c r="F985" i="1"/>
  <c r="E985" i="1"/>
  <c r="D985" i="1"/>
  <c r="C985" i="1"/>
  <c r="B985" i="1"/>
  <c r="H984" i="1"/>
  <c r="G984" i="1"/>
  <c r="F984" i="1"/>
  <c r="E984" i="1"/>
  <c r="D984" i="1"/>
  <c r="C984" i="1"/>
  <c r="B984" i="1"/>
  <c r="H983" i="1"/>
  <c r="G983" i="1"/>
  <c r="F983" i="1"/>
  <c r="E983" i="1"/>
  <c r="D983" i="1"/>
  <c r="C983" i="1"/>
  <c r="B983" i="1"/>
  <c r="H982" i="1"/>
  <c r="G982" i="1"/>
  <c r="F982" i="1"/>
  <c r="E982" i="1"/>
  <c r="D982" i="1"/>
  <c r="C982" i="1"/>
  <c r="B982" i="1"/>
  <c r="H981" i="1"/>
  <c r="G981" i="1"/>
  <c r="F981" i="1"/>
  <c r="E981" i="1"/>
  <c r="D981" i="1"/>
  <c r="C981" i="1"/>
  <c r="B981" i="1"/>
  <c r="H980" i="1"/>
  <c r="G980" i="1"/>
  <c r="F980" i="1"/>
  <c r="E980" i="1"/>
  <c r="D980" i="1"/>
  <c r="C980" i="1"/>
  <c r="B980" i="1"/>
  <c r="H979" i="1"/>
  <c r="G979" i="1"/>
  <c r="F979" i="1"/>
  <c r="E979" i="1"/>
  <c r="D979" i="1"/>
  <c r="C979" i="1"/>
  <c r="B979" i="1"/>
  <c r="H978" i="1"/>
  <c r="G978" i="1"/>
  <c r="F978" i="1"/>
  <c r="E978" i="1"/>
  <c r="D978" i="1"/>
  <c r="C978" i="1"/>
  <c r="B978" i="1"/>
  <c r="H977" i="1"/>
  <c r="G977" i="1"/>
  <c r="F977" i="1"/>
  <c r="E977" i="1"/>
  <c r="D977" i="1"/>
  <c r="C977" i="1"/>
  <c r="B977" i="1"/>
  <c r="H976" i="1"/>
  <c r="G976" i="1"/>
  <c r="F976" i="1"/>
  <c r="E976" i="1"/>
  <c r="D976" i="1"/>
  <c r="C976" i="1"/>
  <c r="B976" i="1"/>
  <c r="H975" i="1"/>
  <c r="G975" i="1"/>
  <c r="F975" i="1"/>
  <c r="E975" i="1"/>
  <c r="D975" i="1"/>
  <c r="C975" i="1"/>
  <c r="B975" i="1"/>
  <c r="H974" i="1"/>
  <c r="G974" i="1"/>
  <c r="F974" i="1"/>
  <c r="E974" i="1"/>
  <c r="D974" i="1"/>
  <c r="C974" i="1"/>
  <c r="B974" i="1"/>
  <c r="H973" i="1"/>
  <c r="G973" i="1"/>
  <c r="F973" i="1"/>
  <c r="E973" i="1"/>
  <c r="D973" i="1"/>
  <c r="C973" i="1"/>
  <c r="B973" i="1"/>
  <c r="H972" i="1"/>
  <c r="G972" i="1"/>
  <c r="F972" i="1"/>
  <c r="E972" i="1"/>
  <c r="D972" i="1"/>
  <c r="C972" i="1"/>
  <c r="B972" i="1"/>
  <c r="H971" i="1"/>
  <c r="G971" i="1"/>
  <c r="F971" i="1"/>
  <c r="E971" i="1"/>
  <c r="D971" i="1"/>
  <c r="C971" i="1"/>
  <c r="B971" i="1"/>
  <c r="H970" i="1"/>
  <c r="G970" i="1"/>
  <c r="F970" i="1"/>
  <c r="E970" i="1"/>
  <c r="D970" i="1"/>
  <c r="C970" i="1"/>
  <c r="B970" i="1"/>
  <c r="H969" i="1"/>
  <c r="G969" i="1"/>
  <c r="F969" i="1"/>
  <c r="E969" i="1"/>
  <c r="D969" i="1"/>
  <c r="C969" i="1"/>
  <c r="B969" i="1"/>
  <c r="H968" i="1"/>
  <c r="G968" i="1"/>
  <c r="F968" i="1"/>
  <c r="E968" i="1"/>
  <c r="D968" i="1"/>
  <c r="C968" i="1"/>
  <c r="B968" i="1"/>
  <c r="H967" i="1"/>
  <c r="G967" i="1"/>
  <c r="F967" i="1"/>
  <c r="E967" i="1"/>
  <c r="D967" i="1"/>
  <c r="C967" i="1"/>
  <c r="B967" i="1"/>
  <c r="H966" i="1"/>
  <c r="G966" i="1"/>
  <c r="F966" i="1"/>
  <c r="E966" i="1"/>
  <c r="D966" i="1"/>
  <c r="C966" i="1"/>
  <c r="B966" i="1"/>
  <c r="H965" i="1"/>
  <c r="G965" i="1"/>
  <c r="F965" i="1"/>
  <c r="E965" i="1"/>
  <c r="D965" i="1"/>
  <c r="C965" i="1"/>
  <c r="B965" i="1"/>
  <c r="H964" i="1"/>
  <c r="G964" i="1"/>
  <c r="F964" i="1"/>
  <c r="E964" i="1"/>
  <c r="D964" i="1"/>
  <c r="C964" i="1"/>
  <c r="B964" i="1"/>
  <c r="H963" i="1"/>
  <c r="G963" i="1"/>
  <c r="F963" i="1"/>
  <c r="E963" i="1"/>
  <c r="D963" i="1"/>
  <c r="C963" i="1"/>
  <c r="B963" i="1"/>
  <c r="H962" i="1"/>
  <c r="G962" i="1"/>
  <c r="F962" i="1"/>
  <c r="E962" i="1"/>
  <c r="D962" i="1"/>
  <c r="C962" i="1"/>
  <c r="B962" i="1"/>
  <c r="H961" i="1"/>
  <c r="G961" i="1"/>
  <c r="F961" i="1"/>
  <c r="E961" i="1"/>
  <c r="D961" i="1"/>
  <c r="C961" i="1"/>
  <c r="B961" i="1"/>
  <c r="H960" i="1"/>
  <c r="G960" i="1"/>
  <c r="F960" i="1"/>
  <c r="E960" i="1"/>
  <c r="D960" i="1"/>
  <c r="C960" i="1"/>
  <c r="B960" i="1"/>
  <c r="H959" i="1"/>
  <c r="G959" i="1"/>
  <c r="F959" i="1"/>
  <c r="E959" i="1"/>
  <c r="D959" i="1"/>
  <c r="C959" i="1"/>
  <c r="B959" i="1"/>
  <c r="H958" i="1"/>
  <c r="G958" i="1"/>
  <c r="F958" i="1"/>
  <c r="E958" i="1"/>
  <c r="D958" i="1"/>
  <c r="C958" i="1"/>
  <c r="B958" i="1"/>
  <c r="H957" i="1"/>
  <c r="G957" i="1"/>
  <c r="F957" i="1"/>
  <c r="E957" i="1"/>
  <c r="D957" i="1"/>
  <c r="C957" i="1"/>
  <c r="B957" i="1"/>
  <c r="H956" i="1"/>
  <c r="G956" i="1"/>
  <c r="F956" i="1"/>
  <c r="E956" i="1"/>
  <c r="D956" i="1"/>
  <c r="C956" i="1"/>
  <c r="B956" i="1"/>
  <c r="H955" i="1"/>
  <c r="G955" i="1"/>
  <c r="F955" i="1"/>
  <c r="E955" i="1"/>
  <c r="D955" i="1"/>
  <c r="C955" i="1"/>
  <c r="B955" i="1"/>
  <c r="H954" i="1"/>
  <c r="G954" i="1"/>
  <c r="F954" i="1"/>
  <c r="E954" i="1"/>
  <c r="D954" i="1"/>
  <c r="C954" i="1"/>
  <c r="B954" i="1"/>
  <c r="H953" i="1"/>
  <c r="G953" i="1"/>
  <c r="F953" i="1"/>
  <c r="E953" i="1"/>
  <c r="D953" i="1"/>
  <c r="C953" i="1"/>
  <c r="B953" i="1"/>
  <c r="H952" i="1"/>
  <c r="G952" i="1"/>
  <c r="F952" i="1"/>
  <c r="E952" i="1"/>
  <c r="D952" i="1"/>
  <c r="C952" i="1"/>
  <c r="B952" i="1"/>
  <c r="H951" i="1"/>
  <c r="G951" i="1"/>
  <c r="F951" i="1"/>
  <c r="E951" i="1"/>
  <c r="D951" i="1"/>
  <c r="C951" i="1"/>
  <c r="B951" i="1"/>
  <c r="H950" i="1"/>
  <c r="G950" i="1"/>
  <c r="F950" i="1"/>
  <c r="E950" i="1"/>
  <c r="D950" i="1"/>
  <c r="C950" i="1"/>
  <c r="B950" i="1"/>
  <c r="H949" i="1"/>
  <c r="G949" i="1"/>
  <c r="F949" i="1"/>
  <c r="E949" i="1"/>
  <c r="D949" i="1"/>
  <c r="C949" i="1"/>
  <c r="B949" i="1"/>
  <c r="H948" i="1"/>
  <c r="G948" i="1"/>
  <c r="F948" i="1"/>
  <c r="E948" i="1"/>
  <c r="D948" i="1"/>
  <c r="C948" i="1"/>
  <c r="B948" i="1"/>
  <c r="H947" i="1"/>
  <c r="G947" i="1"/>
  <c r="F947" i="1"/>
  <c r="E947" i="1"/>
  <c r="D947" i="1"/>
  <c r="C947" i="1"/>
  <c r="B947" i="1"/>
  <c r="H946" i="1"/>
  <c r="G946" i="1"/>
  <c r="F946" i="1"/>
  <c r="E946" i="1"/>
  <c r="D946" i="1"/>
  <c r="C946" i="1"/>
  <c r="B946" i="1"/>
  <c r="H945" i="1"/>
  <c r="G945" i="1"/>
  <c r="F945" i="1"/>
  <c r="E945" i="1"/>
  <c r="D945" i="1"/>
  <c r="C945" i="1"/>
  <c r="B945" i="1"/>
  <c r="H944" i="1"/>
  <c r="G944" i="1"/>
  <c r="F944" i="1"/>
  <c r="E944" i="1"/>
  <c r="D944" i="1"/>
  <c r="C944" i="1"/>
  <c r="B944" i="1"/>
  <c r="H943" i="1"/>
  <c r="G943" i="1"/>
  <c r="F943" i="1"/>
  <c r="E943" i="1"/>
  <c r="D943" i="1"/>
  <c r="C943" i="1"/>
  <c r="B943" i="1"/>
  <c r="H942" i="1"/>
  <c r="G942" i="1"/>
  <c r="F942" i="1"/>
  <c r="E942" i="1"/>
  <c r="D942" i="1"/>
  <c r="C942" i="1"/>
  <c r="B942" i="1"/>
  <c r="H941" i="1"/>
  <c r="G941" i="1"/>
  <c r="F941" i="1"/>
  <c r="E941" i="1"/>
  <c r="D941" i="1"/>
  <c r="C941" i="1"/>
  <c r="B941" i="1"/>
  <c r="H940" i="1"/>
  <c r="G940" i="1"/>
  <c r="F940" i="1"/>
  <c r="E940" i="1"/>
  <c r="D940" i="1"/>
  <c r="C940" i="1"/>
  <c r="B940" i="1"/>
  <c r="H939" i="1"/>
  <c r="G939" i="1"/>
  <c r="F939" i="1"/>
  <c r="E939" i="1"/>
  <c r="D939" i="1"/>
  <c r="C939" i="1"/>
  <c r="B939" i="1"/>
  <c r="H938" i="1"/>
  <c r="G938" i="1"/>
  <c r="F938" i="1"/>
  <c r="E938" i="1"/>
  <c r="D938" i="1"/>
  <c r="C938" i="1"/>
  <c r="B938" i="1"/>
  <c r="H937" i="1"/>
  <c r="G937" i="1"/>
  <c r="F937" i="1"/>
  <c r="E937" i="1"/>
  <c r="D937" i="1"/>
  <c r="C937" i="1"/>
  <c r="B937" i="1"/>
  <c r="H936" i="1"/>
  <c r="G936" i="1"/>
  <c r="F936" i="1"/>
  <c r="E936" i="1"/>
  <c r="D936" i="1"/>
  <c r="C936" i="1"/>
  <c r="B936" i="1"/>
  <c r="H935" i="1"/>
  <c r="G935" i="1"/>
  <c r="F935" i="1"/>
  <c r="E935" i="1"/>
  <c r="D935" i="1"/>
  <c r="C935" i="1"/>
  <c r="B935" i="1"/>
  <c r="H934" i="1"/>
  <c r="G934" i="1"/>
  <c r="F934" i="1"/>
  <c r="E934" i="1"/>
  <c r="D934" i="1"/>
  <c r="C934" i="1"/>
  <c r="B934" i="1"/>
  <c r="H933" i="1"/>
  <c r="G933" i="1"/>
  <c r="F933" i="1"/>
  <c r="E933" i="1"/>
  <c r="D933" i="1"/>
  <c r="C933" i="1"/>
  <c r="B933" i="1"/>
  <c r="H932" i="1"/>
  <c r="G932" i="1"/>
  <c r="F932" i="1"/>
  <c r="E932" i="1"/>
  <c r="D932" i="1"/>
  <c r="C932" i="1"/>
  <c r="B932" i="1"/>
  <c r="H931" i="1"/>
  <c r="G931" i="1"/>
  <c r="F931" i="1"/>
  <c r="E931" i="1"/>
  <c r="D931" i="1"/>
  <c r="C931" i="1"/>
  <c r="B931" i="1"/>
  <c r="H930" i="1"/>
  <c r="G930" i="1"/>
  <c r="F930" i="1"/>
  <c r="E930" i="1"/>
  <c r="D930" i="1"/>
  <c r="C930" i="1"/>
  <c r="B930" i="1"/>
  <c r="H929" i="1"/>
  <c r="G929" i="1"/>
  <c r="F929" i="1"/>
  <c r="E929" i="1"/>
  <c r="D929" i="1"/>
  <c r="C929" i="1"/>
  <c r="B929" i="1"/>
  <c r="H928" i="1"/>
  <c r="G928" i="1"/>
  <c r="F928" i="1"/>
  <c r="E928" i="1"/>
  <c r="D928" i="1"/>
  <c r="C928" i="1"/>
  <c r="B928" i="1"/>
  <c r="H927" i="1"/>
  <c r="G927" i="1"/>
  <c r="F927" i="1"/>
  <c r="E927" i="1"/>
  <c r="D927" i="1"/>
  <c r="C927" i="1"/>
  <c r="B927" i="1"/>
  <c r="H926" i="1"/>
  <c r="G926" i="1"/>
  <c r="F926" i="1"/>
  <c r="E926" i="1"/>
  <c r="D926" i="1"/>
  <c r="C926" i="1"/>
  <c r="B926" i="1"/>
  <c r="H925" i="1"/>
  <c r="G925" i="1"/>
  <c r="F925" i="1"/>
  <c r="E925" i="1"/>
  <c r="D925" i="1"/>
  <c r="C925" i="1"/>
  <c r="B925" i="1"/>
  <c r="H924" i="1"/>
  <c r="G924" i="1"/>
  <c r="F924" i="1"/>
  <c r="E924" i="1"/>
  <c r="D924" i="1"/>
  <c r="C924" i="1"/>
  <c r="B924" i="1"/>
  <c r="H923" i="1"/>
  <c r="G923" i="1"/>
  <c r="F923" i="1"/>
  <c r="E923" i="1"/>
  <c r="D923" i="1"/>
  <c r="C923" i="1"/>
  <c r="B923" i="1"/>
  <c r="H922" i="1"/>
  <c r="G922" i="1"/>
  <c r="F922" i="1"/>
  <c r="E922" i="1"/>
  <c r="D922" i="1"/>
  <c r="C922" i="1"/>
  <c r="B922" i="1"/>
  <c r="H921" i="1"/>
  <c r="G921" i="1"/>
  <c r="F921" i="1"/>
  <c r="E921" i="1"/>
  <c r="D921" i="1"/>
  <c r="C921" i="1"/>
  <c r="B921" i="1"/>
  <c r="H920" i="1"/>
  <c r="G920" i="1"/>
  <c r="F920" i="1"/>
  <c r="E920" i="1"/>
  <c r="D920" i="1"/>
  <c r="C920" i="1"/>
  <c r="B920" i="1"/>
  <c r="H919" i="1"/>
  <c r="G919" i="1"/>
  <c r="F919" i="1"/>
  <c r="E919" i="1"/>
  <c r="D919" i="1"/>
  <c r="C919" i="1"/>
  <c r="B919" i="1"/>
  <c r="H918" i="1"/>
  <c r="G918" i="1"/>
  <c r="F918" i="1"/>
  <c r="E918" i="1"/>
  <c r="D918" i="1"/>
  <c r="C918" i="1"/>
  <c r="B918" i="1"/>
  <c r="H917" i="1"/>
  <c r="G917" i="1"/>
  <c r="F917" i="1"/>
  <c r="E917" i="1"/>
  <c r="D917" i="1"/>
  <c r="C917" i="1"/>
  <c r="B917" i="1"/>
  <c r="H916" i="1"/>
  <c r="G916" i="1"/>
  <c r="F916" i="1"/>
  <c r="E916" i="1"/>
  <c r="D916" i="1"/>
  <c r="C916" i="1"/>
  <c r="B916" i="1"/>
  <c r="H915" i="1"/>
  <c r="G915" i="1"/>
  <c r="F915" i="1"/>
  <c r="E915" i="1"/>
  <c r="D915" i="1"/>
  <c r="C915" i="1"/>
  <c r="B915" i="1"/>
  <c r="H914" i="1"/>
  <c r="G914" i="1"/>
  <c r="F914" i="1"/>
  <c r="E914" i="1"/>
  <c r="D914" i="1"/>
  <c r="C914" i="1"/>
  <c r="B914" i="1"/>
  <c r="H913" i="1"/>
  <c r="G913" i="1"/>
  <c r="F913" i="1"/>
  <c r="E913" i="1"/>
  <c r="D913" i="1"/>
  <c r="C913" i="1"/>
  <c r="B913" i="1"/>
  <c r="H912" i="1"/>
  <c r="G912" i="1"/>
  <c r="F912" i="1"/>
  <c r="E912" i="1"/>
  <c r="D912" i="1"/>
  <c r="C912" i="1"/>
  <c r="B912" i="1"/>
  <c r="H911" i="1"/>
  <c r="G911" i="1"/>
  <c r="F911" i="1"/>
  <c r="E911" i="1"/>
  <c r="D911" i="1"/>
  <c r="C911" i="1"/>
  <c r="B911" i="1"/>
  <c r="H910" i="1"/>
  <c r="G910" i="1"/>
  <c r="F910" i="1"/>
  <c r="E910" i="1"/>
  <c r="D910" i="1"/>
  <c r="C910" i="1"/>
  <c r="B910" i="1"/>
  <c r="H909" i="1"/>
  <c r="G909" i="1"/>
  <c r="F909" i="1"/>
  <c r="E909" i="1"/>
  <c r="D909" i="1"/>
  <c r="C909" i="1"/>
  <c r="B909" i="1"/>
  <c r="H908" i="1"/>
  <c r="G908" i="1"/>
  <c r="F908" i="1"/>
  <c r="E908" i="1"/>
  <c r="D908" i="1"/>
  <c r="C908" i="1"/>
  <c r="B908" i="1"/>
  <c r="H907" i="1"/>
  <c r="G907" i="1"/>
  <c r="F907" i="1"/>
  <c r="E907" i="1"/>
  <c r="D907" i="1"/>
  <c r="C907" i="1"/>
  <c r="B907" i="1"/>
  <c r="H906" i="1"/>
  <c r="G906" i="1"/>
  <c r="F906" i="1"/>
  <c r="E906" i="1"/>
  <c r="D906" i="1"/>
  <c r="C906" i="1"/>
  <c r="B906" i="1"/>
  <c r="H905" i="1"/>
  <c r="G905" i="1"/>
  <c r="F905" i="1"/>
  <c r="E905" i="1"/>
  <c r="D905" i="1"/>
  <c r="C905" i="1"/>
  <c r="B905" i="1"/>
  <c r="H904" i="1"/>
  <c r="G904" i="1"/>
  <c r="F904" i="1"/>
  <c r="E904" i="1"/>
  <c r="D904" i="1"/>
  <c r="C904" i="1"/>
  <c r="B904" i="1"/>
  <c r="H903" i="1"/>
  <c r="G903" i="1"/>
  <c r="F903" i="1"/>
  <c r="E903" i="1"/>
  <c r="D903" i="1"/>
  <c r="C903" i="1"/>
  <c r="B903" i="1"/>
  <c r="H902" i="1"/>
  <c r="G902" i="1"/>
  <c r="F902" i="1"/>
  <c r="E902" i="1"/>
  <c r="D902" i="1"/>
  <c r="C902" i="1"/>
  <c r="B902" i="1"/>
  <c r="H901" i="1"/>
  <c r="G901" i="1"/>
  <c r="F901" i="1"/>
  <c r="E901" i="1"/>
  <c r="D901" i="1"/>
  <c r="C901" i="1"/>
  <c r="B901" i="1"/>
  <c r="H900" i="1"/>
  <c r="G900" i="1"/>
  <c r="F900" i="1"/>
  <c r="E900" i="1"/>
  <c r="D900" i="1"/>
  <c r="C900" i="1"/>
  <c r="B900" i="1"/>
  <c r="H899" i="1"/>
  <c r="G899" i="1"/>
  <c r="F899" i="1"/>
  <c r="E899" i="1"/>
  <c r="D899" i="1"/>
  <c r="C899" i="1"/>
  <c r="B899" i="1"/>
  <c r="H898" i="1"/>
  <c r="G898" i="1"/>
  <c r="F898" i="1"/>
  <c r="E898" i="1"/>
  <c r="D898" i="1"/>
  <c r="C898" i="1"/>
  <c r="B898" i="1"/>
  <c r="H897" i="1"/>
  <c r="G897" i="1"/>
  <c r="F897" i="1"/>
  <c r="E897" i="1"/>
  <c r="D897" i="1"/>
  <c r="C897" i="1"/>
  <c r="B897" i="1"/>
  <c r="H896" i="1"/>
  <c r="G896" i="1"/>
  <c r="F896" i="1"/>
  <c r="E896" i="1"/>
  <c r="D896" i="1"/>
  <c r="C896" i="1"/>
  <c r="B896" i="1"/>
  <c r="H895" i="1"/>
  <c r="G895" i="1"/>
  <c r="F895" i="1"/>
  <c r="E895" i="1"/>
  <c r="D895" i="1"/>
  <c r="C895" i="1"/>
  <c r="B895" i="1"/>
  <c r="H894" i="1"/>
  <c r="G894" i="1"/>
  <c r="F894" i="1"/>
  <c r="E894" i="1"/>
  <c r="D894" i="1"/>
  <c r="C894" i="1"/>
  <c r="B894" i="1"/>
  <c r="H893" i="1"/>
  <c r="G893" i="1"/>
  <c r="F893" i="1"/>
  <c r="E893" i="1"/>
  <c r="D893" i="1"/>
  <c r="C893" i="1"/>
  <c r="B893" i="1"/>
  <c r="H892" i="1"/>
  <c r="G892" i="1"/>
  <c r="F892" i="1"/>
  <c r="E892" i="1"/>
  <c r="D892" i="1"/>
  <c r="C892" i="1"/>
  <c r="B892" i="1"/>
  <c r="H891" i="1"/>
  <c r="G891" i="1"/>
  <c r="F891" i="1"/>
  <c r="E891" i="1"/>
  <c r="D891" i="1"/>
  <c r="C891" i="1"/>
  <c r="B891" i="1"/>
  <c r="H890" i="1"/>
  <c r="G890" i="1"/>
  <c r="F890" i="1"/>
  <c r="E890" i="1"/>
  <c r="D890" i="1"/>
  <c r="C890" i="1"/>
  <c r="B890" i="1"/>
  <c r="H889" i="1"/>
  <c r="G889" i="1"/>
  <c r="F889" i="1"/>
  <c r="E889" i="1"/>
  <c r="D889" i="1"/>
  <c r="C889" i="1"/>
  <c r="B889" i="1"/>
  <c r="H888" i="1"/>
  <c r="G888" i="1"/>
  <c r="F888" i="1"/>
  <c r="E888" i="1"/>
  <c r="D888" i="1"/>
  <c r="C888" i="1"/>
  <c r="B888" i="1"/>
  <c r="H887" i="1"/>
  <c r="G887" i="1"/>
  <c r="F887" i="1"/>
  <c r="E887" i="1"/>
  <c r="D887" i="1"/>
  <c r="C887" i="1"/>
  <c r="B887" i="1"/>
  <c r="H886" i="1"/>
  <c r="G886" i="1"/>
  <c r="F886" i="1"/>
  <c r="E886" i="1"/>
  <c r="D886" i="1"/>
  <c r="C886" i="1"/>
  <c r="B886" i="1"/>
  <c r="H885" i="1"/>
  <c r="G885" i="1"/>
  <c r="F885" i="1"/>
  <c r="E885" i="1"/>
  <c r="D885" i="1"/>
  <c r="C885" i="1"/>
  <c r="B885" i="1"/>
  <c r="H884" i="1"/>
  <c r="G884" i="1"/>
  <c r="F884" i="1"/>
  <c r="E884" i="1"/>
  <c r="D884" i="1"/>
  <c r="C884" i="1"/>
  <c r="B884" i="1"/>
  <c r="H883" i="1"/>
  <c r="G883" i="1"/>
  <c r="F883" i="1"/>
  <c r="E883" i="1"/>
  <c r="D883" i="1"/>
  <c r="C883" i="1"/>
  <c r="B883" i="1"/>
  <c r="H882" i="1"/>
  <c r="G882" i="1"/>
  <c r="F882" i="1"/>
  <c r="E882" i="1"/>
  <c r="D882" i="1"/>
  <c r="C882" i="1"/>
  <c r="B882" i="1"/>
  <c r="H881" i="1"/>
  <c r="G881" i="1"/>
  <c r="F881" i="1"/>
  <c r="E881" i="1"/>
  <c r="D881" i="1"/>
  <c r="C881" i="1"/>
  <c r="B881" i="1"/>
  <c r="H880" i="1"/>
  <c r="G880" i="1"/>
  <c r="F880" i="1"/>
  <c r="E880" i="1"/>
  <c r="D880" i="1"/>
  <c r="C880" i="1"/>
  <c r="B880" i="1"/>
  <c r="H879" i="1"/>
  <c r="G879" i="1"/>
  <c r="F879" i="1"/>
  <c r="E879" i="1"/>
  <c r="D879" i="1"/>
  <c r="C879" i="1"/>
  <c r="B879" i="1"/>
  <c r="H878" i="1"/>
  <c r="G878" i="1"/>
  <c r="F878" i="1"/>
  <c r="E878" i="1"/>
  <c r="D878" i="1"/>
  <c r="C878" i="1"/>
  <c r="B878" i="1"/>
  <c r="H877" i="1"/>
  <c r="G877" i="1"/>
  <c r="F877" i="1"/>
  <c r="E877" i="1"/>
  <c r="D877" i="1"/>
  <c r="C877" i="1"/>
  <c r="B877" i="1"/>
  <c r="H876" i="1"/>
  <c r="G876" i="1"/>
  <c r="F876" i="1"/>
  <c r="E876" i="1"/>
  <c r="D876" i="1"/>
  <c r="C876" i="1"/>
  <c r="B876" i="1"/>
  <c r="H875" i="1"/>
  <c r="G875" i="1"/>
  <c r="F875" i="1"/>
  <c r="E875" i="1"/>
  <c r="D875" i="1"/>
  <c r="C875" i="1"/>
  <c r="B875" i="1"/>
  <c r="H874" i="1"/>
  <c r="G874" i="1"/>
  <c r="F874" i="1"/>
  <c r="E874" i="1"/>
  <c r="D874" i="1"/>
  <c r="C874" i="1"/>
  <c r="B874" i="1"/>
  <c r="H873" i="1"/>
  <c r="G873" i="1"/>
  <c r="F873" i="1"/>
  <c r="E873" i="1"/>
  <c r="D873" i="1"/>
  <c r="C873" i="1"/>
  <c r="B873" i="1"/>
  <c r="H872" i="1"/>
  <c r="G872" i="1"/>
  <c r="F872" i="1"/>
  <c r="E872" i="1"/>
  <c r="D872" i="1"/>
  <c r="C872" i="1"/>
  <c r="B872" i="1"/>
  <c r="H871" i="1"/>
  <c r="G871" i="1"/>
  <c r="F871" i="1"/>
  <c r="E871" i="1"/>
  <c r="D871" i="1"/>
  <c r="C871" i="1"/>
  <c r="B871" i="1"/>
  <c r="H870" i="1"/>
  <c r="G870" i="1"/>
  <c r="F870" i="1"/>
  <c r="E870" i="1"/>
  <c r="D870" i="1"/>
  <c r="C870" i="1"/>
  <c r="B870" i="1"/>
  <c r="H869" i="1"/>
  <c r="G869" i="1"/>
  <c r="F869" i="1"/>
  <c r="E869" i="1"/>
  <c r="D869" i="1"/>
  <c r="C869" i="1"/>
  <c r="B869" i="1"/>
  <c r="H868" i="1"/>
  <c r="G868" i="1"/>
  <c r="F868" i="1"/>
  <c r="E868" i="1"/>
  <c r="D868" i="1"/>
  <c r="C868" i="1"/>
  <c r="B868" i="1"/>
  <c r="H867" i="1"/>
  <c r="G867" i="1"/>
  <c r="F867" i="1"/>
  <c r="E867" i="1"/>
  <c r="D867" i="1"/>
  <c r="C867" i="1"/>
  <c r="B867" i="1"/>
  <c r="H866" i="1"/>
  <c r="G866" i="1"/>
  <c r="F866" i="1"/>
  <c r="E866" i="1"/>
  <c r="D866" i="1"/>
  <c r="C866" i="1"/>
  <c r="B866" i="1"/>
  <c r="H865" i="1"/>
  <c r="G865" i="1"/>
  <c r="F865" i="1"/>
  <c r="E865" i="1"/>
  <c r="D865" i="1"/>
  <c r="C865" i="1"/>
  <c r="B865" i="1"/>
  <c r="H864" i="1"/>
  <c r="G864" i="1"/>
  <c r="F864" i="1"/>
  <c r="E864" i="1"/>
  <c r="D864" i="1"/>
  <c r="C864" i="1"/>
  <c r="B864" i="1"/>
  <c r="H863" i="1"/>
  <c r="G863" i="1"/>
  <c r="F863" i="1"/>
  <c r="E863" i="1"/>
  <c r="D863" i="1"/>
  <c r="C863" i="1"/>
  <c r="B863" i="1"/>
  <c r="H862" i="1"/>
  <c r="G862" i="1"/>
  <c r="F862" i="1"/>
  <c r="E862" i="1"/>
  <c r="D862" i="1"/>
  <c r="C862" i="1"/>
  <c r="B862" i="1"/>
  <c r="H861" i="1"/>
  <c r="G861" i="1"/>
  <c r="F861" i="1"/>
  <c r="E861" i="1"/>
  <c r="D861" i="1"/>
  <c r="C861" i="1"/>
  <c r="B861" i="1"/>
  <c r="H860" i="1"/>
  <c r="G860" i="1"/>
  <c r="F860" i="1"/>
  <c r="E860" i="1"/>
  <c r="D860" i="1"/>
  <c r="C860" i="1"/>
  <c r="B860" i="1"/>
  <c r="H859" i="1"/>
  <c r="G859" i="1"/>
  <c r="F859" i="1"/>
  <c r="E859" i="1"/>
  <c r="D859" i="1"/>
  <c r="C859" i="1"/>
  <c r="B859" i="1"/>
  <c r="H858" i="1"/>
  <c r="G858" i="1"/>
  <c r="F858" i="1"/>
  <c r="E858" i="1"/>
  <c r="D858" i="1"/>
  <c r="C858" i="1"/>
  <c r="B858" i="1"/>
  <c r="H857" i="1"/>
  <c r="G857" i="1"/>
  <c r="F857" i="1"/>
  <c r="E857" i="1"/>
  <c r="D857" i="1"/>
  <c r="C857" i="1"/>
  <c r="B857" i="1"/>
  <c r="H856" i="1"/>
  <c r="G856" i="1"/>
  <c r="F856" i="1"/>
  <c r="E856" i="1"/>
  <c r="D856" i="1"/>
  <c r="C856" i="1"/>
  <c r="B856" i="1"/>
  <c r="H855" i="1"/>
  <c r="G855" i="1"/>
  <c r="F855" i="1"/>
  <c r="E855" i="1"/>
  <c r="D855" i="1"/>
  <c r="C855" i="1"/>
  <c r="B855" i="1"/>
  <c r="H854" i="1"/>
  <c r="G854" i="1"/>
  <c r="F854" i="1"/>
  <c r="E854" i="1"/>
  <c r="D854" i="1"/>
  <c r="C854" i="1"/>
  <c r="B854" i="1"/>
  <c r="H853" i="1"/>
  <c r="G853" i="1"/>
  <c r="F853" i="1"/>
  <c r="E853" i="1"/>
  <c r="D853" i="1"/>
  <c r="C853" i="1"/>
  <c r="B853" i="1"/>
  <c r="H852" i="1"/>
  <c r="G852" i="1"/>
  <c r="F852" i="1"/>
  <c r="E852" i="1"/>
  <c r="D852" i="1"/>
  <c r="C852" i="1"/>
  <c r="B852" i="1"/>
  <c r="H851" i="1"/>
  <c r="G851" i="1"/>
  <c r="F851" i="1"/>
  <c r="E851" i="1"/>
  <c r="D851" i="1"/>
  <c r="C851" i="1"/>
  <c r="B851" i="1"/>
  <c r="H850" i="1"/>
  <c r="G850" i="1"/>
  <c r="F850" i="1"/>
  <c r="E850" i="1"/>
  <c r="D850" i="1"/>
  <c r="C850" i="1"/>
  <c r="B850" i="1"/>
  <c r="H849" i="1"/>
  <c r="G849" i="1"/>
  <c r="F849" i="1"/>
  <c r="E849" i="1"/>
  <c r="D849" i="1"/>
  <c r="C849" i="1"/>
  <c r="B849" i="1"/>
  <c r="H848" i="1"/>
  <c r="G848" i="1"/>
  <c r="F848" i="1"/>
  <c r="E848" i="1"/>
  <c r="D848" i="1"/>
  <c r="C848" i="1"/>
  <c r="B848" i="1"/>
  <c r="H847" i="1"/>
  <c r="G847" i="1"/>
  <c r="F847" i="1"/>
  <c r="E847" i="1"/>
  <c r="D847" i="1"/>
  <c r="C847" i="1"/>
  <c r="B847" i="1"/>
  <c r="H846" i="1"/>
  <c r="G846" i="1"/>
  <c r="F846" i="1"/>
  <c r="E846" i="1"/>
  <c r="D846" i="1"/>
  <c r="C846" i="1"/>
  <c r="B846" i="1"/>
  <c r="H845" i="1"/>
  <c r="G845" i="1"/>
  <c r="F845" i="1"/>
  <c r="E845" i="1"/>
  <c r="D845" i="1"/>
  <c r="C845" i="1"/>
  <c r="B845" i="1"/>
  <c r="H844" i="1"/>
  <c r="G844" i="1"/>
  <c r="F844" i="1"/>
  <c r="E844" i="1"/>
  <c r="D844" i="1"/>
  <c r="C844" i="1"/>
  <c r="B844" i="1"/>
  <c r="H843" i="1"/>
  <c r="G843" i="1"/>
  <c r="F843" i="1"/>
  <c r="E843" i="1"/>
  <c r="D843" i="1"/>
  <c r="C843" i="1"/>
  <c r="B843" i="1"/>
  <c r="H842" i="1"/>
  <c r="G842" i="1"/>
  <c r="F842" i="1"/>
  <c r="E842" i="1"/>
  <c r="D842" i="1"/>
  <c r="C842" i="1"/>
  <c r="B842" i="1"/>
  <c r="H841" i="1"/>
  <c r="G841" i="1"/>
  <c r="F841" i="1"/>
  <c r="E841" i="1"/>
  <c r="D841" i="1"/>
  <c r="C841" i="1"/>
  <c r="B841" i="1"/>
  <c r="H840" i="1"/>
  <c r="G840" i="1"/>
  <c r="F840" i="1"/>
  <c r="E840" i="1"/>
  <c r="D840" i="1"/>
  <c r="C840" i="1"/>
  <c r="B840" i="1"/>
  <c r="H839" i="1"/>
  <c r="G839" i="1"/>
  <c r="F839" i="1"/>
  <c r="E839" i="1"/>
  <c r="D839" i="1"/>
  <c r="C839" i="1"/>
  <c r="B839" i="1"/>
  <c r="H838" i="1"/>
  <c r="G838" i="1"/>
  <c r="F838" i="1"/>
  <c r="E838" i="1"/>
  <c r="D838" i="1"/>
  <c r="C838" i="1"/>
  <c r="B838" i="1"/>
  <c r="H837" i="1"/>
  <c r="G837" i="1"/>
  <c r="F837" i="1"/>
  <c r="E837" i="1"/>
  <c r="D837" i="1"/>
  <c r="C837" i="1"/>
  <c r="B837" i="1"/>
  <c r="H836" i="1"/>
  <c r="G836" i="1"/>
  <c r="F836" i="1"/>
  <c r="E836" i="1"/>
  <c r="D836" i="1"/>
  <c r="C836" i="1"/>
  <c r="B836" i="1"/>
  <c r="H835" i="1"/>
  <c r="G835" i="1"/>
  <c r="F835" i="1"/>
  <c r="E835" i="1"/>
  <c r="D835" i="1"/>
  <c r="C835" i="1"/>
  <c r="B835" i="1"/>
  <c r="H834" i="1"/>
  <c r="G834" i="1"/>
  <c r="F834" i="1"/>
  <c r="E834" i="1"/>
  <c r="D834" i="1"/>
  <c r="C834" i="1"/>
  <c r="B834" i="1"/>
  <c r="H833" i="1"/>
  <c r="G833" i="1"/>
  <c r="F833" i="1"/>
  <c r="E833" i="1"/>
  <c r="D833" i="1"/>
  <c r="C833" i="1"/>
  <c r="B833" i="1"/>
  <c r="H832" i="1"/>
  <c r="G832" i="1"/>
  <c r="F832" i="1"/>
  <c r="E832" i="1"/>
  <c r="D832" i="1"/>
  <c r="C832" i="1"/>
  <c r="B832" i="1"/>
  <c r="H831" i="1"/>
  <c r="G831" i="1"/>
  <c r="F831" i="1"/>
  <c r="E831" i="1"/>
  <c r="D831" i="1"/>
  <c r="C831" i="1"/>
  <c r="B831" i="1"/>
  <c r="H830" i="1"/>
  <c r="G830" i="1"/>
  <c r="F830" i="1"/>
  <c r="E830" i="1"/>
  <c r="D830" i="1"/>
  <c r="C830" i="1"/>
  <c r="B830" i="1"/>
  <c r="H829" i="1"/>
  <c r="G829" i="1"/>
  <c r="F829" i="1"/>
  <c r="E829" i="1"/>
  <c r="D829" i="1"/>
  <c r="C829" i="1"/>
  <c r="B829" i="1"/>
  <c r="H828" i="1"/>
  <c r="G828" i="1"/>
  <c r="F828" i="1"/>
  <c r="E828" i="1"/>
  <c r="D828" i="1"/>
  <c r="C828" i="1"/>
  <c r="B828" i="1"/>
  <c r="H827" i="1"/>
  <c r="G827" i="1"/>
  <c r="F827" i="1"/>
  <c r="E827" i="1"/>
  <c r="D827" i="1"/>
  <c r="C827" i="1"/>
  <c r="B827" i="1"/>
  <c r="H826" i="1"/>
  <c r="G826" i="1"/>
  <c r="F826" i="1"/>
  <c r="E826" i="1"/>
  <c r="D826" i="1"/>
  <c r="C826" i="1"/>
  <c r="B826" i="1"/>
  <c r="H825" i="1"/>
  <c r="G825" i="1"/>
  <c r="F825" i="1"/>
  <c r="E825" i="1"/>
  <c r="D825" i="1"/>
  <c r="C825" i="1"/>
  <c r="B825" i="1"/>
  <c r="H824" i="1"/>
  <c r="G824" i="1"/>
  <c r="F824" i="1"/>
  <c r="E824" i="1"/>
  <c r="D824" i="1"/>
  <c r="C824" i="1"/>
  <c r="B824" i="1"/>
  <c r="H823" i="1"/>
  <c r="G823" i="1"/>
  <c r="F823" i="1"/>
  <c r="E823" i="1"/>
  <c r="D823" i="1"/>
  <c r="C823" i="1"/>
  <c r="B823" i="1"/>
  <c r="H822" i="1"/>
  <c r="G822" i="1"/>
  <c r="F822" i="1"/>
  <c r="E822" i="1"/>
  <c r="D822" i="1"/>
  <c r="C822" i="1"/>
  <c r="B822" i="1"/>
  <c r="H821" i="1"/>
  <c r="G821" i="1"/>
  <c r="F821" i="1"/>
  <c r="E821" i="1"/>
  <c r="D821" i="1"/>
  <c r="C821" i="1"/>
  <c r="B821" i="1"/>
  <c r="H820" i="1"/>
  <c r="G820" i="1"/>
  <c r="F820" i="1"/>
  <c r="E820" i="1"/>
  <c r="D820" i="1"/>
  <c r="C820" i="1"/>
  <c r="B820" i="1"/>
  <c r="H819" i="1"/>
  <c r="G819" i="1"/>
  <c r="F819" i="1"/>
  <c r="E819" i="1"/>
  <c r="D819" i="1"/>
  <c r="C819" i="1"/>
  <c r="B819" i="1"/>
  <c r="H818" i="1"/>
  <c r="G818" i="1"/>
  <c r="F818" i="1"/>
  <c r="E818" i="1"/>
  <c r="D818" i="1"/>
  <c r="C818" i="1"/>
  <c r="B818" i="1"/>
  <c r="H817" i="1"/>
  <c r="G817" i="1"/>
  <c r="F817" i="1"/>
  <c r="E817" i="1"/>
  <c r="D817" i="1"/>
  <c r="C817" i="1"/>
  <c r="B817" i="1"/>
  <c r="H816" i="1"/>
  <c r="G816" i="1"/>
  <c r="F816" i="1"/>
  <c r="E816" i="1"/>
  <c r="D816" i="1"/>
  <c r="C816" i="1"/>
  <c r="B816" i="1"/>
  <c r="H815" i="1"/>
  <c r="G815" i="1"/>
  <c r="F815" i="1"/>
  <c r="E815" i="1"/>
  <c r="D815" i="1"/>
  <c r="C815" i="1"/>
  <c r="B815" i="1"/>
  <c r="H814" i="1"/>
  <c r="G814" i="1"/>
  <c r="F814" i="1"/>
  <c r="E814" i="1"/>
  <c r="D814" i="1"/>
  <c r="C814" i="1"/>
  <c r="B814" i="1"/>
  <c r="H813" i="1"/>
  <c r="G813" i="1"/>
  <c r="F813" i="1"/>
  <c r="E813" i="1"/>
  <c r="D813" i="1"/>
  <c r="C813" i="1"/>
  <c r="B813" i="1"/>
  <c r="H812" i="1"/>
  <c r="G812" i="1"/>
  <c r="F812" i="1"/>
  <c r="E812" i="1"/>
  <c r="D812" i="1"/>
  <c r="C812" i="1"/>
  <c r="B812" i="1"/>
  <c r="H811" i="1"/>
  <c r="G811" i="1"/>
  <c r="F811" i="1"/>
  <c r="E811" i="1"/>
  <c r="D811" i="1"/>
  <c r="C811" i="1"/>
  <c r="B811" i="1"/>
  <c r="H810" i="1"/>
  <c r="G810" i="1"/>
  <c r="F810" i="1"/>
  <c r="E810" i="1"/>
  <c r="D810" i="1"/>
  <c r="C810" i="1"/>
  <c r="B810" i="1"/>
  <c r="H809" i="1"/>
  <c r="G809" i="1"/>
  <c r="F809" i="1"/>
  <c r="E809" i="1"/>
  <c r="D809" i="1"/>
  <c r="C809" i="1"/>
  <c r="B809" i="1"/>
  <c r="H808" i="1"/>
  <c r="G808" i="1"/>
  <c r="F808" i="1"/>
  <c r="E808" i="1"/>
  <c r="D808" i="1"/>
  <c r="C808" i="1"/>
  <c r="B808" i="1"/>
  <c r="H807" i="1"/>
  <c r="G807" i="1"/>
  <c r="F807" i="1"/>
  <c r="E807" i="1"/>
  <c r="D807" i="1"/>
  <c r="C807" i="1"/>
  <c r="B807" i="1"/>
  <c r="H806" i="1"/>
  <c r="G806" i="1"/>
  <c r="F806" i="1"/>
  <c r="E806" i="1"/>
  <c r="D806" i="1"/>
  <c r="C806" i="1"/>
  <c r="B806" i="1"/>
  <c r="H805" i="1"/>
  <c r="G805" i="1"/>
  <c r="F805" i="1"/>
  <c r="E805" i="1"/>
  <c r="D805" i="1"/>
  <c r="C805" i="1"/>
  <c r="B805" i="1"/>
  <c r="H804" i="1"/>
  <c r="G804" i="1"/>
  <c r="F804" i="1"/>
  <c r="E804" i="1"/>
  <c r="D804" i="1"/>
  <c r="C804" i="1"/>
  <c r="B804" i="1"/>
  <c r="H803" i="1"/>
  <c r="G803" i="1"/>
  <c r="F803" i="1"/>
  <c r="E803" i="1"/>
  <c r="D803" i="1"/>
  <c r="C803" i="1"/>
  <c r="B803" i="1"/>
  <c r="H802" i="1"/>
  <c r="G802" i="1"/>
  <c r="F802" i="1"/>
  <c r="E802" i="1"/>
  <c r="D802" i="1"/>
  <c r="C802" i="1"/>
  <c r="B802" i="1"/>
  <c r="H801" i="1"/>
  <c r="G801" i="1"/>
  <c r="F801" i="1"/>
  <c r="E801" i="1"/>
  <c r="D801" i="1"/>
  <c r="C801" i="1"/>
  <c r="B801" i="1"/>
  <c r="H800" i="1"/>
  <c r="G800" i="1"/>
  <c r="F800" i="1"/>
  <c r="E800" i="1"/>
  <c r="D800" i="1"/>
  <c r="C800" i="1"/>
  <c r="B800" i="1"/>
  <c r="H799" i="1"/>
  <c r="G799" i="1"/>
  <c r="F799" i="1"/>
  <c r="E799" i="1"/>
  <c r="D799" i="1"/>
  <c r="C799" i="1"/>
  <c r="B799" i="1"/>
  <c r="H798" i="1"/>
  <c r="G798" i="1"/>
  <c r="F798" i="1"/>
  <c r="E798" i="1"/>
  <c r="D798" i="1"/>
  <c r="C798" i="1"/>
  <c r="B798" i="1"/>
  <c r="H797" i="1"/>
  <c r="G797" i="1"/>
  <c r="F797" i="1"/>
  <c r="E797" i="1"/>
  <c r="D797" i="1"/>
  <c r="C797" i="1"/>
  <c r="B797" i="1"/>
  <c r="H796" i="1"/>
  <c r="G796" i="1"/>
  <c r="F796" i="1"/>
  <c r="E796" i="1"/>
  <c r="D796" i="1"/>
  <c r="C796" i="1"/>
  <c r="B796" i="1"/>
  <c r="H795" i="1"/>
  <c r="G795" i="1"/>
  <c r="F795" i="1"/>
  <c r="E795" i="1"/>
  <c r="D795" i="1"/>
  <c r="C795" i="1"/>
  <c r="B795" i="1"/>
  <c r="H794" i="1"/>
  <c r="G794" i="1"/>
  <c r="F794" i="1"/>
  <c r="E794" i="1"/>
  <c r="D794" i="1"/>
  <c r="C794" i="1"/>
  <c r="B794" i="1"/>
  <c r="H793" i="1"/>
  <c r="G793" i="1"/>
  <c r="F793" i="1"/>
  <c r="E793" i="1"/>
  <c r="D793" i="1"/>
  <c r="C793" i="1"/>
  <c r="B793" i="1"/>
  <c r="H792" i="1"/>
  <c r="G792" i="1"/>
  <c r="F792" i="1"/>
  <c r="E792" i="1"/>
  <c r="D792" i="1"/>
  <c r="C792" i="1"/>
  <c r="B792" i="1"/>
  <c r="H791" i="1"/>
  <c r="G791" i="1"/>
  <c r="F791" i="1"/>
  <c r="E791" i="1"/>
  <c r="D791" i="1"/>
  <c r="C791" i="1"/>
  <c r="B791" i="1"/>
  <c r="H790" i="1"/>
  <c r="G790" i="1"/>
  <c r="F790" i="1"/>
  <c r="E790" i="1"/>
  <c r="D790" i="1"/>
  <c r="C790" i="1"/>
  <c r="B790" i="1"/>
  <c r="H789" i="1"/>
  <c r="G789" i="1"/>
  <c r="F789" i="1"/>
  <c r="E789" i="1"/>
  <c r="D789" i="1"/>
  <c r="C789" i="1"/>
  <c r="B789" i="1"/>
  <c r="H788" i="1"/>
  <c r="G788" i="1"/>
  <c r="F788" i="1"/>
  <c r="E788" i="1"/>
  <c r="D788" i="1"/>
  <c r="C788" i="1"/>
  <c r="B788" i="1"/>
  <c r="H787" i="1"/>
  <c r="G787" i="1"/>
  <c r="F787" i="1"/>
  <c r="E787" i="1"/>
  <c r="D787" i="1"/>
  <c r="C787" i="1"/>
  <c r="B787" i="1"/>
  <c r="H786" i="1"/>
  <c r="G786" i="1"/>
  <c r="F786" i="1"/>
  <c r="E786" i="1"/>
  <c r="D786" i="1"/>
  <c r="C786" i="1"/>
  <c r="B786" i="1"/>
  <c r="H785" i="1"/>
  <c r="G785" i="1"/>
  <c r="F785" i="1"/>
  <c r="E785" i="1"/>
  <c r="D785" i="1"/>
  <c r="C785" i="1"/>
  <c r="B785" i="1"/>
  <c r="H784" i="1"/>
  <c r="G784" i="1"/>
  <c r="F784" i="1"/>
  <c r="E784" i="1"/>
  <c r="D784" i="1"/>
  <c r="C784" i="1"/>
  <c r="B784" i="1"/>
  <c r="H783" i="1"/>
  <c r="G783" i="1"/>
  <c r="F783" i="1"/>
  <c r="E783" i="1"/>
  <c r="D783" i="1"/>
  <c r="C783" i="1"/>
  <c r="B783" i="1"/>
  <c r="H782" i="1"/>
  <c r="G782" i="1"/>
  <c r="F782" i="1"/>
  <c r="E782" i="1"/>
  <c r="D782" i="1"/>
  <c r="C782" i="1"/>
  <c r="B782" i="1"/>
  <c r="H781" i="1"/>
  <c r="G781" i="1"/>
  <c r="F781" i="1"/>
  <c r="E781" i="1"/>
  <c r="D781" i="1"/>
  <c r="C781" i="1"/>
  <c r="B781" i="1"/>
  <c r="H780" i="1"/>
  <c r="G780" i="1"/>
  <c r="F780" i="1"/>
  <c r="E780" i="1"/>
  <c r="D780" i="1"/>
  <c r="C780" i="1"/>
  <c r="B780" i="1"/>
  <c r="H779" i="1"/>
  <c r="G779" i="1"/>
  <c r="F779" i="1"/>
  <c r="E779" i="1"/>
  <c r="D779" i="1"/>
  <c r="C779" i="1"/>
  <c r="B779" i="1"/>
  <c r="H778" i="1"/>
  <c r="G778" i="1"/>
  <c r="F778" i="1"/>
  <c r="E778" i="1"/>
  <c r="D778" i="1"/>
  <c r="C778" i="1"/>
  <c r="B778" i="1"/>
  <c r="H777" i="1"/>
  <c r="G777" i="1"/>
  <c r="F777" i="1"/>
  <c r="E777" i="1"/>
  <c r="D777" i="1"/>
  <c r="C777" i="1"/>
  <c r="B777" i="1"/>
  <c r="H776" i="1"/>
  <c r="G776" i="1"/>
  <c r="F776" i="1"/>
  <c r="E776" i="1"/>
  <c r="D776" i="1"/>
  <c r="C776" i="1"/>
  <c r="B776" i="1"/>
  <c r="H775" i="1"/>
  <c r="G775" i="1"/>
  <c r="F775" i="1"/>
  <c r="E775" i="1"/>
  <c r="D775" i="1"/>
  <c r="C775" i="1"/>
  <c r="B775" i="1"/>
  <c r="H774" i="1"/>
  <c r="G774" i="1"/>
  <c r="F774" i="1"/>
  <c r="E774" i="1"/>
  <c r="D774" i="1"/>
  <c r="C774" i="1"/>
  <c r="B774" i="1"/>
  <c r="H773" i="1"/>
  <c r="G773" i="1"/>
  <c r="F773" i="1"/>
  <c r="E773" i="1"/>
  <c r="D773" i="1"/>
  <c r="C773" i="1"/>
  <c r="B773" i="1"/>
  <c r="H772" i="1"/>
  <c r="G772" i="1"/>
  <c r="F772" i="1"/>
  <c r="E772" i="1"/>
  <c r="D772" i="1"/>
  <c r="C772" i="1"/>
  <c r="B772" i="1"/>
  <c r="H771" i="1"/>
  <c r="G771" i="1"/>
  <c r="F771" i="1"/>
  <c r="E771" i="1"/>
  <c r="D771" i="1"/>
  <c r="C771" i="1"/>
  <c r="B771" i="1"/>
  <c r="H770" i="1"/>
  <c r="G770" i="1"/>
  <c r="F770" i="1"/>
  <c r="E770" i="1"/>
  <c r="D770" i="1"/>
  <c r="C770" i="1"/>
  <c r="B770" i="1"/>
  <c r="H769" i="1"/>
  <c r="G769" i="1"/>
  <c r="F769" i="1"/>
  <c r="E769" i="1"/>
  <c r="D769" i="1"/>
  <c r="C769" i="1"/>
  <c r="B769" i="1"/>
  <c r="H768" i="1"/>
  <c r="G768" i="1"/>
  <c r="F768" i="1"/>
  <c r="E768" i="1"/>
  <c r="D768" i="1"/>
  <c r="C768" i="1"/>
  <c r="B768" i="1"/>
  <c r="H767" i="1"/>
  <c r="G767" i="1"/>
  <c r="F767" i="1"/>
  <c r="E767" i="1"/>
  <c r="D767" i="1"/>
  <c r="C767" i="1"/>
  <c r="B767" i="1"/>
  <c r="H766" i="1"/>
  <c r="G766" i="1"/>
  <c r="F766" i="1"/>
  <c r="E766" i="1"/>
  <c r="D766" i="1"/>
  <c r="C766" i="1"/>
  <c r="B766" i="1"/>
  <c r="H765" i="1"/>
  <c r="G765" i="1"/>
  <c r="F765" i="1"/>
  <c r="E765" i="1"/>
  <c r="D765" i="1"/>
  <c r="C765" i="1"/>
  <c r="B765" i="1"/>
  <c r="H764" i="1"/>
  <c r="G764" i="1"/>
  <c r="F764" i="1"/>
  <c r="E764" i="1"/>
  <c r="D764" i="1"/>
  <c r="C764" i="1"/>
  <c r="B764" i="1"/>
  <c r="H763" i="1"/>
  <c r="G763" i="1"/>
  <c r="F763" i="1"/>
  <c r="E763" i="1"/>
  <c r="D763" i="1"/>
  <c r="C763" i="1"/>
  <c r="B763" i="1"/>
  <c r="H762" i="1"/>
  <c r="G762" i="1"/>
  <c r="F762" i="1"/>
  <c r="E762" i="1"/>
  <c r="D762" i="1"/>
  <c r="C762" i="1"/>
  <c r="B762" i="1"/>
  <c r="H761" i="1"/>
  <c r="G761" i="1"/>
  <c r="F761" i="1"/>
  <c r="E761" i="1"/>
  <c r="D761" i="1"/>
  <c r="C761" i="1"/>
  <c r="B761" i="1"/>
  <c r="H760" i="1"/>
  <c r="G760" i="1"/>
  <c r="F760" i="1"/>
  <c r="E760" i="1"/>
  <c r="D760" i="1"/>
  <c r="C760" i="1"/>
  <c r="B760" i="1"/>
  <c r="H759" i="1"/>
  <c r="G759" i="1"/>
  <c r="F759" i="1"/>
  <c r="E759" i="1"/>
  <c r="D759" i="1"/>
  <c r="C759" i="1"/>
  <c r="B759" i="1"/>
  <c r="H758" i="1"/>
  <c r="G758" i="1"/>
  <c r="F758" i="1"/>
  <c r="E758" i="1"/>
  <c r="D758" i="1"/>
  <c r="C758" i="1"/>
  <c r="B758" i="1"/>
  <c r="H757" i="1"/>
  <c r="G757" i="1"/>
  <c r="F757" i="1"/>
  <c r="E757" i="1"/>
  <c r="D757" i="1"/>
  <c r="C757" i="1"/>
  <c r="B757" i="1"/>
  <c r="H756" i="1"/>
  <c r="G756" i="1"/>
  <c r="F756" i="1"/>
  <c r="E756" i="1"/>
  <c r="D756" i="1"/>
  <c r="C756" i="1"/>
  <c r="B756" i="1"/>
  <c r="H755" i="1"/>
  <c r="G755" i="1"/>
  <c r="F755" i="1"/>
  <c r="E755" i="1"/>
  <c r="D755" i="1"/>
  <c r="C755" i="1"/>
  <c r="B755" i="1"/>
  <c r="H754" i="1"/>
  <c r="G754" i="1"/>
  <c r="F754" i="1"/>
  <c r="E754" i="1"/>
  <c r="D754" i="1"/>
  <c r="C754" i="1"/>
  <c r="B754" i="1"/>
  <c r="H753" i="1"/>
  <c r="G753" i="1"/>
  <c r="F753" i="1"/>
  <c r="E753" i="1"/>
  <c r="D753" i="1"/>
  <c r="C753" i="1"/>
  <c r="B753" i="1"/>
  <c r="H752" i="1"/>
  <c r="G752" i="1"/>
  <c r="F752" i="1"/>
  <c r="E752" i="1"/>
  <c r="D752" i="1"/>
  <c r="C752" i="1"/>
  <c r="B752" i="1"/>
  <c r="H751" i="1"/>
  <c r="G751" i="1"/>
  <c r="F751" i="1"/>
  <c r="E751" i="1"/>
  <c r="D751" i="1"/>
  <c r="C751" i="1"/>
  <c r="B751" i="1"/>
  <c r="H750" i="1"/>
  <c r="G750" i="1"/>
  <c r="F750" i="1"/>
  <c r="E750" i="1"/>
  <c r="D750" i="1"/>
  <c r="C750" i="1"/>
  <c r="B750" i="1"/>
  <c r="H749" i="1"/>
  <c r="G749" i="1"/>
  <c r="F749" i="1"/>
  <c r="E749" i="1"/>
  <c r="D749" i="1"/>
  <c r="C749" i="1"/>
  <c r="B749" i="1"/>
  <c r="H748" i="1"/>
  <c r="G748" i="1"/>
  <c r="F748" i="1"/>
  <c r="E748" i="1"/>
  <c r="D748" i="1"/>
  <c r="C748" i="1"/>
  <c r="B748" i="1"/>
  <c r="H747" i="1"/>
  <c r="G747" i="1"/>
  <c r="F747" i="1"/>
  <c r="E747" i="1"/>
  <c r="D747" i="1"/>
  <c r="C747" i="1"/>
  <c r="B747" i="1"/>
  <c r="H746" i="1"/>
  <c r="G746" i="1"/>
  <c r="F746" i="1"/>
  <c r="E746" i="1"/>
  <c r="D746" i="1"/>
  <c r="C746" i="1"/>
  <c r="B746" i="1"/>
  <c r="H745" i="1"/>
  <c r="G745" i="1"/>
  <c r="F745" i="1"/>
  <c r="E745" i="1"/>
  <c r="D745" i="1"/>
  <c r="C745" i="1"/>
  <c r="B745" i="1"/>
  <c r="H744" i="1"/>
  <c r="G744" i="1"/>
  <c r="F744" i="1"/>
  <c r="E744" i="1"/>
  <c r="D744" i="1"/>
  <c r="C744" i="1"/>
  <c r="B744" i="1"/>
  <c r="H743" i="1"/>
  <c r="G743" i="1"/>
  <c r="F743" i="1"/>
  <c r="E743" i="1"/>
  <c r="D743" i="1"/>
  <c r="C743" i="1"/>
  <c r="B743" i="1"/>
  <c r="H742" i="1"/>
  <c r="G742" i="1"/>
  <c r="F742" i="1"/>
  <c r="E742" i="1"/>
  <c r="D742" i="1"/>
  <c r="C742" i="1"/>
  <c r="B742" i="1"/>
  <c r="H741" i="1"/>
  <c r="G741" i="1"/>
  <c r="F741" i="1"/>
  <c r="E741" i="1"/>
  <c r="D741" i="1"/>
  <c r="C741" i="1"/>
  <c r="B741" i="1"/>
  <c r="H740" i="1"/>
  <c r="G740" i="1"/>
  <c r="F740" i="1"/>
  <c r="E740" i="1"/>
  <c r="D740" i="1"/>
  <c r="C740" i="1"/>
  <c r="B740" i="1"/>
  <c r="H739" i="1"/>
  <c r="G739" i="1"/>
  <c r="F739" i="1"/>
  <c r="E739" i="1"/>
  <c r="D739" i="1"/>
  <c r="C739" i="1"/>
  <c r="B739" i="1"/>
  <c r="H738" i="1"/>
  <c r="G738" i="1"/>
  <c r="F738" i="1"/>
  <c r="E738" i="1"/>
  <c r="D738" i="1"/>
  <c r="C738" i="1"/>
  <c r="B738" i="1"/>
  <c r="H737" i="1"/>
  <c r="G737" i="1"/>
  <c r="F737" i="1"/>
  <c r="E737" i="1"/>
  <c r="D737" i="1"/>
  <c r="C737" i="1"/>
  <c r="B737" i="1"/>
  <c r="H736" i="1"/>
  <c r="G736" i="1"/>
  <c r="F736" i="1"/>
  <c r="E736" i="1"/>
  <c r="D736" i="1"/>
  <c r="C736" i="1"/>
  <c r="B736" i="1"/>
  <c r="H735" i="1"/>
  <c r="G735" i="1"/>
  <c r="F735" i="1"/>
  <c r="E735" i="1"/>
  <c r="D735" i="1"/>
  <c r="C735" i="1"/>
  <c r="B735" i="1"/>
  <c r="H734" i="1"/>
  <c r="G734" i="1"/>
  <c r="F734" i="1"/>
  <c r="E734" i="1"/>
  <c r="D734" i="1"/>
  <c r="C734" i="1"/>
  <c r="B734" i="1"/>
  <c r="H733" i="1"/>
  <c r="G733" i="1"/>
  <c r="F733" i="1"/>
  <c r="E733" i="1"/>
  <c r="D733" i="1"/>
  <c r="C733" i="1"/>
  <c r="B733" i="1"/>
  <c r="H732" i="1"/>
  <c r="G732" i="1"/>
  <c r="F732" i="1"/>
  <c r="E732" i="1"/>
  <c r="D732" i="1"/>
  <c r="C732" i="1"/>
  <c r="B732" i="1"/>
  <c r="H731" i="1"/>
  <c r="G731" i="1"/>
  <c r="F731" i="1"/>
  <c r="E731" i="1"/>
  <c r="D731" i="1"/>
  <c r="C731" i="1"/>
  <c r="B731" i="1"/>
  <c r="H730" i="1"/>
  <c r="G730" i="1"/>
  <c r="F730" i="1"/>
  <c r="E730" i="1"/>
  <c r="D730" i="1"/>
  <c r="C730" i="1"/>
  <c r="B730" i="1"/>
  <c r="H729" i="1"/>
  <c r="G729" i="1"/>
  <c r="F729" i="1"/>
  <c r="E729" i="1"/>
  <c r="D729" i="1"/>
  <c r="C729" i="1"/>
  <c r="B729" i="1"/>
  <c r="H728" i="1"/>
  <c r="G728" i="1"/>
  <c r="F728" i="1"/>
  <c r="E728" i="1"/>
  <c r="D728" i="1"/>
  <c r="C728" i="1"/>
  <c r="B728" i="1"/>
  <c r="H727" i="1"/>
  <c r="G727" i="1"/>
  <c r="F727" i="1"/>
  <c r="E727" i="1"/>
  <c r="D727" i="1"/>
  <c r="C727" i="1"/>
  <c r="B727" i="1"/>
  <c r="H726" i="1"/>
  <c r="G726" i="1"/>
  <c r="F726" i="1"/>
  <c r="E726" i="1"/>
  <c r="D726" i="1"/>
  <c r="C726" i="1"/>
  <c r="B726" i="1"/>
  <c r="H725" i="1"/>
  <c r="G725" i="1"/>
  <c r="F725" i="1"/>
  <c r="E725" i="1"/>
  <c r="D725" i="1"/>
  <c r="C725" i="1"/>
  <c r="B725" i="1"/>
  <c r="H724" i="1"/>
  <c r="G724" i="1"/>
  <c r="F724" i="1"/>
  <c r="E724" i="1"/>
  <c r="D724" i="1"/>
  <c r="C724" i="1"/>
  <c r="B724" i="1"/>
  <c r="H723" i="1"/>
  <c r="G723" i="1"/>
  <c r="F723" i="1"/>
  <c r="E723" i="1"/>
  <c r="D723" i="1"/>
  <c r="C723" i="1"/>
  <c r="B723" i="1"/>
  <c r="H722" i="1"/>
  <c r="G722" i="1"/>
  <c r="F722" i="1"/>
  <c r="E722" i="1"/>
  <c r="D722" i="1"/>
  <c r="C722" i="1"/>
  <c r="B722" i="1"/>
  <c r="H721" i="1"/>
  <c r="G721" i="1"/>
  <c r="F721" i="1"/>
  <c r="E721" i="1"/>
  <c r="D721" i="1"/>
  <c r="C721" i="1"/>
  <c r="B721" i="1"/>
  <c r="H720" i="1"/>
  <c r="G720" i="1"/>
  <c r="F720" i="1"/>
  <c r="E720" i="1"/>
  <c r="D720" i="1"/>
  <c r="C720" i="1"/>
  <c r="B720" i="1"/>
  <c r="H719" i="1"/>
  <c r="G719" i="1"/>
  <c r="F719" i="1"/>
  <c r="E719" i="1"/>
  <c r="D719" i="1"/>
  <c r="C719" i="1"/>
  <c r="B719" i="1"/>
  <c r="H718" i="1"/>
  <c r="G718" i="1"/>
  <c r="F718" i="1"/>
  <c r="E718" i="1"/>
  <c r="D718" i="1"/>
  <c r="C718" i="1"/>
  <c r="B718" i="1"/>
  <c r="H717" i="1"/>
  <c r="G717" i="1"/>
  <c r="F717" i="1"/>
  <c r="E717" i="1"/>
  <c r="D717" i="1"/>
  <c r="C717" i="1"/>
  <c r="B717" i="1"/>
  <c r="H716" i="1"/>
  <c r="G716" i="1"/>
  <c r="F716" i="1"/>
  <c r="E716" i="1"/>
  <c r="D716" i="1"/>
  <c r="C716" i="1"/>
  <c r="B716" i="1"/>
  <c r="H715" i="1"/>
  <c r="G715" i="1"/>
  <c r="F715" i="1"/>
  <c r="E715" i="1"/>
  <c r="D715" i="1"/>
  <c r="C715" i="1"/>
  <c r="B715" i="1"/>
  <c r="H714" i="1"/>
  <c r="G714" i="1"/>
  <c r="F714" i="1"/>
  <c r="E714" i="1"/>
  <c r="D714" i="1"/>
  <c r="C714" i="1"/>
  <c r="B714" i="1"/>
  <c r="H713" i="1"/>
  <c r="G713" i="1"/>
  <c r="F713" i="1"/>
  <c r="E713" i="1"/>
  <c r="D713" i="1"/>
  <c r="C713" i="1"/>
  <c r="B713" i="1"/>
  <c r="H712" i="1"/>
  <c r="G712" i="1"/>
  <c r="F712" i="1"/>
  <c r="E712" i="1"/>
  <c r="D712" i="1"/>
  <c r="C712" i="1"/>
  <c r="B712" i="1"/>
  <c r="H711" i="1"/>
  <c r="G711" i="1"/>
  <c r="F711" i="1"/>
  <c r="E711" i="1"/>
  <c r="D711" i="1"/>
  <c r="C711" i="1"/>
  <c r="B711" i="1"/>
  <c r="H710" i="1"/>
  <c r="G710" i="1"/>
  <c r="F710" i="1"/>
  <c r="E710" i="1"/>
  <c r="D710" i="1"/>
  <c r="C710" i="1"/>
  <c r="B710" i="1"/>
  <c r="H709" i="1"/>
  <c r="G709" i="1"/>
  <c r="F709" i="1"/>
  <c r="E709" i="1"/>
  <c r="D709" i="1"/>
  <c r="C709" i="1"/>
  <c r="B709" i="1"/>
  <c r="H708" i="1"/>
  <c r="G708" i="1"/>
  <c r="F708" i="1"/>
  <c r="E708" i="1"/>
  <c r="D708" i="1"/>
  <c r="C708" i="1"/>
  <c r="B708" i="1"/>
  <c r="H707" i="1"/>
  <c r="G707" i="1"/>
  <c r="F707" i="1"/>
  <c r="E707" i="1"/>
  <c r="D707" i="1"/>
  <c r="C707" i="1"/>
  <c r="B707" i="1"/>
  <c r="H706" i="1"/>
  <c r="G706" i="1"/>
  <c r="F706" i="1"/>
  <c r="E706" i="1"/>
  <c r="D706" i="1"/>
  <c r="C706" i="1"/>
  <c r="B706" i="1"/>
  <c r="H705" i="1"/>
  <c r="G705" i="1"/>
  <c r="F705" i="1"/>
  <c r="E705" i="1"/>
  <c r="D705" i="1"/>
  <c r="C705" i="1"/>
  <c r="B705" i="1"/>
  <c r="H704" i="1"/>
  <c r="G704" i="1"/>
  <c r="F704" i="1"/>
  <c r="E704" i="1"/>
  <c r="D704" i="1"/>
  <c r="C704" i="1"/>
  <c r="B704" i="1"/>
  <c r="H703" i="1"/>
  <c r="G703" i="1"/>
  <c r="F703" i="1"/>
  <c r="E703" i="1"/>
  <c r="D703" i="1"/>
  <c r="C703" i="1"/>
  <c r="B703" i="1"/>
  <c r="H702" i="1"/>
  <c r="G702" i="1"/>
  <c r="F702" i="1"/>
  <c r="E702" i="1"/>
  <c r="D702" i="1"/>
  <c r="C702" i="1"/>
  <c r="B702" i="1"/>
  <c r="H701" i="1"/>
  <c r="G701" i="1"/>
  <c r="F701" i="1"/>
  <c r="E701" i="1"/>
  <c r="D701" i="1"/>
  <c r="C701" i="1"/>
  <c r="B701" i="1"/>
  <c r="H700" i="1"/>
  <c r="G700" i="1"/>
  <c r="F700" i="1"/>
  <c r="E700" i="1"/>
  <c r="D700" i="1"/>
  <c r="C700" i="1"/>
  <c r="B700" i="1"/>
  <c r="H699" i="1"/>
  <c r="G699" i="1"/>
  <c r="F699" i="1"/>
  <c r="E699" i="1"/>
  <c r="D699" i="1"/>
  <c r="C699" i="1"/>
  <c r="B699" i="1"/>
  <c r="H698" i="1"/>
  <c r="G698" i="1"/>
  <c r="F698" i="1"/>
  <c r="E698" i="1"/>
  <c r="D698" i="1"/>
  <c r="C698" i="1"/>
  <c r="B698" i="1"/>
  <c r="H697" i="1"/>
  <c r="G697" i="1"/>
  <c r="F697" i="1"/>
  <c r="E697" i="1"/>
  <c r="D697" i="1"/>
  <c r="C697" i="1"/>
  <c r="B697" i="1"/>
  <c r="H696" i="1"/>
  <c r="G696" i="1"/>
  <c r="F696" i="1"/>
  <c r="E696" i="1"/>
  <c r="D696" i="1"/>
  <c r="C696" i="1"/>
  <c r="B696" i="1"/>
  <c r="H695" i="1"/>
  <c r="G695" i="1"/>
  <c r="F695" i="1"/>
  <c r="E695" i="1"/>
  <c r="D695" i="1"/>
  <c r="C695" i="1"/>
  <c r="B695" i="1"/>
  <c r="H694" i="1"/>
  <c r="G694" i="1"/>
  <c r="F694" i="1"/>
  <c r="E694" i="1"/>
  <c r="D694" i="1"/>
  <c r="C694" i="1"/>
  <c r="B694" i="1"/>
  <c r="H693" i="1"/>
  <c r="G693" i="1"/>
  <c r="F693" i="1"/>
  <c r="E693" i="1"/>
  <c r="D693" i="1"/>
  <c r="C693" i="1"/>
  <c r="B693" i="1"/>
  <c r="H692" i="1"/>
  <c r="G692" i="1"/>
  <c r="F692" i="1"/>
  <c r="E692" i="1"/>
  <c r="D692" i="1"/>
  <c r="C692" i="1"/>
  <c r="B692" i="1"/>
  <c r="H691" i="1"/>
  <c r="G691" i="1"/>
  <c r="F691" i="1"/>
  <c r="E691" i="1"/>
  <c r="D691" i="1"/>
  <c r="C691" i="1"/>
  <c r="B691" i="1"/>
  <c r="H690" i="1"/>
  <c r="G690" i="1"/>
  <c r="F690" i="1"/>
  <c r="E690" i="1"/>
  <c r="D690" i="1"/>
  <c r="C690" i="1"/>
  <c r="B690" i="1"/>
  <c r="H689" i="1"/>
  <c r="G689" i="1"/>
  <c r="F689" i="1"/>
  <c r="E689" i="1"/>
  <c r="D689" i="1"/>
  <c r="C689" i="1"/>
  <c r="B689" i="1"/>
  <c r="H688" i="1"/>
  <c r="G688" i="1"/>
  <c r="F688" i="1"/>
  <c r="E688" i="1"/>
  <c r="D688" i="1"/>
  <c r="C688" i="1"/>
  <c r="B688" i="1"/>
  <c r="H687" i="1"/>
  <c r="G687" i="1"/>
  <c r="F687" i="1"/>
  <c r="E687" i="1"/>
  <c r="D687" i="1"/>
  <c r="C687" i="1"/>
  <c r="B687" i="1"/>
  <c r="H686" i="1"/>
  <c r="G686" i="1"/>
  <c r="F686" i="1"/>
  <c r="E686" i="1"/>
  <c r="D686" i="1"/>
  <c r="C686" i="1"/>
  <c r="B686" i="1"/>
  <c r="H685" i="1"/>
  <c r="G685" i="1"/>
  <c r="F685" i="1"/>
  <c r="E685" i="1"/>
  <c r="D685" i="1"/>
  <c r="C685" i="1"/>
  <c r="B685" i="1"/>
  <c r="H684" i="1"/>
  <c r="G684" i="1"/>
  <c r="F684" i="1"/>
  <c r="E684" i="1"/>
  <c r="D684" i="1"/>
  <c r="C684" i="1"/>
  <c r="B684" i="1"/>
  <c r="H683" i="1"/>
  <c r="G683" i="1"/>
  <c r="F683" i="1"/>
  <c r="E683" i="1"/>
  <c r="D683" i="1"/>
  <c r="C683" i="1"/>
  <c r="B683" i="1"/>
  <c r="H682" i="1"/>
  <c r="G682" i="1"/>
  <c r="F682" i="1"/>
  <c r="E682" i="1"/>
  <c r="D682" i="1"/>
  <c r="C682" i="1"/>
  <c r="B682" i="1"/>
  <c r="H681" i="1"/>
  <c r="G681" i="1"/>
  <c r="F681" i="1"/>
  <c r="E681" i="1"/>
  <c r="D681" i="1"/>
  <c r="C681" i="1"/>
  <c r="B681" i="1"/>
  <c r="H680" i="1"/>
  <c r="G680" i="1"/>
  <c r="F680" i="1"/>
  <c r="E680" i="1"/>
  <c r="D680" i="1"/>
  <c r="C680" i="1"/>
  <c r="B680" i="1"/>
  <c r="H679" i="1"/>
  <c r="G679" i="1"/>
  <c r="F679" i="1"/>
  <c r="E679" i="1"/>
  <c r="D679" i="1"/>
  <c r="C679" i="1"/>
  <c r="B679" i="1"/>
  <c r="H678" i="1"/>
  <c r="G678" i="1"/>
  <c r="F678" i="1"/>
  <c r="E678" i="1"/>
  <c r="D678" i="1"/>
  <c r="C678" i="1"/>
  <c r="B678" i="1"/>
  <c r="H677" i="1"/>
  <c r="G677" i="1"/>
  <c r="F677" i="1"/>
  <c r="E677" i="1"/>
  <c r="D677" i="1"/>
  <c r="C677" i="1"/>
  <c r="B677" i="1"/>
  <c r="H676" i="1"/>
  <c r="G676" i="1"/>
  <c r="F676" i="1"/>
  <c r="E676" i="1"/>
  <c r="D676" i="1"/>
  <c r="C676" i="1"/>
  <c r="B676" i="1"/>
  <c r="H675" i="1"/>
  <c r="G675" i="1"/>
  <c r="F675" i="1"/>
  <c r="E675" i="1"/>
  <c r="D675" i="1"/>
  <c r="C675" i="1"/>
  <c r="B675" i="1"/>
  <c r="H674" i="1"/>
  <c r="G674" i="1"/>
  <c r="F674" i="1"/>
  <c r="E674" i="1"/>
  <c r="D674" i="1"/>
  <c r="C674" i="1"/>
  <c r="B674" i="1"/>
  <c r="H673" i="1"/>
  <c r="G673" i="1"/>
  <c r="F673" i="1"/>
  <c r="E673" i="1"/>
  <c r="D673" i="1"/>
  <c r="C673" i="1"/>
  <c r="B673" i="1"/>
  <c r="H672" i="1"/>
  <c r="G672" i="1"/>
  <c r="F672" i="1"/>
  <c r="E672" i="1"/>
  <c r="D672" i="1"/>
  <c r="C672" i="1"/>
  <c r="B672" i="1"/>
  <c r="H671" i="1"/>
  <c r="G671" i="1"/>
  <c r="F671" i="1"/>
  <c r="E671" i="1"/>
  <c r="D671" i="1"/>
  <c r="C671" i="1"/>
  <c r="B671" i="1"/>
  <c r="H670" i="1"/>
  <c r="G670" i="1"/>
  <c r="F670" i="1"/>
  <c r="E670" i="1"/>
  <c r="D670" i="1"/>
  <c r="C670" i="1"/>
  <c r="B670" i="1"/>
  <c r="H669" i="1"/>
  <c r="G669" i="1"/>
  <c r="F669" i="1"/>
  <c r="E669" i="1"/>
  <c r="D669" i="1"/>
  <c r="C669" i="1"/>
  <c r="B669" i="1"/>
  <c r="H668" i="1"/>
  <c r="G668" i="1"/>
  <c r="F668" i="1"/>
  <c r="E668" i="1"/>
  <c r="D668" i="1"/>
  <c r="C668" i="1"/>
  <c r="B668" i="1"/>
  <c r="H667" i="1"/>
  <c r="G667" i="1"/>
  <c r="F667" i="1"/>
  <c r="E667" i="1"/>
  <c r="D667" i="1"/>
  <c r="C667" i="1"/>
  <c r="B667" i="1"/>
  <c r="H666" i="1"/>
  <c r="G666" i="1"/>
  <c r="F666" i="1"/>
  <c r="E666" i="1"/>
  <c r="D666" i="1"/>
  <c r="C666" i="1"/>
  <c r="B666" i="1"/>
  <c r="H665" i="1"/>
  <c r="G665" i="1"/>
  <c r="F665" i="1"/>
  <c r="E665" i="1"/>
  <c r="D665" i="1"/>
  <c r="C665" i="1"/>
  <c r="B665" i="1"/>
  <c r="H664" i="1"/>
  <c r="G664" i="1"/>
  <c r="F664" i="1"/>
  <c r="E664" i="1"/>
  <c r="D664" i="1"/>
  <c r="C664" i="1"/>
  <c r="B664" i="1"/>
  <c r="H663" i="1"/>
  <c r="G663" i="1"/>
  <c r="F663" i="1"/>
  <c r="E663" i="1"/>
  <c r="D663" i="1"/>
  <c r="C663" i="1"/>
  <c r="B663" i="1"/>
  <c r="H662" i="1"/>
  <c r="G662" i="1"/>
  <c r="F662" i="1"/>
  <c r="E662" i="1"/>
  <c r="D662" i="1"/>
  <c r="C662" i="1"/>
  <c r="B662" i="1"/>
  <c r="H661" i="1"/>
  <c r="G661" i="1"/>
  <c r="F661" i="1"/>
  <c r="E661" i="1"/>
  <c r="D661" i="1"/>
  <c r="C661" i="1"/>
  <c r="B661" i="1"/>
  <c r="H660" i="1"/>
  <c r="G660" i="1"/>
  <c r="F660" i="1"/>
  <c r="E660" i="1"/>
  <c r="D660" i="1"/>
  <c r="C660" i="1"/>
  <c r="B660" i="1"/>
  <c r="H659" i="1"/>
  <c r="G659" i="1"/>
  <c r="F659" i="1"/>
  <c r="E659" i="1"/>
  <c r="D659" i="1"/>
  <c r="C659" i="1"/>
  <c r="B659" i="1"/>
  <c r="H658" i="1"/>
  <c r="G658" i="1"/>
  <c r="F658" i="1"/>
  <c r="E658" i="1"/>
  <c r="D658" i="1"/>
  <c r="C658" i="1"/>
  <c r="B658" i="1"/>
  <c r="H657" i="1"/>
  <c r="G657" i="1"/>
  <c r="F657" i="1"/>
  <c r="E657" i="1"/>
  <c r="D657" i="1"/>
  <c r="C657" i="1"/>
  <c r="B657" i="1"/>
  <c r="H656" i="1"/>
  <c r="G656" i="1"/>
  <c r="F656" i="1"/>
  <c r="E656" i="1"/>
  <c r="D656" i="1"/>
  <c r="C656" i="1"/>
  <c r="B656" i="1"/>
  <c r="H655" i="1"/>
  <c r="G655" i="1"/>
  <c r="F655" i="1"/>
  <c r="E655" i="1"/>
  <c r="D655" i="1"/>
  <c r="C655" i="1"/>
  <c r="B655" i="1"/>
  <c r="H654" i="1"/>
  <c r="G654" i="1"/>
  <c r="F654" i="1"/>
  <c r="E654" i="1"/>
  <c r="D654" i="1"/>
  <c r="C654" i="1"/>
  <c r="B654" i="1"/>
  <c r="H653" i="1"/>
  <c r="G653" i="1"/>
  <c r="F653" i="1"/>
  <c r="E653" i="1"/>
  <c r="D653" i="1"/>
  <c r="C653" i="1"/>
  <c r="B653" i="1"/>
  <c r="H652" i="1"/>
  <c r="G652" i="1"/>
  <c r="F652" i="1"/>
  <c r="E652" i="1"/>
  <c r="D652" i="1"/>
  <c r="C652" i="1"/>
  <c r="B652" i="1"/>
  <c r="H651" i="1"/>
  <c r="G651" i="1"/>
  <c r="F651" i="1"/>
  <c r="E651" i="1"/>
  <c r="D651" i="1"/>
  <c r="C651" i="1"/>
  <c r="B651" i="1"/>
  <c r="H650" i="1"/>
  <c r="G650" i="1"/>
  <c r="F650" i="1"/>
  <c r="E650" i="1"/>
  <c r="D650" i="1"/>
  <c r="C650" i="1"/>
  <c r="B650" i="1"/>
  <c r="H649" i="1"/>
  <c r="G649" i="1"/>
  <c r="F649" i="1"/>
  <c r="E649" i="1"/>
  <c r="D649" i="1"/>
  <c r="C649" i="1"/>
  <c r="B649" i="1"/>
  <c r="H648" i="1"/>
  <c r="G648" i="1"/>
  <c r="F648" i="1"/>
  <c r="E648" i="1"/>
  <c r="D648" i="1"/>
  <c r="C648" i="1"/>
  <c r="B648" i="1"/>
  <c r="H647" i="1"/>
  <c r="G647" i="1"/>
  <c r="F647" i="1"/>
  <c r="E647" i="1"/>
  <c r="D647" i="1"/>
  <c r="C647" i="1"/>
  <c r="B647" i="1"/>
  <c r="H646" i="1"/>
  <c r="G646" i="1"/>
  <c r="F646" i="1"/>
  <c r="E646" i="1"/>
  <c r="D646" i="1"/>
  <c r="C646" i="1"/>
  <c r="B646" i="1"/>
  <c r="H645" i="1"/>
  <c r="G645" i="1"/>
  <c r="F645" i="1"/>
  <c r="E645" i="1"/>
  <c r="D645" i="1"/>
  <c r="C645" i="1"/>
  <c r="B645" i="1"/>
  <c r="H644" i="1"/>
  <c r="G644" i="1"/>
  <c r="F644" i="1"/>
  <c r="E644" i="1"/>
  <c r="D644" i="1"/>
  <c r="C644" i="1"/>
  <c r="B644" i="1"/>
  <c r="H643" i="1"/>
  <c r="G643" i="1"/>
  <c r="F643" i="1"/>
  <c r="E643" i="1"/>
  <c r="D643" i="1"/>
  <c r="C643" i="1"/>
  <c r="B643" i="1"/>
  <c r="H642" i="1"/>
  <c r="G642" i="1"/>
  <c r="F642" i="1"/>
  <c r="E642" i="1"/>
  <c r="D642" i="1"/>
  <c r="C642" i="1"/>
  <c r="B642" i="1"/>
  <c r="H641" i="1"/>
  <c r="G641" i="1"/>
  <c r="F641" i="1"/>
  <c r="E641" i="1"/>
  <c r="D641" i="1"/>
  <c r="C641" i="1"/>
  <c r="B641" i="1"/>
  <c r="H640" i="1"/>
  <c r="G640" i="1"/>
  <c r="F640" i="1"/>
  <c r="E640" i="1"/>
  <c r="D640" i="1"/>
  <c r="C640" i="1"/>
  <c r="B640" i="1"/>
  <c r="H639" i="1"/>
  <c r="G639" i="1"/>
  <c r="F639" i="1"/>
  <c r="E639" i="1"/>
  <c r="D639" i="1"/>
  <c r="C639" i="1"/>
  <c r="B639" i="1"/>
  <c r="H638" i="1"/>
  <c r="G638" i="1"/>
  <c r="F638" i="1"/>
  <c r="E638" i="1"/>
  <c r="D638" i="1"/>
  <c r="C638" i="1"/>
  <c r="B638" i="1"/>
  <c r="H637" i="1"/>
  <c r="G637" i="1"/>
  <c r="F637" i="1"/>
  <c r="E637" i="1"/>
  <c r="D637" i="1"/>
  <c r="C637" i="1"/>
  <c r="B637" i="1"/>
  <c r="H636" i="1"/>
  <c r="G636" i="1"/>
  <c r="F636" i="1"/>
  <c r="E636" i="1"/>
  <c r="D636" i="1"/>
  <c r="C636" i="1"/>
  <c r="B636" i="1"/>
  <c r="H635" i="1"/>
  <c r="G635" i="1"/>
  <c r="F635" i="1"/>
  <c r="E635" i="1"/>
  <c r="D635" i="1"/>
  <c r="C635" i="1"/>
  <c r="B635" i="1"/>
  <c r="H634" i="1"/>
  <c r="G634" i="1"/>
  <c r="F634" i="1"/>
  <c r="E634" i="1"/>
  <c r="D634" i="1"/>
  <c r="C634" i="1"/>
  <c r="B634" i="1"/>
  <c r="H633" i="1"/>
  <c r="G633" i="1"/>
  <c r="F633" i="1"/>
  <c r="E633" i="1"/>
  <c r="D633" i="1"/>
  <c r="C633" i="1"/>
  <c r="B633" i="1"/>
  <c r="H632" i="1"/>
  <c r="G632" i="1"/>
  <c r="F632" i="1"/>
  <c r="E632" i="1"/>
  <c r="D632" i="1"/>
  <c r="C632" i="1"/>
  <c r="B632" i="1"/>
  <c r="H631" i="1"/>
  <c r="G631" i="1"/>
  <c r="F631" i="1"/>
  <c r="E631" i="1"/>
  <c r="D631" i="1"/>
  <c r="C631" i="1"/>
  <c r="B631" i="1"/>
  <c r="H630" i="1"/>
  <c r="G630" i="1"/>
  <c r="F630" i="1"/>
  <c r="E630" i="1"/>
  <c r="D630" i="1"/>
  <c r="C630" i="1"/>
  <c r="B630" i="1"/>
  <c r="H629" i="1"/>
  <c r="G629" i="1"/>
  <c r="F629" i="1"/>
  <c r="E629" i="1"/>
  <c r="D629" i="1"/>
  <c r="C629" i="1"/>
  <c r="B629" i="1"/>
  <c r="H628" i="1"/>
  <c r="G628" i="1"/>
  <c r="F628" i="1"/>
  <c r="E628" i="1"/>
  <c r="D628" i="1"/>
  <c r="C628" i="1"/>
  <c r="B628" i="1"/>
  <c r="H627" i="1"/>
  <c r="G627" i="1"/>
  <c r="F627" i="1"/>
  <c r="E627" i="1"/>
  <c r="D627" i="1"/>
  <c r="C627" i="1"/>
  <c r="B627" i="1"/>
  <c r="H626" i="1"/>
  <c r="G626" i="1"/>
  <c r="F626" i="1"/>
  <c r="E626" i="1"/>
  <c r="D626" i="1"/>
  <c r="C626" i="1"/>
  <c r="B626" i="1"/>
  <c r="H625" i="1"/>
  <c r="G625" i="1"/>
  <c r="F625" i="1"/>
  <c r="E625" i="1"/>
  <c r="D625" i="1"/>
  <c r="C625" i="1"/>
  <c r="B625" i="1"/>
  <c r="H624" i="1"/>
  <c r="G624" i="1"/>
  <c r="F624" i="1"/>
  <c r="E624" i="1"/>
  <c r="D624" i="1"/>
  <c r="C624" i="1"/>
  <c r="B624" i="1"/>
  <c r="H623" i="1"/>
  <c r="G623" i="1"/>
  <c r="F623" i="1"/>
  <c r="E623" i="1"/>
  <c r="D623" i="1"/>
  <c r="C623" i="1"/>
  <c r="B623" i="1"/>
  <c r="H622" i="1"/>
  <c r="G622" i="1"/>
  <c r="F622" i="1"/>
  <c r="E622" i="1"/>
  <c r="D622" i="1"/>
  <c r="C622" i="1"/>
  <c r="B622" i="1"/>
  <c r="H621" i="1"/>
  <c r="G621" i="1"/>
  <c r="F621" i="1"/>
  <c r="E621" i="1"/>
  <c r="D621" i="1"/>
  <c r="C621" i="1"/>
  <c r="B621" i="1"/>
  <c r="H620" i="1"/>
  <c r="G620" i="1"/>
  <c r="F620" i="1"/>
  <c r="E620" i="1"/>
  <c r="D620" i="1"/>
  <c r="C620" i="1"/>
  <c r="B620" i="1"/>
  <c r="H619" i="1"/>
  <c r="G619" i="1"/>
  <c r="F619" i="1"/>
  <c r="E619" i="1"/>
  <c r="D619" i="1"/>
  <c r="C619" i="1"/>
  <c r="B619" i="1"/>
  <c r="H618" i="1"/>
  <c r="G618" i="1"/>
  <c r="F618" i="1"/>
  <c r="E618" i="1"/>
  <c r="D618" i="1"/>
  <c r="C618" i="1"/>
  <c r="B618" i="1"/>
  <c r="H617" i="1"/>
  <c r="G617" i="1"/>
  <c r="F617" i="1"/>
  <c r="E617" i="1"/>
  <c r="D617" i="1"/>
  <c r="C617" i="1"/>
  <c r="B617" i="1"/>
  <c r="H616" i="1"/>
  <c r="G616" i="1"/>
  <c r="F616" i="1"/>
  <c r="E616" i="1"/>
  <c r="D616" i="1"/>
  <c r="C616" i="1"/>
  <c r="B616" i="1"/>
  <c r="H615" i="1"/>
  <c r="G615" i="1"/>
  <c r="F615" i="1"/>
  <c r="E615" i="1"/>
  <c r="D615" i="1"/>
  <c r="C615" i="1"/>
  <c r="B615" i="1"/>
  <c r="H614" i="1"/>
  <c r="G614" i="1"/>
  <c r="F614" i="1"/>
  <c r="E614" i="1"/>
  <c r="D614" i="1"/>
  <c r="C614" i="1"/>
  <c r="B614" i="1"/>
  <c r="H613" i="1"/>
  <c r="G613" i="1"/>
  <c r="F613" i="1"/>
  <c r="E613" i="1"/>
  <c r="D613" i="1"/>
  <c r="C613" i="1"/>
  <c r="B613" i="1"/>
  <c r="H612" i="1"/>
  <c r="G612" i="1"/>
  <c r="F612" i="1"/>
  <c r="E612" i="1"/>
  <c r="D612" i="1"/>
  <c r="C612" i="1"/>
  <c r="B612" i="1"/>
  <c r="H611" i="1"/>
  <c r="G611" i="1"/>
  <c r="F611" i="1"/>
  <c r="E611" i="1"/>
  <c r="D611" i="1"/>
  <c r="C611" i="1"/>
  <c r="B611" i="1"/>
  <c r="H610" i="1"/>
  <c r="G610" i="1"/>
  <c r="F610" i="1"/>
  <c r="E610" i="1"/>
  <c r="D610" i="1"/>
  <c r="C610" i="1"/>
  <c r="B610" i="1"/>
  <c r="H609" i="1"/>
  <c r="G609" i="1"/>
  <c r="F609" i="1"/>
  <c r="E609" i="1"/>
  <c r="D609" i="1"/>
  <c r="C609" i="1"/>
  <c r="B609" i="1"/>
  <c r="H608" i="1"/>
  <c r="G608" i="1"/>
  <c r="F608" i="1"/>
  <c r="E608" i="1"/>
  <c r="D608" i="1"/>
  <c r="C608" i="1"/>
  <c r="B608" i="1"/>
  <c r="H607" i="1"/>
  <c r="G607" i="1"/>
  <c r="F607" i="1"/>
  <c r="E607" i="1"/>
  <c r="D607" i="1"/>
  <c r="C607" i="1"/>
  <c r="B607" i="1"/>
  <c r="H606" i="1"/>
  <c r="G606" i="1"/>
  <c r="F606" i="1"/>
  <c r="E606" i="1"/>
  <c r="D606" i="1"/>
  <c r="C606" i="1"/>
  <c r="B606" i="1"/>
  <c r="H605" i="1"/>
  <c r="G605" i="1"/>
  <c r="F605" i="1"/>
  <c r="E605" i="1"/>
  <c r="D605" i="1"/>
  <c r="C605" i="1"/>
  <c r="B605" i="1"/>
  <c r="H604" i="1"/>
  <c r="G604" i="1"/>
  <c r="F604" i="1"/>
  <c r="E604" i="1"/>
  <c r="D604" i="1"/>
  <c r="C604" i="1"/>
  <c r="B604" i="1"/>
  <c r="H603" i="1"/>
  <c r="G603" i="1"/>
  <c r="F603" i="1"/>
  <c r="E603" i="1"/>
  <c r="D603" i="1"/>
  <c r="C603" i="1"/>
  <c r="B603" i="1"/>
  <c r="H602" i="1"/>
  <c r="G602" i="1"/>
  <c r="F602" i="1"/>
  <c r="E602" i="1"/>
  <c r="D602" i="1"/>
  <c r="C602" i="1"/>
  <c r="B602" i="1"/>
  <c r="H601" i="1"/>
  <c r="G601" i="1"/>
  <c r="F601" i="1"/>
  <c r="E601" i="1"/>
  <c r="D601" i="1"/>
  <c r="C601" i="1"/>
  <c r="B601" i="1"/>
  <c r="H600" i="1"/>
  <c r="G600" i="1"/>
  <c r="F600" i="1"/>
  <c r="E600" i="1"/>
  <c r="D600" i="1"/>
  <c r="C600" i="1"/>
  <c r="B600" i="1"/>
  <c r="H599" i="1"/>
  <c r="G599" i="1"/>
  <c r="F599" i="1"/>
  <c r="E599" i="1"/>
  <c r="D599" i="1"/>
  <c r="C599" i="1"/>
  <c r="B599" i="1"/>
  <c r="H598" i="1"/>
  <c r="G598" i="1"/>
  <c r="F598" i="1"/>
  <c r="E598" i="1"/>
  <c r="D598" i="1"/>
  <c r="C598" i="1"/>
  <c r="B598" i="1"/>
  <c r="H597" i="1"/>
  <c r="G597" i="1"/>
  <c r="F597" i="1"/>
  <c r="E597" i="1"/>
  <c r="D597" i="1"/>
  <c r="C597" i="1"/>
  <c r="B597" i="1"/>
  <c r="H596" i="1"/>
  <c r="G596" i="1"/>
  <c r="F596" i="1"/>
  <c r="E596" i="1"/>
  <c r="D596" i="1"/>
  <c r="C596" i="1"/>
  <c r="B596" i="1"/>
  <c r="H595" i="1"/>
  <c r="G595" i="1"/>
  <c r="F595" i="1"/>
  <c r="E595" i="1"/>
  <c r="D595" i="1"/>
  <c r="C595" i="1"/>
  <c r="B595" i="1"/>
  <c r="H594" i="1"/>
  <c r="G594" i="1"/>
  <c r="F594" i="1"/>
  <c r="E594" i="1"/>
  <c r="D594" i="1"/>
  <c r="C594" i="1"/>
  <c r="B594" i="1"/>
  <c r="H593" i="1"/>
  <c r="G593" i="1"/>
  <c r="F593" i="1"/>
  <c r="E593" i="1"/>
  <c r="D593" i="1"/>
  <c r="C593" i="1"/>
  <c r="B593" i="1"/>
  <c r="H592" i="1"/>
  <c r="G592" i="1"/>
  <c r="F592" i="1"/>
  <c r="E592" i="1"/>
  <c r="D592" i="1"/>
  <c r="C592" i="1"/>
  <c r="B592" i="1"/>
  <c r="H591" i="1"/>
  <c r="G591" i="1"/>
  <c r="F591" i="1"/>
  <c r="E591" i="1"/>
  <c r="D591" i="1"/>
  <c r="C591" i="1"/>
  <c r="B591" i="1"/>
  <c r="H590" i="1"/>
  <c r="G590" i="1"/>
  <c r="F590" i="1"/>
  <c r="E590" i="1"/>
  <c r="D590" i="1"/>
  <c r="C590" i="1"/>
  <c r="B590" i="1"/>
  <c r="H589" i="1"/>
  <c r="G589" i="1"/>
  <c r="F589" i="1"/>
  <c r="E589" i="1"/>
  <c r="D589" i="1"/>
  <c r="C589" i="1"/>
  <c r="B589" i="1"/>
  <c r="H588" i="1"/>
  <c r="G588" i="1"/>
  <c r="F588" i="1"/>
  <c r="E588" i="1"/>
  <c r="D588" i="1"/>
  <c r="C588" i="1"/>
  <c r="B588" i="1"/>
  <c r="H587" i="1"/>
  <c r="G587" i="1"/>
  <c r="F587" i="1"/>
  <c r="E587" i="1"/>
  <c r="D587" i="1"/>
  <c r="C587" i="1"/>
  <c r="B587" i="1"/>
  <c r="H586" i="1"/>
  <c r="G586" i="1"/>
  <c r="F586" i="1"/>
  <c r="E586" i="1"/>
  <c r="D586" i="1"/>
  <c r="C586" i="1"/>
  <c r="B586" i="1"/>
  <c r="H585" i="1"/>
  <c r="G585" i="1"/>
  <c r="F585" i="1"/>
  <c r="E585" i="1"/>
  <c r="D585" i="1"/>
  <c r="C585" i="1"/>
  <c r="B585" i="1"/>
  <c r="H584" i="1"/>
  <c r="G584" i="1"/>
  <c r="F584" i="1"/>
  <c r="E584" i="1"/>
  <c r="D584" i="1"/>
  <c r="C584" i="1"/>
  <c r="B584" i="1"/>
  <c r="H583" i="1"/>
  <c r="G583" i="1"/>
  <c r="F583" i="1"/>
  <c r="E583" i="1"/>
  <c r="D583" i="1"/>
  <c r="C583" i="1"/>
  <c r="B583" i="1"/>
  <c r="H582" i="1"/>
  <c r="G582" i="1"/>
  <c r="F582" i="1"/>
  <c r="E582" i="1"/>
  <c r="D582" i="1"/>
  <c r="C582" i="1"/>
  <c r="B582" i="1"/>
  <c r="H581" i="1"/>
  <c r="G581" i="1"/>
  <c r="F581" i="1"/>
  <c r="E581" i="1"/>
  <c r="D581" i="1"/>
  <c r="C581" i="1"/>
  <c r="B581" i="1"/>
  <c r="H580" i="1"/>
  <c r="G580" i="1"/>
  <c r="F580" i="1"/>
  <c r="E580" i="1"/>
  <c r="D580" i="1"/>
  <c r="C580" i="1"/>
  <c r="B580" i="1"/>
  <c r="H579" i="1"/>
  <c r="G579" i="1"/>
  <c r="F579" i="1"/>
  <c r="E579" i="1"/>
  <c r="D579" i="1"/>
  <c r="C579" i="1"/>
  <c r="B579" i="1"/>
  <c r="H578" i="1"/>
  <c r="G578" i="1"/>
  <c r="F578" i="1"/>
  <c r="E578" i="1"/>
  <c r="D578" i="1"/>
  <c r="C578" i="1"/>
  <c r="B578" i="1"/>
  <c r="H577" i="1"/>
  <c r="G577" i="1"/>
  <c r="F577" i="1"/>
  <c r="E577" i="1"/>
  <c r="D577" i="1"/>
  <c r="C577" i="1"/>
  <c r="B577" i="1"/>
  <c r="H576" i="1"/>
  <c r="G576" i="1"/>
  <c r="F576" i="1"/>
  <c r="E576" i="1"/>
  <c r="D576" i="1"/>
  <c r="C576" i="1"/>
  <c r="B576" i="1"/>
  <c r="H575" i="1"/>
  <c r="G575" i="1"/>
  <c r="F575" i="1"/>
  <c r="E575" i="1"/>
  <c r="D575" i="1"/>
  <c r="C575" i="1"/>
  <c r="B575" i="1"/>
  <c r="H574" i="1"/>
  <c r="G574" i="1"/>
  <c r="F574" i="1"/>
  <c r="E574" i="1"/>
  <c r="D574" i="1"/>
  <c r="C574" i="1"/>
  <c r="B574" i="1"/>
  <c r="H573" i="1"/>
  <c r="G573" i="1"/>
  <c r="F573" i="1"/>
  <c r="E573" i="1"/>
  <c r="D573" i="1"/>
  <c r="C573" i="1"/>
  <c r="B573" i="1"/>
  <c r="H572" i="1"/>
  <c r="G572" i="1"/>
  <c r="F572" i="1"/>
  <c r="E572" i="1"/>
  <c r="D572" i="1"/>
  <c r="C572" i="1"/>
  <c r="B572" i="1"/>
  <c r="H571" i="1"/>
  <c r="G571" i="1"/>
  <c r="F571" i="1"/>
  <c r="E571" i="1"/>
  <c r="D571" i="1"/>
  <c r="C571" i="1"/>
  <c r="B571" i="1"/>
  <c r="H570" i="1"/>
  <c r="G570" i="1"/>
  <c r="F570" i="1"/>
  <c r="E570" i="1"/>
  <c r="D570" i="1"/>
  <c r="C570" i="1"/>
  <c r="B570" i="1"/>
  <c r="H569" i="1"/>
  <c r="G569" i="1"/>
  <c r="F569" i="1"/>
  <c r="E569" i="1"/>
  <c r="D569" i="1"/>
  <c r="C569" i="1"/>
  <c r="B569" i="1"/>
  <c r="H568" i="1"/>
  <c r="G568" i="1"/>
  <c r="F568" i="1"/>
  <c r="E568" i="1"/>
  <c r="D568" i="1"/>
  <c r="C568" i="1"/>
  <c r="B568" i="1"/>
  <c r="H567" i="1"/>
  <c r="G567" i="1"/>
  <c r="F567" i="1"/>
  <c r="E567" i="1"/>
  <c r="D567" i="1"/>
  <c r="C567" i="1"/>
  <c r="B567" i="1"/>
  <c r="H566" i="1"/>
  <c r="G566" i="1"/>
  <c r="F566" i="1"/>
  <c r="E566" i="1"/>
  <c r="D566" i="1"/>
  <c r="C566" i="1"/>
  <c r="B566" i="1"/>
  <c r="H565" i="1"/>
  <c r="G565" i="1"/>
  <c r="F565" i="1"/>
  <c r="E565" i="1"/>
  <c r="D565" i="1"/>
  <c r="C565" i="1"/>
  <c r="B565" i="1"/>
  <c r="H564" i="1"/>
  <c r="G564" i="1"/>
  <c r="F564" i="1"/>
  <c r="E564" i="1"/>
  <c r="D564" i="1"/>
  <c r="C564" i="1"/>
  <c r="B564" i="1"/>
  <c r="H563" i="1"/>
  <c r="G563" i="1"/>
  <c r="F563" i="1"/>
  <c r="E563" i="1"/>
  <c r="D563" i="1"/>
  <c r="C563" i="1"/>
  <c r="B563" i="1"/>
  <c r="H562" i="1"/>
  <c r="G562" i="1"/>
  <c r="F562" i="1"/>
  <c r="E562" i="1"/>
  <c r="D562" i="1"/>
  <c r="C562" i="1"/>
  <c r="B562" i="1"/>
  <c r="H561" i="1"/>
  <c r="G561" i="1"/>
  <c r="F561" i="1"/>
  <c r="E561" i="1"/>
  <c r="D561" i="1"/>
  <c r="C561" i="1"/>
  <c r="B561" i="1"/>
  <c r="H560" i="1"/>
  <c r="G560" i="1"/>
  <c r="F560" i="1"/>
  <c r="E560" i="1"/>
  <c r="D560" i="1"/>
  <c r="C560" i="1"/>
  <c r="B560" i="1"/>
  <c r="H559" i="1"/>
  <c r="G559" i="1"/>
  <c r="F559" i="1"/>
  <c r="E559" i="1"/>
  <c r="D559" i="1"/>
  <c r="C559" i="1"/>
  <c r="B559" i="1"/>
  <c r="H558" i="1"/>
  <c r="G558" i="1"/>
  <c r="F558" i="1"/>
  <c r="E558" i="1"/>
  <c r="D558" i="1"/>
  <c r="C558" i="1"/>
  <c r="B558" i="1"/>
  <c r="H557" i="1"/>
  <c r="G557" i="1"/>
  <c r="F557" i="1"/>
  <c r="E557" i="1"/>
  <c r="D557" i="1"/>
  <c r="C557" i="1"/>
  <c r="B557" i="1"/>
  <c r="H556" i="1"/>
  <c r="G556" i="1"/>
  <c r="F556" i="1"/>
  <c r="E556" i="1"/>
  <c r="D556" i="1"/>
  <c r="C556" i="1"/>
  <c r="B556" i="1"/>
  <c r="H555" i="1"/>
  <c r="G555" i="1"/>
  <c r="F555" i="1"/>
  <c r="E555" i="1"/>
  <c r="D555" i="1"/>
  <c r="C555" i="1"/>
  <c r="B555" i="1"/>
  <c r="H554" i="1"/>
  <c r="G554" i="1"/>
  <c r="F554" i="1"/>
  <c r="E554" i="1"/>
  <c r="D554" i="1"/>
  <c r="C554" i="1"/>
  <c r="B554" i="1"/>
  <c r="H553" i="1"/>
  <c r="G553" i="1"/>
  <c r="F553" i="1"/>
  <c r="E553" i="1"/>
  <c r="D553" i="1"/>
  <c r="C553" i="1"/>
  <c r="B553" i="1"/>
  <c r="H552" i="1"/>
  <c r="G552" i="1"/>
  <c r="F552" i="1"/>
  <c r="E552" i="1"/>
  <c r="D552" i="1"/>
  <c r="C552" i="1"/>
  <c r="B552" i="1"/>
  <c r="H551" i="1"/>
  <c r="G551" i="1"/>
  <c r="F551" i="1"/>
  <c r="E551" i="1"/>
  <c r="D551" i="1"/>
  <c r="C551" i="1"/>
  <c r="B551" i="1"/>
  <c r="H550" i="1"/>
  <c r="G550" i="1"/>
  <c r="F550" i="1"/>
  <c r="E550" i="1"/>
  <c r="D550" i="1"/>
  <c r="C550" i="1"/>
  <c r="B550" i="1"/>
  <c r="H549" i="1"/>
  <c r="G549" i="1"/>
  <c r="F549" i="1"/>
  <c r="E549" i="1"/>
  <c r="D549" i="1"/>
  <c r="C549" i="1"/>
  <c r="B549" i="1"/>
  <c r="H548" i="1"/>
  <c r="G548" i="1"/>
  <c r="F548" i="1"/>
  <c r="E548" i="1"/>
  <c r="D548" i="1"/>
  <c r="C548" i="1"/>
  <c r="B548" i="1"/>
  <c r="H547" i="1"/>
  <c r="G547" i="1"/>
  <c r="F547" i="1"/>
  <c r="E547" i="1"/>
  <c r="D547" i="1"/>
  <c r="C547" i="1"/>
  <c r="B547" i="1"/>
  <c r="H546" i="1"/>
  <c r="G546" i="1"/>
  <c r="F546" i="1"/>
  <c r="E546" i="1"/>
  <c r="D546" i="1"/>
  <c r="C546" i="1"/>
  <c r="B546" i="1"/>
  <c r="H545" i="1"/>
  <c r="G545" i="1"/>
  <c r="F545" i="1"/>
  <c r="E545" i="1"/>
  <c r="D545" i="1"/>
  <c r="C545" i="1"/>
  <c r="B545" i="1"/>
  <c r="H544" i="1"/>
  <c r="G544" i="1"/>
  <c r="F544" i="1"/>
  <c r="E544" i="1"/>
  <c r="D544" i="1"/>
  <c r="C544" i="1"/>
  <c r="B544" i="1"/>
  <c r="H543" i="1"/>
  <c r="G543" i="1"/>
  <c r="F543" i="1"/>
  <c r="E543" i="1"/>
  <c r="D543" i="1"/>
  <c r="C543" i="1"/>
  <c r="B543" i="1"/>
  <c r="H542" i="1"/>
  <c r="G542" i="1"/>
  <c r="F542" i="1"/>
  <c r="E542" i="1"/>
  <c r="D542" i="1"/>
  <c r="C542" i="1"/>
  <c r="B542" i="1"/>
  <c r="H541" i="1"/>
  <c r="G541" i="1"/>
  <c r="F541" i="1"/>
  <c r="E541" i="1"/>
  <c r="D541" i="1"/>
  <c r="C541" i="1"/>
  <c r="B541" i="1"/>
  <c r="H540" i="1"/>
  <c r="G540" i="1"/>
  <c r="F540" i="1"/>
  <c r="E540" i="1"/>
  <c r="D540" i="1"/>
  <c r="C540" i="1"/>
  <c r="B540" i="1"/>
  <c r="H539" i="1"/>
  <c r="G539" i="1"/>
  <c r="F539" i="1"/>
  <c r="E539" i="1"/>
  <c r="D539" i="1"/>
  <c r="C539" i="1"/>
  <c r="B539" i="1"/>
  <c r="H538" i="1"/>
  <c r="G538" i="1"/>
  <c r="F538" i="1"/>
  <c r="E538" i="1"/>
  <c r="D538" i="1"/>
  <c r="C538" i="1"/>
  <c r="B538" i="1"/>
  <c r="H537" i="1"/>
  <c r="G537" i="1"/>
  <c r="F537" i="1"/>
  <c r="E537" i="1"/>
  <c r="D537" i="1"/>
  <c r="C537" i="1"/>
  <c r="B537" i="1"/>
  <c r="H536" i="1"/>
  <c r="G536" i="1"/>
  <c r="F536" i="1"/>
  <c r="E536" i="1"/>
  <c r="D536" i="1"/>
  <c r="C536" i="1"/>
  <c r="B536" i="1"/>
  <c r="H535" i="1"/>
  <c r="G535" i="1"/>
  <c r="F535" i="1"/>
  <c r="E535" i="1"/>
  <c r="D535" i="1"/>
  <c r="C535" i="1"/>
  <c r="B535" i="1"/>
  <c r="H534" i="1"/>
  <c r="G534" i="1"/>
  <c r="F534" i="1"/>
  <c r="E534" i="1"/>
  <c r="D534" i="1"/>
  <c r="C534" i="1"/>
  <c r="B534" i="1"/>
  <c r="H533" i="1"/>
  <c r="G533" i="1"/>
  <c r="F533" i="1"/>
  <c r="E533" i="1"/>
  <c r="D533" i="1"/>
  <c r="C533" i="1"/>
  <c r="B533" i="1"/>
  <c r="H532" i="1"/>
  <c r="G532" i="1"/>
  <c r="F532" i="1"/>
  <c r="E532" i="1"/>
  <c r="D532" i="1"/>
  <c r="C532" i="1"/>
  <c r="B532" i="1"/>
  <c r="H531" i="1"/>
  <c r="G531" i="1"/>
  <c r="F531" i="1"/>
  <c r="E531" i="1"/>
  <c r="D531" i="1"/>
  <c r="C531" i="1"/>
  <c r="B531" i="1"/>
  <c r="H530" i="1"/>
  <c r="G530" i="1"/>
  <c r="F530" i="1"/>
  <c r="E530" i="1"/>
  <c r="D530" i="1"/>
  <c r="C530" i="1"/>
  <c r="B530" i="1"/>
  <c r="H529" i="1"/>
  <c r="G529" i="1"/>
  <c r="F529" i="1"/>
  <c r="E529" i="1"/>
  <c r="D529" i="1"/>
  <c r="C529" i="1"/>
  <c r="B529" i="1"/>
  <c r="H528" i="1"/>
  <c r="G528" i="1"/>
  <c r="F528" i="1"/>
  <c r="E528" i="1"/>
  <c r="D528" i="1"/>
  <c r="C528" i="1"/>
  <c r="B528" i="1"/>
  <c r="H527" i="1"/>
  <c r="G527" i="1"/>
  <c r="F527" i="1"/>
  <c r="E527" i="1"/>
  <c r="D527" i="1"/>
  <c r="C527" i="1"/>
  <c r="B527" i="1"/>
  <c r="H526" i="1"/>
  <c r="G526" i="1"/>
  <c r="F526" i="1"/>
  <c r="E526" i="1"/>
  <c r="D526" i="1"/>
  <c r="C526" i="1"/>
  <c r="B526" i="1"/>
  <c r="H525" i="1"/>
  <c r="G525" i="1"/>
  <c r="F525" i="1"/>
  <c r="E525" i="1"/>
  <c r="D525" i="1"/>
  <c r="C525" i="1"/>
  <c r="B525" i="1"/>
  <c r="H524" i="1"/>
  <c r="G524" i="1"/>
  <c r="F524" i="1"/>
  <c r="E524" i="1"/>
  <c r="D524" i="1"/>
  <c r="C524" i="1"/>
  <c r="B524" i="1"/>
  <c r="H523" i="1"/>
  <c r="G523" i="1"/>
  <c r="F523" i="1"/>
  <c r="E523" i="1"/>
  <c r="D523" i="1"/>
  <c r="C523" i="1"/>
  <c r="B523" i="1"/>
  <c r="H522" i="1"/>
  <c r="G522" i="1"/>
  <c r="F522" i="1"/>
  <c r="E522" i="1"/>
  <c r="D522" i="1"/>
  <c r="C522" i="1"/>
  <c r="B522" i="1"/>
  <c r="H521" i="1"/>
  <c r="G521" i="1"/>
  <c r="F521" i="1"/>
  <c r="E521" i="1"/>
  <c r="D521" i="1"/>
  <c r="C521" i="1"/>
  <c r="B521" i="1"/>
  <c r="H520" i="1"/>
  <c r="G520" i="1"/>
  <c r="F520" i="1"/>
  <c r="E520" i="1"/>
  <c r="D520" i="1"/>
  <c r="C520" i="1"/>
  <c r="B520" i="1"/>
  <c r="H519" i="1"/>
  <c r="G519" i="1"/>
  <c r="F519" i="1"/>
  <c r="E519" i="1"/>
  <c r="D519" i="1"/>
  <c r="C519" i="1"/>
  <c r="B519" i="1"/>
  <c r="H518" i="1"/>
  <c r="G518" i="1"/>
  <c r="F518" i="1"/>
  <c r="E518" i="1"/>
  <c r="D518" i="1"/>
  <c r="C518" i="1"/>
  <c r="B518" i="1"/>
  <c r="H517" i="1"/>
  <c r="G517" i="1"/>
  <c r="F517" i="1"/>
  <c r="E517" i="1"/>
  <c r="D517" i="1"/>
  <c r="C517" i="1"/>
  <c r="B517" i="1"/>
  <c r="H516" i="1"/>
  <c r="G516" i="1"/>
  <c r="F516" i="1"/>
  <c r="E516" i="1"/>
  <c r="D516" i="1"/>
  <c r="C516" i="1"/>
  <c r="B516" i="1"/>
  <c r="H515" i="1"/>
  <c r="G515" i="1"/>
  <c r="F515" i="1"/>
  <c r="E515" i="1"/>
  <c r="D515" i="1"/>
  <c r="C515" i="1"/>
  <c r="B515" i="1"/>
  <c r="H514" i="1"/>
  <c r="G514" i="1"/>
  <c r="F514" i="1"/>
  <c r="E514" i="1"/>
  <c r="D514" i="1"/>
  <c r="C514" i="1"/>
  <c r="B514" i="1"/>
  <c r="H513" i="1"/>
  <c r="G513" i="1"/>
  <c r="F513" i="1"/>
  <c r="E513" i="1"/>
  <c r="D513" i="1"/>
  <c r="C513" i="1"/>
  <c r="B513" i="1"/>
  <c r="H512" i="1"/>
  <c r="G512" i="1"/>
  <c r="F512" i="1"/>
  <c r="E512" i="1"/>
  <c r="D512" i="1"/>
  <c r="C512" i="1"/>
  <c r="B512" i="1"/>
  <c r="H511" i="1"/>
  <c r="G511" i="1"/>
  <c r="F511" i="1"/>
  <c r="E511" i="1"/>
  <c r="D511" i="1"/>
  <c r="C511" i="1"/>
  <c r="B511" i="1"/>
  <c r="H510" i="1"/>
  <c r="G510" i="1"/>
  <c r="F510" i="1"/>
  <c r="E510" i="1"/>
  <c r="D510" i="1"/>
  <c r="C510" i="1"/>
  <c r="B510" i="1"/>
  <c r="H509" i="1"/>
  <c r="G509" i="1"/>
  <c r="F509" i="1"/>
  <c r="E509" i="1"/>
  <c r="D509" i="1"/>
  <c r="C509" i="1"/>
  <c r="B509" i="1"/>
  <c r="H508" i="1"/>
  <c r="G508" i="1"/>
  <c r="F508" i="1"/>
  <c r="E508" i="1"/>
  <c r="D508" i="1"/>
  <c r="C508" i="1"/>
  <c r="B508" i="1"/>
  <c r="H507" i="1"/>
  <c r="G507" i="1"/>
  <c r="F507" i="1"/>
  <c r="E507" i="1"/>
  <c r="D507" i="1"/>
  <c r="C507" i="1"/>
  <c r="B507" i="1"/>
  <c r="H506" i="1"/>
  <c r="G506" i="1"/>
  <c r="F506" i="1"/>
  <c r="E506" i="1"/>
  <c r="D506" i="1"/>
  <c r="C506" i="1"/>
  <c r="B506" i="1"/>
  <c r="H505" i="1"/>
  <c r="G505" i="1"/>
  <c r="F505" i="1"/>
  <c r="E505" i="1"/>
  <c r="D505" i="1"/>
  <c r="C505" i="1"/>
  <c r="B505" i="1"/>
  <c r="H504" i="1"/>
  <c r="G504" i="1"/>
  <c r="F504" i="1"/>
  <c r="E504" i="1"/>
  <c r="D504" i="1"/>
  <c r="C504" i="1"/>
  <c r="B504" i="1"/>
  <c r="H503" i="1"/>
  <c r="G503" i="1"/>
  <c r="F503" i="1"/>
  <c r="E503" i="1"/>
  <c r="D503" i="1"/>
  <c r="C503" i="1"/>
  <c r="B503" i="1"/>
  <c r="H502" i="1"/>
  <c r="G502" i="1"/>
  <c r="F502" i="1"/>
  <c r="E502" i="1"/>
  <c r="D502" i="1"/>
  <c r="C502" i="1"/>
  <c r="B502" i="1"/>
  <c r="H501" i="1"/>
  <c r="G501" i="1"/>
  <c r="F501" i="1"/>
  <c r="E501" i="1"/>
  <c r="D501" i="1"/>
  <c r="C501" i="1"/>
  <c r="B501" i="1"/>
  <c r="H500" i="1"/>
  <c r="G500" i="1"/>
  <c r="F500" i="1"/>
  <c r="E500" i="1"/>
  <c r="D500" i="1"/>
  <c r="C500" i="1"/>
  <c r="B500" i="1"/>
  <c r="H499" i="1"/>
  <c r="G499" i="1"/>
  <c r="F499" i="1"/>
  <c r="E499" i="1"/>
  <c r="D499" i="1"/>
  <c r="C499" i="1"/>
  <c r="B499" i="1"/>
  <c r="H498" i="1"/>
  <c r="G498" i="1"/>
  <c r="F498" i="1"/>
  <c r="E498" i="1"/>
  <c r="D498" i="1"/>
  <c r="C498" i="1"/>
  <c r="B498" i="1"/>
  <c r="H497" i="1"/>
  <c r="G497" i="1"/>
  <c r="F497" i="1"/>
  <c r="E497" i="1"/>
  <c r="D497" i="1"/>
  <c r="C497" i="1"/>
  <c r="B497" i="1"/>
  <c r="H496" i="1"/>
  <c r="G496" i="1"/>
  <c r="F496" i="1"/>
  <c r="E496" i="1"/>
  <c r="D496" i="1"/>
  <c r="C496" i="1"/>
  <c r="B496" i="1"/>
  <c r="H495" i="1"/>
  <c r="G495" i="1"/>
  <c r="F495" i="1"/>
  <c r="E495" i="1"/>
  <c r="D495" i="1"/>
  <c r="C495" i="1"/>
  <c r="B495" i="1"/>
  <c r="H494" i="1"/>
  <c r="G494" i="1"/>
  <c r="F494" i="1"/>
  <c r="E494" i="1"/>
  <c r="D494" i="1"/>
  <c r="C494" i="1"/>
  <c r="B494" i="1"/>
  <c r="H493" i="1"/>
  <c r="G493" i="1"/>
  <c r="F493" i="1"/>
  <c r="E493" i="1"/>
  <c r="D493" i="1"/>
  <c r="C493" i="1"/>
  <c r="B493" i="1"/>
  <c r="H492" i="1"/>
  <c r="G492" i="1"/>
  <c r="F492" i="1"/>
  <c r="E492" i="1"/>
  <c r="D492" i="1"/>
  <c r="C492" i="1"/>
  <c r="B492" i="1"/>
  <c r="H491" i="1"/>
  <c r="G491" i="1"/>
  <c r="F491" i="1"/>
  <c r="E491" i="1"/>
  <c r="D491" i="1"/>
  <c r="C491" i="1"/>
  <c r="B491" i="1"/>
  <c r="H490" i="1"/>
  <c r="G490" i="1"/>
  <c r="F490" i="1"/>
  <c r="E490" i="1"/>
  <c r="D490" i="1"/>
  <c r="C490" i="1"/>
  <c r="B490" i="1"/>
  <c r="H489" i="1"/>
  <c r="G489" i="1"/>
  <c r="F489" i="1"/>
  <c r="E489" i="1"/>
  <c r="D489" i="1"/>
  <c r="C489" i="1"/>
  <c r="B489" i="1"/>
  <c r="H488" i="1"/>
  <c r="G488" i="1"/>
  <c r="F488" i="1"/>
  <c r="E488" i="1"/>
  <c r="D488" i="1"/>
  <c r="C488" i="1"/>
  <c r="B488" i="1"/>
  <c r="H487" i="1"/>
  <c r="G487" i="1"/>
  <c r="F487" i="1"/>
  <c r="E487" i="1"/>
  <c r="D487" i="1"/>
  <c r="C487" i="1"/>
  <c r="B487" i="1"/>
  <c r="H486" i="1"/>
  <c r="G486" i="1"/>
  <c r="F486" i="1"/>
  <c r="E486" i="1"/>
  <c r="D486" i="1"/>
  <c r="C486" i="1"/>
  <c r="B486" i="1"/>
  <c r="H485" i="1"/>
  <c r="G485" i="1"/>
  <c r="F485" i="1"/>
  <c r="E485" i="1"/>
  <c r="D485" i="1"/>
  <c r="C485" i="1"/>
  <c r="B485" i="1"/>
  <c r="H484" i="1"/>
  <c r="G484" i="1"/>
  <c r="F484" i="1"/>
  <c r="E484" i="1"/>
  <c r="D484" i="1"/>
  <c r="C484" i="1"/>
  <c r="B484" i="1"/>
  <c r="H483" i="1"/>
  <c r="G483" i="1"/>
  <c r="F483" i="1"/>
  <c r="E483" i="1"/>
  <c r="D483" i="1"/>
  <c r="C483" i="1"/>
  <c r="B483" i="1"/>
  <c r="H482" i="1"/>
  <c r="G482" i="1"/>
  <c r="F482" i="1"/>
  <c r="E482" i="1"/>
  <c r="D482" i="1"/>
  <c r="C482" i="1"/>
  <c r="B482" i="1"/>
  <c r="H481" i="1"/>
  <c r="G481" i="1"/>
  <c r="F481" i="1"/>
  <c r="E481" i="1"/>
  <c r="D481" i="1"/>
  <c r="C481" i="1"/>
  <c r="B481" i="1"/>
  <c r="H480" i="1"/>
  <c r="G480" i="1"/>
  <c r="F480" i="1"/>
  <c r="E480" i="1"/>
  <c r="D480" i="1"/>
  <c r="C480" i="1"/>
  <c r="B480" i="1"/>
  <c r="H479" i="1"/>
  <c r="G479" i="1"/>
  <c r="F479" i="1"/>
  <c r="E479" i="1"/>
  <c r="D479" i="1"/>
  <c r="C479" i="1"/>
  <c r="B479" i="1"/>
  <c r="H478" i="1"/>
  <c r="G478" i="1"/>
  <c r="F478" i="1"/>
  <c r="E478" i="1"/>
  <c r="D478" i="1"/>
  <c r="C478" i="1"/>
  <c r="B478" i="1"/>
  <c r="H477" i="1"/>
  <c r="G477" i="1"/>
  <c r="F477" i="1"/>
  <c r="E477" i="1"/>
  <c r="D477" i="1"/>
  <c r="C477" i="1"/>
  <c r="B477" i="1"/>
  <c r="H476" i="1"/>
  <c r="G476" i="1"/>
  <c r="F476" i="1"/>
  <c r="E476" i="1"/>
  <c r="D476" i="1"/>
  <c r="C476" i="1"/>
  <c r="B476" i="1"/>
  <c r="H475" i="1"/>
  <c r="G475" i="1"/>
  <c r="F475" i="1"/>
  <c r="E475" i="1"/>
  <c r="D475" i="1"/>
  <c r="C475" i="1"/>
  <c r="B475" i="1"/>
  <c r="H474" i="1"/>
  <c r="G474" i="1"/>
  <c r="F474" i="1"/>
  <c r="E474" i="1"/>
  <c r="D474" i="1"/>
  <c r="C474" i="1"/>
  <c r="B474" i="1"/>
  <c r="H473" i="1"/>
  <c r="G473" i="1"/>
  <c r="F473" i="1"/>
  <c r="E473" i="1"/>
  <c r="D473" i="1"/>
  <c r="C473" i="1"/>
  <c r="B473" i="1"/>
  <c r="H472" i="1"/>
  <c r="G472" i="1"/>
  <c r="F472" i="1"/>
  <c r="E472" i="1"/>
  <c r="D472" i="1"/>
  <c r="C472" i="1"/>
  <c r="B472" i="1"/>
  <c r="H471" i="1"/>
  <c r="G471" i="1"/>
  <c r="F471" i="1"/>
  <c r="E471" i="1"/>
  <c r="D471" i="1"/>
  <c r="C471" i="1"/>
  <c r="B471" i="1"/>
  <c r="H470" i="1"/>
  <c r="G470" i="1"/>
  <c r="F470" i="1"/>
  <c r="E470" i="1"/>
  <c r="D470" i="1"/>
  <c r="C470" i="1"/>
  <c r="B470" i="1"/>
  <c r="H469" i="1"/>
  <c r="G469" i="1"/>
  <c r="F469" i="1"/>
  <c r="E469" i="1"/>
  <c r="D469" i="1"/>
  <c r="C469" i="1"/>
  <c r="B469" i="1"/>
  <c r="H468" i="1"/>
  <c r="G468" i="1"/>
  <c r="F468" i="1"/>
  <c r="E468" i="1"/>
  <c r="D468" i="1"/>
  <c r="C468" i="1"/>
  <c r="B468" i="1"/>
  <c r="H467" i="1"/>
  <c r="G467" i="1"/>
  <c r="F467" i="1"/>
  <c r="E467" i="1"/>
  <c r="D467" i="1"/>
  <c r="C467" i="1"/>
  <c r="B467" i="1"/>
  <c r="H466" i="1"/>
  <c r="G466" i="1"/>
  <c r="F466" i="1"/>
  <c r="E466" i="1"/>
  <c r="D466" i="1"/>
  <c r="C466" i="1"/>
  <c r="B466" i="1"/>
  <c r="H465" i="1"/>
  <c r="G465" i="1"/>
  <c r="F465" i="1"/>
  <c r="E465" i="1"/>
  <c r="D465" i="1"/>
  <c r="C465" i="1"/>
  <c r="B465" i="1"/>
  <c r="H464" i="1"/>
  <c r="G464" i="1"/>
  <c r="F464" i="1"/>
  <c r="E464" i="1"/>
  <c r="D464" i="1"/>
  <c r="C464" i="1"/>
  <c r="B464" i="1"/>
  <c r="H463" i="1"/>
  <c r="G463" i="1"/>
  <c r="F463" i="1"/>
  <c r="E463" i="1"/>
  <c r="D463" i="1"/>
  <c r="C463" i="1"/>
  <c r="B463" i="1"/>
  <c r="H462" i="1"/>
  <c r="G462" i="1"/>
  <c r="F462" i="1"/>
  <c r="E462" i="1"/>
  <c r="D462" i="1"/>
  <c r="C462" i="1"/>
  <c r="B462" i="1"/>
  <c r="H461" i="1"/>
  <c r="G461" i="1"/>
  <c r="F461" i="1"/>
  <c r="E461" i="1"/>
  <c r="D461" i="1"/>
  <c r="C461" i="1"/>
  <c r="B461" i="1"/>
  <c r="H460" i="1"/>
  <c r="G460" i="1"/>
  <c r="F460" i="1"/>
  <c r="E460" i="1"/>
  <c r="D460" i="1"/>
  <c r="C460" i="1"/>
  <c r="B460" i="1"/>
  <c r="H459" i="1"/>
  <c r="G459" i="1"/>
  <c r="F459" i="1"/>
  <c r="E459" i="1"/>
  <c r="D459" i="1"/>
  <c r="C459" i="1"/>
  <c r="B459" i="1"/>
  <c r="H458" i="1"/>
  <c r="G458" i="1"/>
  <c r="F458" i="1"/>
  <c r="E458" i="1"/>
  <c r="D458" i="1"/>
  <c r="C458" i="1"/>
  <c r="B458" i="1"/>
  <c r="H457" i="1"/>
  <c r="G457" i="1"/>
  <c r="F457" i="1"/>
  <c r="E457" i="1"/>
  <c r="D457" i="1"/>
  <c r="C457" i="1"/>
  <c r="B457" i="1"/>
  <c r="H456" i="1"/>
  <c r="G456" i="1"/>
  <c r="F456" i="1"/>
  <c r="E456" i="1"/>
  <c r="D456" i="1"/>
  <c r="C456" i="1"/>
  <c r="B456" i="1"/>
  <c r="H455" i="1"/>
  <c r="G455" i="1"/>
  <c r="F455" i="1"/>
  <c r="E455" i="1"/>
  <c r="D455" i="1"/>
  <c r="C455" i="1"/>
  <c r="B455" i="1"/>
  <c r="H454" i="1"/>
  <c r="G454" i="1"/>
  <c r="F454" i="1"/>
  <c r="E454" i="1"/>
  <c r="D454" i="1"/>
  <c r="C454" i="1"/>
  <c r="B454" i="1"/>
  <c r="H453" i="1"/>
  <c r="G453" i="1"/>
  <c r="F453" i="1"/>
  <c r="E453" i="1"/>
  <c r="D453" i="1"/>
  <c r="C453" i="1"/>
  <c r="B453" i="1"/>
  <c r="H452" i="1"/>
  <c r="G452" i="1"/>
  <c r="F452" i="1"/>
  <c r="E452" i="1"/>
  <c r="D452" i="1"/>
  <c r="C452" i="1"/>
  <c r="B452" i="1"/>
  <c r="H451" i="1"/>
  <c r="G451" i="1"/>
  <c r="F451" i="1"/>
  <c r="E451" i="1"/>
  <c r="D451" i="1"/>
  <c r="C451" i="1"/>
  <c r="B451" i="1"/>
  <c r="H450" i="1"/>
  <c r="G450" i="1"/>
  <c r="F450" i="1"/>
  <c r="E450" i="1"/>
  <c r="D450" i="1"/>
  <c r="C450" i="1"/>
  <c r="B450" i="1"/>
  <c r="H449" i="1"/>
  <c r="G449" i="1"/>
  <c r="F449" i="1"/>
  <c r="E449" i="1"/>
  <c r="D449" i="1"/>
  <c r="C449" i="1"/>
  <c r="B449" i="1"/>
  <c r="H448" i="1"/>
  <c r="G448" i="1"/>
  <c r="F448" i="1"/>
  <c r="E448" i="1"/>
  <c r="D448" i="1"/>
  <c r="C448" i="1"/>
  <c r="B448" i="1"/>
  <c r="H447" i="1"/>
  <c r="G447" i="1"/>
  <c r="F447" i="1"/>
  <c r="E447" i="1"/>
  <c r="D447" i="1"/>
  <c r="C447" i="1"/>
  <c r="B447" i="1"/>
  <c r="H446" i="1"/>
  <c r="G446" i="1"/>
  <c r="F446" i="1"/>
  <c r="E446" i="1"/>
  <c r="D446" i="1"/>
  <c r="C446" i="1"/>
  <c r="B446" i="1"/>
  <c r="H445" i="1"/>
  <c r="G445" i="1"/>
  <c r="F445" i="1"/>
  <c r="E445" i="1"/>
  <c r="D445" i="1"/>
  <c r="C445" i="1"/>
  <c r="B445" i="1"/>
  <c r="H444" i="1"/>
  <c r="G444" i="1"/>
  <c r="F444" i="1"/>
  <c r="E444" i="1"/>
  <c r="D444" i="1"/>
  <c r="C444" i="1"/>
  <c r="B444" i="1"/>
  <c r="H443" i="1"/>
  <c r="G443" i="1"/>
  <c r="F443" i="1"/>
  <c r="E443" i="1"/>
  <c r="D443" i="1"/>
  <c r="C443" i="1"/>
  <c r="B443" i="1"/>
  <c r="H442" i="1"/>
  <c r="G442" i="1"/>
  <c r="F442" i="1"/>
  <c r="E442" i="1"/>
  <c r="D442" i="1"/>
  <c r="C442" i="1"/>
  <c r="B442" i="1"/>
  <c r="H441" i="1"/>
  <c r="G441" i="1"/>
  <c r="F441" i="1"/>
  <c r="E441" i="1"/>
  <c r="D441" i="1"/>
  <c r="C441" i="1"/>
  <c r="B441" i="1"/>
  <c r="H440" i="1"/>
  <c r="G440" i="1"/>
  <c r="F440" i="1"/>
  <c r="E440" i="1"/>
  <c r="D440" i="1"/>
  <c r="C440" i="1"/>
  <c r="B440" i="1"/>
  <c r="H439" i="1"/>
  <c r="G439" i="1"/>
  <c r="F439" i="1"/>
  <c r="E439" i="1"/>
  <c r="D439" i="1"/>
  <c r="C439" i="1"/>
  <c r="B439" i="1"/>
  <c r="H438" i="1"/>
  <c r="G438" i="1"/>
  <c r="F438" i="1"/>
  <c r="E438" i="1"/>
  <c r="D438" i="1"/>
  <c r="C438" i="1"/>
  <c r="B438" i="1"/>
  <c r="H437" i="1"/>
  <c r="G437" i="1"/>
  <c r="F437" i="1"/>
  <c r="E437" i="1"/>
  <c r="D437" i="1"/>
  <c r="C437" i="1"/>
  <c r="B437" i="1"/>
  <c r="H436" i="1"/>
  <c r="G436" i="1"/>
  <c r="F436" i="1"/>
  <c r="E436" i="1"/>
  <c r="D436" i="1"/>
  <c r="C436" i="1"/>
  <c r="B436" i="1"/>
  <c r="H435" i="1"/>
  <c r="G435" i="1"/>
  <c r="F435" i="1"/>
  <c r="E435" i="1"/>
  <c r="D435" i="1"/>
  <c r="C435" i="1"/>
  <c r="B435" i="1"/>
  <c r="H434" i="1"/>
  <c r="G434" i="1"/>
  <c r="F434" i="1"/>
  <c r="E434" i="1"/>
  <c r="D434" i="1"/>
  <c r="C434" i="1"/>
  <c r="B434" i="1"/>
  <c r="H433" i="1"/>
  <c r="G433" i="1"/>
  <c r="F433" i="1"/>
  <c r="E433" i="1"/>
  <c r="D433" i="1"/>
  <c r="C433" i="1"/>
  <c r="B433" i="1"/>
  <c r="H432" i="1"/>
  <c r="G432" i="1"/>
  <c r="F432" i="1"/>
  <c r="E432" i="1"/>
  <c r="D432" i="1"/>
  <c r="C432" i="1"/>
  <c r="B432" i="1"/>
  <c r="H431" i="1"/>
  <c r="G431" i="1"/>
  <c r="F431" i="1"/>
  <c r="E431" i="1"/>
  <c r="D431" i="1"/>
  <c r="C431" i="1"/>
  <c r="B431" i="1"/>
  <c r="H430" i="1"/>
  <c r="G430" i="1"/>
  <c r="F430" i="1"/>
  <c r="E430" i="1"/>
  <c r="D430" i="1"/>
  <c r="C430" i="1"/>
  <c r="B430" i="1"/>
  <c r="H429" i="1"/>
  <c r="G429" i="1"/>
  <c r="F429" i="1"/>
  <c r="E429" i="1"/>
  <c r="D429" i="1"/>
  <c r="C429" i="1"/>
  <c r="B429" i="1"/>
  <c r="H428" i="1"/>
  <c r="G428" i="1"/>
  <c r="F428" i="1"/>
  <c r="E428" i="1"/>
  <c r="D428" i="1"/>
  <c r="C428" i="1"/>
  <c r="B428" i="1"/>
  <c r="H427" i="1"/>
  <c r="G427" i="1"/>
  <c r="F427" i="1"/>
  <c r="E427" i="1"/>
  <c r="D427" i="1"/>
  <c r="C427" i="1"/>
  <c r="B427" i="1"/>
  <c r="H426" i="1"/>
  <c r="G426" i="1"/>
  <c r="F426" i="1"/>
  <c r="E426" i="1"/>
  <c r="D426" i="1"/>
  <c r="C426" i="1"/>
  <c r="B426" i="1"/>
  <c r="H425" i="1"/>
  <c r="G425" i="1"/>
  <c r="F425" i="1"/>
  <c r="E425" i="1"/>
  <c r="D425" i="1"/>
  <c r="C425" i="1"/>
  <c r="B425" i="1"/>
  <c r="H424" i="1"/>
  <c r="G424" i="1"/>
  <c r="F424" i="1"/>
  <c r="E424" i="1"/>
  <c r="D424" i="1"/>
  <c r="C424" i="1"/>
  <c r="B424" i="1"/>
  <c r="H423" i="1"/>
  <c r="G423" i="1"/>
  <c r="F423" i="1"/>
  <c r="E423" i="1"/>
  <c r="D423" i="1"/>
  <c r="C423" i="1"/>
  <c r="B423" i="1"/>
  <c r="H422" i="1"/>
  <c r="G422" i="1"/>
  <c r="F422" i="1"/>
  <c r="E422" i="1"/>
  <c r="D422" i="1"/>
  <c r="C422" i="1"/>
  <c r="B422" i="1"/>
  <c r="H421" i="1"/>
  <c r="G421" i="1"/>
  <c r="F421" i="1"/>
  <c r="E421" i="1"/>
  <c r="D421" i="1"/>
  <c r="C421" i="1"/>
  <c r="B421" i="1"/>
  <c r="H420" i="1"/>
  <c r="G420" i="1"/>
  <c r="F420" i="1"/>
  <c r="E420" i="1"/>
  <c r="D420" i="1"/>
  <c r="C420" i="1"/>
  <c r="B420" i="1"/>
  <c r="H419" i="1"/>
  <c r="G419" i="1"/>
  <c r="F419" i="1"/>
  <c r="E419" i="1"/>
  <c r="D419" i="1"/>
  <c r="C419" i="1"/>
  <c r="B419" i="1"/>
  <c r="H418" i="1"/>
  <c r="G418" i="1"/>
  <c r="F418" i="1"/>
  <c r="E418" i="1"/>
  <c r="D418" i="1"/>
  <c r="C418" i="1"/>
  <c r="B418" i="1"/>
  <c r="H417" i="1"/>
  <c r="G417" i="1"/>
  <c r="F417" i="1"/>
  <c r="E417" i="1"/>
  <c r="D417" i="1"/>
  <c r="C417" i="1"/>
  <c r="B417" i="1"/>
  <c r="H416" i="1"/>
  <c r="G416" i="1"/>
  <c r="F416" i="1"/>
  <c r="E416" i="1"/>
  <c r="D416" i="1"/>
  <c r="C416" i="1"/>
  <c r="B416" i="1"/>
  <c r="H415" i="1"/>
  <c r="G415" i="1"/>
  <c r="F415" i="1"/>
  <c r="E415" i="1"/>
  <c r="D415" i="1"/>
  <c r="C415" i="1"/>
  <c r="B415" i="1"/>
  <c r="H414" i="1"/>
  <c r="G414" i="1"/>
  <c r="F414" i="1"/>
  <c r="E414" i="1"/>
  <c r="D414" i="1"/>
  <c r="C414" i="1"/>
  <c r="B414" i="1"/>
  <c r="H413" i="1"/>
  <c r="G413" i="1"/>
  <c r="F413" i="1"/>
  <c r="E413" i="1"/>
  <c r="D413" i="1"/>
  <c r="C413" i="1"/>
  <c r="B413" i="1"/>
  <c r="H412" i="1"/>
  <c r="G412" i="1"/>
  <c r="F412" i="1"/>
  <c r="E412" i="1"/>
  <c r="D412" i="1"/>
  <c r="C412" i="1"/>
  <c r="B412" i="1"/>
  <c r="H411" i="1"/>
  <c r="G411" i="1"/>
  <c r="F411" i="1"/>
  <c r="E411" i="1"/>
  <c r="D411" i="1"/>
  <c r="C411" i="1"/>
  <c r="B411" i="1"/>
  <c r="H410" i="1"/>
  <c r="G410" i="1"/>
  <c r="F410" i="1"/>
  <c r="E410" i="1"/>
  <c r="D410" i="1"/>
  <c r="C410" i="1"/>
  <c r="B410" i="1"/>
  <c r="H409" i="1"/>
  <c r="G409" i="1"/>
  <c r="F409" i="1"/>
  <c r="E409" i="1"/>
  <c r="D409" i="1"/>
  <c r="C409" i="1"/>
  <c r="B409" i="1"/>
  <c r="H408" i="1"/>
  <c r="G408" i="1"/>
  <c r="F408" i="1"/>
  <c r="E408" i="1"/>
  <c r="D408" i="1"/>
  <c r="C408" i="1"/>
  <c r="B408" i="1"/>
  <c r="H407" i="1"/>
  <c r="G407" i="1"/>
  <c r="F407" i="1"/>
  <c r="E407" i="1"/>
  <c r="D407" i="1"/>
  <c r="C407" i="1"/>
  <c r="B407" i="1"/>
  <c r="H406" i="1"/>
  <c r="G406" i="1"/>
  <c r="F406" i="1"/>
  <c r="E406" i="1"/>
  <c r="D406" i="1"/>
  <c r="C406" i="1"/>
  <c r="B406" i="1"/>
  <c r="H405" i="1"/>
  <c r="G405" i="1"/>
  <c r="F405" i="1"/>
  <c r="E405" i="1"/>
  <c r="D405" i="1"/>
  <c r="C405" i="1"/>
  <c r="B405" i="1"/>
  <c r="H404" i="1"/>
  <c r="G404" i="1"/>
  <c r="F404" i="1"/>
  <c r="E404" i="1"/>
  <c r="D404" i="1"/>
  <c r="C404" i="1"/>
  <c r="B404" i="1"/>
  <c r="H403" i="1"/>
  <c r="G403" i="1"/>
  <c r="F403" i="1"/>
  <c r="E403" i="1"/>
  <c r="D403" i="1"/>
  <c r="C403" i="1"/>
  <c r="B403" i="1"/>
  <c r="H402" i="1"/>
  <c r="G402" i="1"/>
  <c r="F402" i="1"/>
  <c r="E402" i="1"/>
  <c r="D402" i="1"/>
  <c r="C402" i="1"/>
  <c r="B402" i="1"/>
  <c r="H401" i="1"/>
  <c r="G401" i="1"/>
  <c r="F401" i="1"/>
  <c r="E401" i="1"/>
  <c r="D401" i="1"/>
  <c r="C401" i="1"/>
  <c r="B401" i="1"/>
  <c r="H400" i="1"/>
  <c r="G400" i="1"/>
  <c r="F400" i="1"/>
  <c r="E400" i="1"/>
  <c r="D400" i="1"/>
  <c r="C400" i="1"/>
  <c r="B400" i="1"/>
  <c r="H399" i="1"/>
  <c r="G399" i="1"/>
  <c r="F399" i="1"/>
  <c r="E399" i="1"/>
  <c r="D399" i="1"/>
  <c r="C399" i="1"/>
  <c r="B399" i="1"/>
  <c r="H398" i="1"/>
  <c r="G398" i="1"/>
  <c r="F398" i="1"/>
  <c r="E398" i="1"/>
  <c r="D398" i="1"/>
  <c r="C398" i="1"/>
  <c r="B398" i="1"/>
  <c r="H397" i="1"/>
  <c r="G397" i="1"/>
  <c r="F397" i="1"/>
  <c r="E397" i="1"/>
  <c r="D397" i="1"/>
  <c r="C397" i="1"/>
  <c r="B397" i="1"/>
  <c r="H396" i="1"/>
  <c r="G396" i="1"/>
  <c r="F396" i="1"/>
  <c r="E396" i="1"/>
  <c r="D396" i="1"/>
  <c r="C396" i="1"/>
  <c r="B396" i="1"/>
  <c r="H395" i="1"/>
  <c r="G395" i="1"/>
  <c r="F395" i="1"/>
  <c r="E395" i="1"/>
  <c r="D395" i="1"/>
  <c r="C395" i="1"/>
  <c r="B395" i="1"/>
  <c r="H394" i="1"/>
  <c r="G394" i="1"/>
  <c r="F394" i="1"/>
  <c r="E394" i="1"/>
  <c r="D394" i="1"/>
  <c r="C394" i="1"/>
  <c r="B394" i="1"/>
  <c r="H393" i="1"/>
  <c r="G393" i="1"/>
  <c r="F393" i="1"/>
  <c r="E393" i="1"/>
  <c r="D393" i="1"/>
  <c r="C393" i="1"/>
  <c r="B393" i="1"/>
  <c r="H392" i="1"/>
  <c r="G392" i="1"/>
  <c r="F392" i="1"/>
  <c r="E392" i="1"/>
  <c r="D392" i="1"/>
  <c r="C392" i="1"/>
  <c r="B392" i="1"/>
  <c r="H391" i="1"/>
  <c r="G391" i="1"/>
  <c r="F391" i="1"/>
  <c r="E391" i="1"/>
  <c r="D391" i="1"/>
  <c r="C391" i="1"/>
  <c r="B391" i="1"/>
  <c r="H390" i="1"/>
  <c r="G390" i="1"/>
  <c r="F390" i="1"/>
  <c r="E390" i="1"/>
  <c r="D390" i="1"/>
  <c r="C390" i="1"/>
  <c r="B390" i="1"/>
  <c r="H389" i="1"/>
  <c r="G389" i="1"/>
  <c r="F389" i="1"/>
  <c r="E389" i="1"/>
  <c r="D389" i="1"/>
  <c r="C389" i="1"/>
  <c r="B389" i="1"/>
  <c r="H388" i="1"/>
  <c r="G388" i="1"/>
  <c r="F388" i="1"/>
  <c r="E388" i="1"/>
  <c r="D388" i="1"/>
  <c r="C388" i="1"/>
  <c r="B388" i="1"/>
  <c r="H387" i="1"/>
  <c r="G387" i="1"/>
  <c r="F387" i="1"/>
  <c r="E387" i="1"/>
  <c r="D387" i="1"/>
  <c r="C387" i="1"/>
  <c r="B387" i="1"/>
  <c r="H386" i="1"/>
  <c r="G386" i="1"/>
  <c r="F386" i="1"/>
  <c r="E386" i="1"/>
  <c r="D386" i="1"/>
  <c r="C386" i="1"/>
  <c r="B386" i="1"/>
  <c r="H385" i="1"/>
  <c r="G385" i="1"/>
  <c r="F385" i="1"/>
  <c r="E385" i="1"/>
  <c r="D385" i="1"/>
  <c r="C385" i="1"/>
  <c r="B385" i="1"/>
  <c r="H384" i="1"/>
  <c r="G384" i="1"/>
  <c r="F384" i="1"/>
  <c r="E384" i="1"/>
  <c r="D384" i="1"/>
  <c r="C384" i="1"/>
  <c r="B384" i="1"/>
  <c r="H383" i="1"/>
  <c r="G383" i="1"/>
  <c r="F383" i="1"/>
  <c r="E383" i="1"/>
  <c r="D383" i="1"/>
  <c r="C383" i="1"/>
  <c r="B383" i="1"/>
  <c r="H382" i="1"/>
  <c r="G382" i="1"/>
  <c r="F382" i="1"/>
  <c r="E382" i="1"/>
  <c r="D382" i="1"/>
  <c r="C382" i="1"/>
  <c r="B382" i="1"/>
  <c r="H381" i="1"/>
  <c r="G381" i="1"/>
  <c r="F381" i="1"/>
  <c r="E381" i="1"/>
  <c r="D381" i="1"/>
  <c r="C381" i="1"/>
  <c r="B381" i="1"/>
  <c r="H380" i="1"/>
  <c r="G380" i="1"/>
  <c r="F380" i="1"/>
  <c r="E380" i="1"/>
  <c r="D380" i="1"/>
  <c r="C380" i="1"/>
  <c r="B380" i="1"/>
  <c r="H379" i="1"/>
  <c r="G379" i="1"/>
  <c r="F379" i="1"/>
  <c r="E379" i="1"/>
  <c r="D379" i="1"/>
  <c r="C379" i="1"/>
  <c r="B379" i="1"/>
  <c r="H378" i="1"/>
  <c r="G378" i="1"/>
  <c r="F378" i="1"/>
  <c r="E378" i="1"/>
  <c r="D378" i="1"/>
  <c r="C378" i="1"/>
  <c r="B378" i="1"/>
  <c r="H377" i="1"/>
  <c r="G377" i="1"/>
  <c r="F377" i="1"/>
  <c r="E377" i="1"/>
  <c r="D377" i="1"/>
  <c r="C377" i="1"/>
  <c r="B377" i="1"/>
  <c r="H376" i="1"/>
  <c r="G376" i="1"/>
  <c r="F376" i="1"/>
  <c r="E376" i="1"/>
  <c r="D376" i="1"/>
  <c r="C376" i="1"/>
  <c r="B376" i="1"/>
  <c r="H375" i="1"/>
  <c r="G375" i="1"/>
  <c r="F375" i="1"/>
  <c r="E375" i="1"/>
  <c r="D375" i="1"/>
  <c r="C375" i="1"/>
  <c r="B375" i="1"/>
  <c r="H374" i="1"/>
  <c r="G374" i="1"/>
  <c r="F374" i="1"/>
  <c r="E374" i="1"/>
  <c r="D374" i="1"/>
  <c r="C374" i="1"/>
  <c r="B374" i="1"/>
  <c r="H373" i="1"/>
  <c r="G373" i="1"/>
  <c r="F373" i="1"/>
  <c r="E373" i="1"/>
  <c r="D373" i="1"/>
  <c r="C373" i="1"/>
  <c r="B373" i="1"/>
  <c r="H372" i="1"/>
  <c r="G372" i="1"/>
  <c r="F372" i="1"/>
  <c r="E372" i="1"/>
  <c r="D372" i="1"/>
  <c r="C372" i="1"/>
  <c r="B372" i="1"/>
  <c r="H371" i="1"/>
  <c r="G371" i="1"/>
  <c r="F371" i="1"/>
  <c r="E371" i="1"/>
  <c r="D371" i="1"/>
  <c r="C371" i="1"/>
  <c r="B371" i="1"/>
  <c r="H370" i="1"/>
  <c r="G370" i="1"/>
  <c r="F370" i="1"/>
  <c r="E370" i="1"/>
  <c r="D370" i="1"/>
  <c r="C370" i="1"/>
  <c r="B370" i="1"/>
  <c r="H369" i="1"/>
  <c r="G369" i="1"/>
  <c r="F369" i="1"/>
  <c r="E369" i="1"/>
  <c r="D369" i="1"/>
  <c r="C369" i="1"/>
  <c r="B369" i="1"/>
  <c r="H368" i="1"/>
  <c r="G368" i="1"/>
  <c r="F368" i="1"/>
  <c r="E368" i="1"/>
  <c r="D368" i="1"/>
  <c r="C368" i="1"/>
  <c r="B368" i="1"/>
  <c r="H367" i="1"/>
  <c r="G367" i="1"/>
  <c r="F367" i="1"/>
  <c r="E367" i="1"/>
  <c r="D367" i="1"/>
  <c r="C367" i="1"/>
  <c r="B367" i="1"/>
  <c r="H366" i="1"/>
  <c r="G366" i="1"/>
  <c r="F366" i="1"/>
  <c r="E366" i="1"/>
  <c r="D366" i="1"/>
  <c r="C366" i="1"/>
  <c r="B366" i="1"/>
  <c r="H365" i="1"/>
  <c r="G365" i="1"/>
  <c r="F365" i="1"/>
  <c r="E365" i="1"/>
  <c r="D365" i="1"/>
  <c r="C365" i="1"/>
  <c r="B365" i="1"/>
  <c r="H364" i="1"/>
  <c r="G364" i="1"/>
  <c r="F364" i="1"/>
  <c r="E364" i="1"/>
  <c r="D364" i="1"/>
  <c r="C364" i="1"/>
  <c r="B364" i="1"/>
  <c r="H363" i="1"/>
  <c r="G363" i="1"/>
  <c r="F363" i="1"/>
  <c r="E363" i="1"/>
  <c r="D363" i="1"/>
  <c r="C363" i="1"/>
  <c r="B363" i="1"/>
  <c r="H362" i="1"/>
  <c r="G362" i="1"/>
  <c r="F362" i="1"/>
  <c r="E362" i="1"/>
  <c r="D362" i="1"/>
  <c r="C362" i="1"/>
  <c r="B362" i="1"/>
  <c r="H361" i="1"/>
  <c r="G361" i="1"/>
  <c r="F361" i="1"/>
  <c r="E361" i="1"/>
  <c r="D361" i="1"/>
  <c r="C361" i="1"/>
  <c r="B361" i="1"/>
  <c r="H360" i="1"/>
  <c r="G360" i="1"/>
  <c r="F360" i="1"/>
  <c r="E360" i="1"/>
  <c r="D360" i="1"/>
  <c r="C360" i="1"/>
  <c r="B360" i="1"/>
  <c r="H359" i="1"/>
  <c r="G359" i="1"/>
  <c r="F359" i="1"/>
  <c r="E359" i="1"/>
  <c r="D359" i="1"/>
  <c r="C359" i="1"/>
  <c r="B359" i="1"/>
  <c r="H358" i="1"/>
  <c r="G358" i="1"/>
  <c r="F358" i="1"/>
  <c r="E358" i="1"/>
  <c r="D358" i="1"/>
  <c r="C358" i="1"/>
  <c r="B358" i="1"/>
  <c r="H357" i="1"/>
  <c r="G357" i="1"/>
  <c r="F357" i="1"/>
  <c r="E357" i="1"/>
  <c r="D357" i="1"/>
  <c r="C357" i="1"/>
  <c r="B357" i="1"/>
  <c r="H356" i="1"/>
  <c r="G356" i="1"/>
  <c r="F356" i="1"/>
  <c r="E356" i="1"/>
  <c r="D356" i="1"/>
  <c r="C356" i="1"/>
  <c r="B356" i="1"/>
  <c r="H355" i="1"/>
  <c r="G355" i="1"/>
  <c r="F355" i="1"/>
  <c r="E355" i="1"/>
  <c r="D355" i="1"/>
  <c r="C355" i="1"/>
  <c r="B355" i="1"/>
  <c r="H354" i="1"/>
  <c r="G354" i="1"/>
  <c r="F354" i="1"/>
  <c r="E354" i="1"/>
  <c r="D354" i="1"/>
  <c r="C354" i="1"/>
  <c r="B354" i="1"/>
  <c r="H353" i="1"/>
  <c r="G353" i="1"/>
  <c r="F353" i="1"/>
  <c r="E353" i="1"/>
  <c r="D353" i="1"/>
  <c r="C353" i="1"/>
  <c r="B353" i="1"/>
  <c r="H352" i="1"/>
  <c r="G352" i="1"/>
  <c r="F352" i="1"/>
  <c r="E352" i="1"/>
  <c r="D352" i="1"/>
  <c r="C352" i="1"/>
  <c r="B352" i="1"/>
  <c r="H351" i="1"/>
  <c r="G351" i="1"/>
  <c r="F351" i="1"/>
  <c r="E351" i="1"/>
  <c r="D351" i="1"/>
  <c r="C351" i="1"/>
  <c r="B351" i="1"/>
  <c r="H350" i="1"/>
  <c r="G350" i="1"/>
  <c r="F350" i="1"/>
  <c r="E350" i="1"/>
  <c r="D350" i="1"/>
  <c r="C350" i="1"/>
  <c r="B350" i="1"/>
  <c r="H349" i="1"/>
  <c r="G349" i="1"/>
  <c r="F349" i="1"/>
  <c r="E349" i="1"/>
  <c r="D349" i="1"/>
  <c r="C349" i="1"/>
  <c r="B349" i="1"/>
  <c r="H348" i="1"/>
  <c r="G348" i="1"/>
  <c r="F348" i="1"/>
  <c r="E348" i="1"/>
  <c r="D348" i="1"/>
  <c r="C348" i="1"/>
  <c r="B348" i="1"/>
  <c r="H347" i="1"/>
  <c r="G347" i="1"/>
  <c r="F347" i="1"/>
  <c r="E347" i="1"/>
  <c r="D347" i="1"/>
  <c r="C347" i="1"/>
  <c r="B347" i="1"/>
  <c r="H346" i="1"/>
  <c r="G346" i="1"/>
  <c r="F346" i="1"/>
  <c r="E346" i="1"/>
  <c r="D346" i="1"/>
  <c r="C346" i="1"/>
  <c r="B346" i="1"/>
  <c r="H345" i="1"/>
  <c r="G345" i="1"/>
  <c r="F345" i="1"/>
  <c r="E345" i="1"/>
  <c r="D345" i="1"/>
  <c r="C345" i="1"/>
  <c r="B345" i="1"/>
  <c r="H344" i="1"/>
  <c r="G344" i="1"/>
  <c r="F344" i="1"/>
  <c r="E344" i="1"/>
  <c r="D344" i="1"/>
  <c r="C344" i="1"/>
  <c r="B344" i="1"/>
  <c r="H343" i="1"/>
  <c r="G343" i="1"/>
  <c r="F343" i="1"/>
  <c r="E343" i="1"/>
  <c r="D343" i="1"/>
  <c r="C343" i="1"/>
  <c r="B343" i="1"/>
  <c r="H342" i="1"/>
  <c r="G342" i="1"/>
  <c r="F342" i="1"/>
  <c r="E342" i="1"/>
  <c r="D342" i="1"/>
  <c r="C342" i="1"/>
  <c r="B342" i="1"/>
  <c r="H341" i="1"/>
  <c r="G341" i="1"/>
  <c r="F341" i="1"/>
  <c r="E341" i="1"/>
  <c r="D341" i="1"/>
  <c r="C341" i="1"/>
  <c r="B341" i="1"/>
  <c r="H340" i="1"/>
  <c r="G340" i="1"/>
  <c r="F340" i="1"/>
  <c r="E340" i="1"/>
  <c r="D340" i="1"/>
  <c r="C340" i="1"/>
  <c r="B340" i="1"/>
  <c r="H339" i="1"/>
  <c r="G339" i="1"/>
  <c r="F339" i="1"/>
  <c r="E339" i="1"/>
  <c r="D339" i="1"/>
  <c r="C339" i="1"/>
  <c r="B339" i="1"/>
  <c r="H338" i="1"/>
  <c r="G338" i="1"/>
  <c r="F338" i="1"/>
  <c r="E338" i="1"/>
  <c r="D338" i="1"/>
  <c r="C338" i="1"/>
  <c r="B338" i="1"/>
  <c r="H337" i="1"/>
  <c r="G337" i="1"/>
  <c r="F337" i="1"/>
  <c r="E337" i="1"/>
  <c r="D337" i="1"/>
  <c r="C337" i="1"/>
  <c r="B337" i="1"/>
  <c r="H336" i="1"/>
  <c r="G336" i="1"/>
  <c r="F336" i="1"/>
  <c r="E336" i="1"/>
  <c r="D336" i="1"/>
  <c r="C336" i="1"/>
  <c r="B336" i="1"/>
  <c r="H335" i="1"/>
  <c r="G335" i="1"/>
  <c r="F335" i="1"/>
  <c r="E335" i="1"/>
  <c r="D335" i="1"/>
  <c r="C335" i="1"/>
  <c r="B335" i="1"/>
  <c r="H334" i="1"/>
  <c r="G334" i="1"/>
  <c r="F334" i="1"/>
  <c r="E334" i="1"/>
  <c r="D334" i="1"/>
  <c r="C334" i="1"/>
  <c r="B334" i="1"/>
  <c r="H333" i="1"/>
  <c r="G333" i="1"/>
  <c r="F333" i="1"/>
  <c r="E333" i="1"/>
  <c r="D333" i="1"/>
  <c r="C333" i="1"/>
  <c r="B333" i="1"/>
  <c r="H332" i="1"/>
  <c r="G332" i="1"/>
  <c r="F332" i="1"/>
  <c r="E332" i="1"/>
  <c r="D332" i="1"/>
  <c r="C332" i="1"/>
  <c r="B332" i="1"/>
  <c r="H331" i="1"/>
  <c r="G331" i="1"/>
  <c r="F331" i="1"/>
  <c r="E331" i="1"/>
  <c r="D331" i="1"/>
  <c r="C331" i="1"/>
  <c r="B331" i="1"/>
  <c r="H330" i="1"/>
  <c r="G330" i="1"/>
  <c r="F330" i="1"/>
  <c r="E330" i="1"/>
  <c r="D330" i="1"/>
  <c r="C330" i="1"/>
  <c r="B330" i="1"/>
  <c r="H329" i="1"/>
  <c r="G329" i="1"/>
  <c r="F329" i="1"/>
  <c r="E329" i="1"/>
  <c r="D329" i="1"/>
  <c r="C329" i="1"/>
  <c r="B329" i="1"/>
  <c r="H328" i="1"/>
  <c r="G328" i="1"/>
  <c r="F328" i="1"/>
  <c r="E328" i="1"/>
  <c r="D328" i="1"/>
  <c r="C328" i="1"/>
  <c r="B328" i="1"/>
  <c r="H327" i="1"/>
  <c r="G327" i="1"/>
  <c r="F327" i="1"/>
  <c r="E327" i="1"/>
  <c r="D327" i="1"/>
  <c r="C327" i="1"/>
  <c r="B327" i="1"/>
  <c r="H326" i="1"/>
  <c r="G326" i="1"/>
  <c r="F326" i="1"/>
  <c r="E326" i="1"/>
  <c r="D326" i="1"/>
  <c r="C326" i="1"/>
  <c r="B326" i="1"/>
  <c r="H325" i="1"/>
  <c r="G325" i="1"/>
  <c r="F325" i="1"/>
  <c r="E325" i="1"/>
  <c r="D325" i="1"/>
  <c r="C325" i="1"/>
  <c r="B325" i="1"/>
  <c r="H324" i="1"/>
  <c r="G324" i="1"/>
  <c r="F324" i="1"/>
  <c r="E324" i="1"/>
  <c r="D324" i="1"/>
  <c r="C324" i="1"/>
  <c r="B324" i="1"/>
  <c r="H323" i="1"/>
  <c r="G323" i="1"/>
  <c r="F323" i="1"/>
  <c r="E323" i="1"/>
  <c r="D323" i="1"/>
  <c r="C323" i="1"/>
  <c r="B323" i="1"/>
  <c r="H322" i="1"/>
  <c r="G322" i="1"/>
  <c r="F322" i="1"/>
  <c r="E322" i="1"/>
  <c r="D322" i="1"/>
  <c r="C322" i="1"/>
  <c r="B322" i="1"/>
  <c r="H321" i="1"/>
  <c r="G321" i="1"/>
  <c r="F321" i="1"/>
  <c r="E321" i="1"/>
  <c r="D321" i="1"/>
  <c r="C321" i="1"/>
  <c r="B321" i="1"/>
  <c r="H320" i="1"/>
  <c r="G320" i="1"/>
  <c r="F320" i="1"/>
  <c r="E320" i="1"/>
  <c r="D320" i="1"/>
  <c r="C320" i="1"/>
  <c r="B320" i="1"/>
  <c r="H319" i="1"/>
  <c r="G319" i="1"/>
  <c r="F319" i="1"/>
  <c r="E319" i="1"/>
  <c r="D319" i="1"/>
  <c r="C319" i="1"/>
  <c r="B319" i="1"/>
  <c r="H318" i="1"/>
  <c r="G318" i="1"/>
  <c r="F318" i="1"/>
  <c r="E318" i="1"/>
  <c r="D318" i="1"/>
  <c r="C318" i="1"/>
  <c r="B318" i="1"/>
  <c r="H317" i="1"/>
  <c r="G317" i="1"/>
  <c r="F317" i="1"/>
  <c r="E317" i="1"/>
  <c r="D317" i="1"/>
  <c r="C317" i="1"/>
  <c r="B317" i="1"/>
  <c r="H316" i="1"/>
  <c r="G316" i="1"/>
  <c r="F316" i="1"/>
  <c r="E316" i="1"/>
  <c r="D316" i="1"/>
  <c r="C316" i="1"/>
  <c r="B316" i="1"/>
  <c r="H315" i="1"/>
  <c r="G315" i="1"/>
  <c r="F315" i="1"/>
  <c r="E315" i="1"/>
  <c r="D315" i="1"/>
  <c r="C315" i="1"/>
  <c r="B315" i="1"/>
  <c r="H314" i="1"/>
  <c r="G314" i="1"/>
  <c r="F314" i="1"/>
  <c r="E314" i="1"/>
  <c r="D314" i="1"/>
  <c r="C314" i="1"/>
  <c r="B314" i="1"/>
  <c r="H313" i="1"/>
  <c r="G313" i="1"/>
  <c r="F313" i="1"/>
  <c r="E313" i="1"/>
  <c r="D313" i="1"/>
  <c r="C313" i="1"/>
  <c r="B313" i="1"/>
  <c r="H312" i="1"/>
  <c r="G312" i="1"/>
  <c r="F312" i="1"/>
  <c r="E312" i="1"/>
  <c r="D312" i="1"/>
  <c r="C312" i="1"/>
  <c r="B312" i="1"/>
  <c r="H311" i="1"/>
  <c r="G311" i="1"/>
  <c r="F311" i="1"/>
  <c r="E311" i="1"/>
  <c r="D311" i="1"/>
  <c r="C311" i="1"/>
  <c r="B311" i="1"/>
  <c r="H310" i="1"/>
  <c r="G310" i="1"/>
  <c r="F310" i="1"/>
  <c r="E310" i="1"/>
  <c r="D310" i="1"/>
  <c r="C310" i="1"/>
  <c r="B310" i="1"/>
  <c r="H309" i="1"/>
  <c r="G309" i="1"/>
  <c r="F309" i="1"/>
  <c r="E309" i="1"/>
  <c r="D309" i="1"/>
  <c r="C309" i="1"/>
  <c r="B309" i="1"/>
  <c r="H308" i="1"/>
  <c r="G308" i="1"/>
  <c r="F308" i="1"/>
  <c r="E308" i="1"/>
  <c r="D308" i="1"/>
  <c r="C308" i="1"/>
  <c r="B308" i="1"/>
  <c r="H307" i="1"/>
  <c r="G307" i="1"/>
  <c r="F307" i="1"/>
  <c r="E307" i="1"/>
  <c r="D307" i="1"/>
  <c r="C307" i="1"/>
  <c r="B307" i="1"/>
  <c r="H306" i="1"/>
  <c r="G306" i="1"/>
  <c r="F306" i="1"/>
  <c r="E306" i="1"/>
  <c r="D306" i="1"/>
  <c r="C306" i="1"/>
  <c r="B306" i="1"/>
  <c r="H305" i="1"/>
  <c r="G305" i="1"/>
  <c r="F305" i="1"/>
  <c r="E305" i="1"/>
  <c r="D305" i="1"/>
  <c r="C305" i="1"/>
  <c r="B305" i="1"/>
  <c r="H304" i="1"/>
  <c r="G304" i="1"/>
  <c r="F304" i="1"/>
  <c r="E304" i="1"/>
  <c r="D304" i="1"/>
  <c r="C304" i="1"/>
  <c r="B304" i="1"/>
  <c r="H303" i="1"/>
  <c r="G303" i="1"/>
  <c r="F303" i="1"/>
  <c r="E303" i="1"/>
  <c r="D303" i="1"/>
  <c r="C303" i="1"/>
  <c r="B303" i="1"/>
  <c r="H302" i="1"/>
  <c r="G302" i="1"/>
  <c r="F302" i="1"/>
  <c r="E302" i="1"/>
  <c r="D302" i="1"/>
  <c r="C302" i="1"/>
  <c r="B302" i="1"/>
  <c r="H301" i="1"/>
  <c r="G301" i="1"/>
  <c r="F301" i="1"/>
  <c r="E301" i="1"/>
  <c r="D301" i="1"/>
  <c r="C301" i="1"/>
  <c r="B301" i="1"/>
  <c r="H300" i="1"/>
  <c r="G300" i="1"/>
  <c r="F300" i="1"/>
  <c r="E300" i="1"/>
  <c r="D300" i="1"/>
  <c r="C300" i="1"/>
  <c r="B300" i="1"/>
  <c r="H299" i="1"/>
  <c r="G299" i="1"/>
  <c r="F299" i="1"/>
  <c r="E299" i="1"/>
  <c r="D299" i="1"/>
  <c r="C299" i="1"/>
  <c r="B299" i="1"/>
  <c r="H298" i="1"/>
  <c r="G298" i="1"/>
  <c r="F298" i="1"/>
  <c r="E298" i="1"/>
  <c r="D298" i="1"/>
  <c r="C298" i="1"/>
  <c r="B298" i="1"/>
  <c r="H297" i="1"/>
  <c r="G297" i="1"/>
  <c r="F297" i="1"/>
  <c r="E297" i="1"/>
  <c r="D297" i="1"/>
  <c r="C297" i="1"/>
  <c r="B297" i="1"/>
  <c r="H296" i="1"/>
  <c r="G296" i="1"/>
  <c r="F296" i="1"/>
  <c r="E296" i="1"/>
  <c r="D296" i="1"/>
  <c r="C296" i="1"/>
  <c r="B296" i="1"/>
  <c r="H295" i="1"/>
  <c r="G295" i="1"/>
  <c r="F295" i="1"/>
  <c r="E295" i="1"/>
  <c r="D295" i="1"/>
  <c r="C295" i="1"/>
  <c r="B295" i="1"/>
  <c r="H294" i="1"/>
  <c r="G294" i="1"/>
  <c r="F294" i="1"/>
  <c r="E294" i="1"/>
  <c r="D294" i="1"/>
  <c r="C294" i="1"/>
  <c r="B294" i="1"/>
  <c r="H293" i="1"/>
  <c r="G293" i="1"/>
  <c r="F293" i="1"/>
  <c r="E293" i="1"/>
  <c r="D293" i="1"/>
  <c r="C293" i="1"/>
  <c r="B293" i="1"/>
  <c r="H292" i="1"/>
  <c r="G292" i="1"/>
  <c r="F292" i="1"/>
  <c r="E292" i="1"/>
  <c r="D292" i="1"/>
  <c r="C292" i="1"/>
  <c r="B292" i="1"/>
  <c r="H291" i="1"/>
  <c r="G291" i="1"/>
  <c r="F291" i="1"/>
  <c r="E291" i="1"/>
  <c r="D291" i="1"/>
  <c r="C291" i="1"/>
  <c r="B291" i="1"/>
  <c r="H290" i="1"/>
  <c r="G290" i="1"/>
  <c r="F290" i="1"/>
  <c r="E290" i="1"/>
  <c r="D290" i="1"/>
  <c r="C290" i="1"/>
  <c r="B290" i="1"/>
  <c r="H289" i="1"/>
  <c r="G289" i="1"/>
  <c r="F289" i="1"/>
  <c r="E289" i="1"/>
  <c r="D289" i="1"/>
  <c r="C289" i="1"/>
  <c r="B289" i="1"/>
  <c r="H288" i="1"/>
  <c r="G288" i="1"/>
  <c r="F288" i="1"/>
  <c r="E288" i="1"/>
  <c r="D288" i="1"/>
  <c r="C288" i="1"/>
  <c r="B288" i="1"/>
  <c r="H287" i="1"/>
  <c r="G287" i="1"/>
  <c r="F287" i="1"/>
  <c r="E287" i="1"/>
  <c r="D287" i="1"/>
  <c r="C287" i="1"/>
  <c r="B287" i="1"/>
  <c r="H286" i="1"/>
  <c r="G286" i="1"/>
  <c r="F286" i="1"/>
  <c r="E286" i="1"/>
  <c r="D286" i="1"/>
  <c r="C286" i="1"/>
  <c r="B286" i="1"/>
  <c r="H285" i="1"/>
  <c r="G285" i="1"/>
  <c r="F285" i="1"/>
  <c r="E285" i="1"/>
  <c r="D285" i="1"/>
  <c r="C285" i="1"/>
  <c r="B285" i="1"/>
  <c r="H284" i="1"/>
  <c r="G284" i="1"/>
  <c r="F284" i="1"/>
  <c r="E284" i="1"/>
  <c r="D284" i="1"/>
  <c r="C284" i="1"/>
  <c r="B284" i="1"/>
  <c r="H283" i="1"/>
  <c r="G283" i="1"/>
  <c r="F283" i="1"/>
  <c r="E283" i="1"/>
  <c r="D283" i="1"/>
  <c r="C283" i="1"/>
  <c r="B283" i="1"/>
  <c r="H282" i="1"/>
  <c r="G282" i="1"/>
  <c r="F282" i="1"/>
  <c r="E282" i="1"/>
  <c r="D282" i="1"/>
  <c r="C282" i="1"/>
  <c r="B282" i="1"/>
  <c r="H281" i="1"/>
  <c r="G281" i="1"/>
  <c r="F281" i="1"/>
  <c r="E281" i="1"/>
  <c r="D281" i="1"/>
  <c r="C281" i="1"/>
  <c r="B281" i="1"/>
  <c r="H280" i="1"/>
  <c r="G280" i="1"/>
  <c r="F280" i="1"/>
  <c r="E280" i="1"/>
  <c r="D280" i="1"/>
  <c r="C280" i="1"/>
  <c r="B280" i="1"/>
  <c r="H279" i="1"/>
  <c r="G279" i="1"/>
  <c r="F279" i="1"/>
  <c r="E279" i="1"/>
  <c r="D279" i="1"/>
  <c r="C279" i="1"/>
  <c r="B279" i="1"/>
  <c r="H278" i="1"/>
  <c r="G278" i="1"/>
  <c r="F278" i="1"/>
  <c r="E278" i="1"/>
  <c r="D278" i="1"/>
  <c r="C278" i="1"/>
  <c r="B278" i="1"/>
  <c r="H277" i="1"/>
  <c r="G277" i="1"/>
  <c r="F277" i="1"/>
  <c r="E277" i="1"/>
  <c r="D277" i="1"/>
  <c r="C277" i="1"/>
  <c r="B277" i="1"/>
  <c r="H276" i="1"/>
  <c r="G276" i="1"/>
  <c r="F276" i="1"/>
  <c r="E276" i="1"/>
  <c r="D276" i="1"/>
  <c r="C276" i="1"/>
  <c r="B276" i="1"/>
  <c r="H275" i="1"/>
  <c r="G275" i="1"/>
  <c r="F275" i="1"/>
  <c r="E275" i="1"/>
  <c r="D275" i="1"/>
  <c r="C275" i="1"/>
  <c r="B275" i="1"/>
  <c r="H274" i="1"/>
  <c r="G274" i="1"/>
  <c r="F274" i="1"/>
  <c r="E274" i="1"/>
  <c r="D274" i="1"/>
  <c r="C274" i="1"/>
  <c r="B274" i="1"/>
  <c r="H273" i="1"/>
  <c r="G273" i="1"/>
  <c r="F273" i="1"/>
  <c r="E273" i="1"/>
  <c r="D273" i="1"/>
  <c r="C273" i="1"/>
  <c r="B273" i="1"/>
  <c r="H272" i="1"/>
  <c r="G272" i="1"/>
  <c r="F272" i="1"/>
  <c r="E272" i="1"/>
  <c r="D272" i="1"/>
  <c r="C272" i="1"/>
  <c r="B272" i="1"/>
  <c r="H271" i="1"/>
  <c r="G271" i="1"/>
  <c r="F271" i="1"/>
  <c r="E271" i="1"/>
  <c r="D271" i="1"/>
  <c r="C271" i="1"/>
  <c r="B271" i="1"/>
  <c r="H270" i="1"/>
  <c r="G270" i="1"/>
  <c r="F270" i="1"/>
  <c r="E270" i="1"/>
  <c r="D270" i="1"/>
  <c r="C270" i="1"/>
  <c r="B270" i="1"/>
  <c r="H269" i="1"/>
  <c r="G269" i="1"/>
  <c r="F269" i="1"/>
  <c r="E269" i="1"/>
  <c r="D269" i="1"/>
  <c r="C269" i="1"/>
  <c r="B269" i="1"/>
  <c r="H268" i="1"/>
  <c r="G268" i="1"/>
  <c r="F268" i="1"/>
  <c r="E268" i="1"/>
  <c r="D268" i="1"/>
  <c r="C268" i="1"/>
  <c r="B268" i="1"/>
  <c r="H267" i="1"/>
  <c r="G267" i="1"/>
  <c r="F267" i="1"/>
  <c r="E267" i="1"/>
  <c r="D267" i="1"/>
  <c r="C267" i="1"/>
  <c r="B267" i="1"/>
  <c r="H266" i="1"/>
  <c r="G266" i="1"/>
  <c r="F266" i="1"/>
  <c r="E266" i="1"/>
  <c r="D266" i="1"/>
  <c r="C266" i="1"/>
  <c r="B266" i="1"/>
  <c r="H265" i="1"/>
  <c r="G265" i="1"/>
  <c r="F265" i="1"/>
  <c r="E265" i="1"/>
  <c r="D265" i="1"/>
  <c r="C265" i="1"/>
  <c r="B265" i="1"/>
  <c r="H264" i="1"/>
  <c r="G264" i="1"/>
  <c r="F264" i="1"/>
  <c r="E264" i="1"/>
  <c r="D264" i="1"/>
  <c r="C264" i="1"/>
  <c r="B264" i="1"/>
  <c r="H263" i="1"/>
  <c r="G263" i="1"/>
  <c r="F263" i="1"/>
  <c r="E263" i="1"/>
  <c r="D263" i="1"/>
  <c r="C263" i="1"/>
  <c r="B263" i="1"/>
  <c r="H262" i="1"/>
  <c r="G262" i="1"/>
  <c r="F262" i="1"/>
  <c r="E262" i="1"/>
  <c r="D262" i="1"/>
  <c r="C262" i="1"/>
  <c r="B262" i="1"/>
  <c r="H261" i="1"/>
  <c r="G261" i="1"/>
  <c r="F261" i="1"/>
  <c r="E261" i="1"/>
  <c r="D261" i="1"/>
  <c r="C261" i="1"/>
  <c r="B261" i="1"/>
  <c r="H260" i="1"/>
  <c r="G260" i="1"/>
  <c r="F260" i="1"/>
  <c r="E260" i="1"/>
  <c r="D260" i="1"/>
  <c r="C260" i="1"/>
  <c r="B260" i="1"/>
  <c r="H259" i="1"/>
  <c r="G259" i="1"/>
  <c r="F259" i="1"/>
  <c r="E259" i="1"/>
  <c r="D259" i="1"/>
  <c r="C259" i="1"/>
  <c r="B259" i="1"/>
  <c r="H258" i="1"/>
  <c r="G258" i="1"/>
  <c r="F258" i="1"/>
  <c r="E258" i="1"/>
  <c r="D258" i="1"/>
  <c r="C258" i="1"/>
  <c r="B258" i="1"/>
  <c r="H257" i="1"/>
  <c r="G257" i="1"/>
  <c r="F257" i="1"/>
  <c r="E257" i="1"/>
  <c r="D257" i="1"/>
  <c r="C257" i="1"/>
  <c r="B257" i="1"/>
  <c r="H256" i="1"/>
  <c r="G256" i="1"/>
  <c r="F256" i="1"/>
  <c r="E256" i="1"/>
  <c r="D256" i="1"/>
  <c r="C256" i="1"/>
  <c r="B256" i="1"/>
  <c r="H255" i="1"/>
  <c r="G255" i="1"/>
  <c r="F255" i="1"/>
  <c r="E255" i="1"/>
  <c r="D255" i="1"/>
  <c r="C255" i="1"/>
  <c r="B255" i="1"/>
  <c r="H254" i="1"/>
  <c r="G254" i="1"/>
  <c r="F254" i="1"/>
  <c r="E254" i="1"/>
  <c r="D254" i="1"/>
  <c r="C254" i="1"/>
  <c r="B254" i="1"/>
  <c r="H253" i="1"/>
  <c r="G253" i="1"/>
  <c r="F253" i="1"/>
  <c r="E253" i="1"/>
  <c r="D253" i="1"/>
  <c r="C253" i="1"/>
  <c r="B253" i="1"/>
  <c r="H252" i="1"/>
  <c r="G252" i="1"/>
  <c r="F252" i="1"/>
  <c r="E252" i="1"/>
  <c r="D252" i="1"/>
  <c r="C252" i="1"/>
  <c r="B252" i="1"/>
  <c r="H251" i="1"/>
  <c r="G251" i="1"/>
  <c r="F251" i="1"/>
  <c r="E251" i="1"/>
  <c r="D251" i="1"/>
  <c r="C251" i="1"/>
  <c r="B251" i="1"/>
  <c r="H250" i="1"/>
  <c r="G250" i="1"/>
  <c r="F250" i="1"/>
  <c r="E250" i="1"/>
  <c r="D250" i="1"/>
  <c r="C250" i="1"/>
  <c r="B250" i="1"/>
  <c r="H249" i="1"/>
  <c r="G249" i="1"/>
  <c r="F249" i="1"/>
  <c r="E249" i="1"/>
  <c r="D249" i="1"/>
  <c r="C249" i="1"/>
  <c r="B249" i="1"/>
  <c r="H248" i="1"/>
  <c r="G248" i="1"/>
  <c r="F248" i="1"/>
  <c r="E248" i="1"/>
  <c r="D248" i="1"/>
  <c r="C248" i="1"/>
  <c r="B248" i="1"/>
  <c r="H247" i="1"/>
  <c r="G247" i="1"/>
  <c r="F247" i="1"/>
  <c r="E247" i="1"/>
  <c r="D247" i="1"/>
  <c r="C247" i="1"/>
  <c r="B247" i="1"/>
  <c r="H246" i="1"/>
  <c r="G246" i="1"/>
  <c r="F246" i="1"/>
  <c r="E246" i="1"/>
  <c r="D246" i="1"/>
  <c r="C246" i="1"/>
  <c r="B246" i="1"/>
  <c r="H245" i="1"/>
  <c r="G245" i="1"/>
  <c r="F245" i="1"/>
  <c r="E245" i="1"/>
  <c r="D245" i="1"/>
  <c r="C245" i="1"/>
  <c r="B245" i="1"/>
  <c r="H244" i="1"/>
  <c r="G244" i="1"/>
  <c r="F244" i="1"/>
  <c r="E244" i="1"/>
  <c r="D244" i="1"/>
  <c r="C244" i="1"/>
  <c r="B244" i="1"/>
  <c r="H243" i="1"/>
  <c r="G243" i="1"/>
  <c r="F243" i="1"/>
  <c r="E243" i="1"/>
  <c r="D243" i="1"/>
  <c r="C243" i="1"/>
  <c r="B243" i="1"/>
  <c r="H242" i="1"/>
  <c r="G242" i="1"/>
  <c r="F242" i="1"/>
  <c r="E242" i="1"/>
  <c r="D242" i="1"/>
  <c r="C242" i="1"/>
  <c r="B242" i="1"/>
  <c r="H241" i="1"/>
  <c r="G241" i="1"/>
  <c r="F241" i="1"/>
  <c r="E241" i="1"/>
  <c r="D241" i="1"/>
  <c r="C241" i="1"/>
  <c r="B241" i="1"/>
  <c r="H240" i="1"/>
  <c r="G240" i="1"/>
  <c r="F240" i="1"/>
  <c r="E240" i="1"/>
  <c r="D240" i="1"/>
  <c r="C240" i="1"/>
  <c r="B240" i="1"/>
  <c r="H239" i="1"/>
  <c r="G239" i="1"/>
  <c r="F239" i="1"/>
  <c r="E239" i="1"/>
  <c r="D239" i="1"/>
  <c r="C239" i="1"/>
  <c r="B239" i="1"/>
  <c r="H238" i="1"/>
  <c r="G238" i="1"/>
  <c r="F238" i="1"/>
  <c r="E238" i="1"/>
  <c r="D238" i="1"/>
  <c r="C238" i="1"/>
  <c r="B238" i="1"/>
  <c r="H237" i="1"/>
  <c r="G237" i="1"/>
  <c r="F237" i="1"/>
  <c r="E237" i="1"/>
  <c r="D237" i="1"/>
  <c r="C237" i="1"/>
  <c r="B237" i="1"/>
  <c r="H236" i="1"/>
  <c r="G236" i="1"/>
  <c r="F236" i="1"/>
  <c r="E236" i="1"/>
  <c r="D236" i="1"/>
  <c r="C236" i="1"/>
  <c r="B236" i="1"/>
  <c r="H235" i="1"/>
  <c r="G235" i="1"/>
  <c r="F235" i="1"/>
  <c r="E235" i="1"/>
  <c r="D235" i="1"/>
  <c r="C235" i="1"/>
  <c r="B235" i="1"/>
  <c r="H234" i="1"/>
  <c r="G234" i="1"/>
  <c r="F234" i="1"/>
  <c r="E234" i="1"/>
  <c r="D234" i="1"/>
  <c r="C234" i="1"/>
  <c r="B234" i="1"/>
  <c r="H233" i="1"/>
  <c r="G233" i="1"/>
  <c r="F233" i="1"/>
  <c r="E233" i="1"/>
  <c r="D233" i="1"/>
  <c r="C233" i="1"/>
  <c r="B233" i="1"/>
  <c r="H232" i="1"/>
  <c r="G232" i="1"/>
  <c r="F232" i="1"/>
  <c r="E232" i="1"/>
  <c r="D232" i="1"/>
  <c r="C232" i="1"/>
  <c r="B232" i="1"/>
  <c r="H231" i="1"/>
  <c r="G231" i="1"/>
  <c r="F231" i="1"/>
  <c r="E231" i="1"/>
  <c r="D231" i="1"/>
  <c r="C231" i="1"/>
  <c r="B231" i="1"/>
  <c r="H230" i="1"/>
  <c r="G230" i="1"/>
  <c r="F230" i="1"/>
  <c r="E230" i="1"/>
  <c r="D230" i="1"/>
  <c r="C230" i="1"/>
  <c r="B230" i="1"/>
  <c r="H229" i="1"/>
  <c r="G229" i="1"/>
  <c r="F229" i="1"/>
  <c r="E229" i="1"/>
  <c r="D229" i="1"/>
  <c r="C229" i="1"/>
  <c r="B229" i="1"/>
  <c r="H228" i="1"/>
  <c r="G228" i="1"/>
  <c r="F228" i="1"/>
  <c r="E228" i="1"/>
  <c r="D228" i="1"/>
  <c r="C228" i="1"/>
  <c r="B228" i="1"/>
  <c r="H227" i="1"/>
  <c r="G227" i="1"/>
  <c r="F227" i="1"/>
  <c r="E227" i="1"/>
  <c r="D227" i="1"/>
  <c r="C227" i="1"/>
  <c r="B227" i="1"/>
  <c r="H226" i="1"/>
  <c r="G226" i="1"/>
  <c r="F226" i="1"/>
  <c r="E226" i="1"/>
  <c r="D226" i="1"/>
  <c r="C226" i="1"/>
  <c r="B226" i="1"/>
  <c r="H225" i="1"/>
  <c r="G225" i="1"/>
  <c r="F225" i="1"/>
  <c r="E225" i="1"/>
  <c r="D225" i="1"/>
  <c r="C225" i="1"/>
  <c r="B225" i="1"/>
  <c r="H224" i="1"/>
  <c r="G224" i="1"/>
  <c r="F224" i="1"/>
  <c r="E224" i="1"/>
  <c r="D224" i="1"/>
  <c r="C224" i="1"/>
  <c r="B224" i="1"/>
  <c r="H223" i="1"/>
  <c r="G223" i="1"/>
  <c r="F223" i="1"/>
  <c r="E223" i="1"/>
  <c r="D223" i="1"/>
  <c r="C223" i="1"/>
  <c r="B223" i="1"/>
  <c r="H222" i="1"/>
  <c r="G222" i="1"/>
  <c r="F222" i="1"/>
  <c r="E222" i="1"/>
  <c r="D222" i="1"/>
  <c r="C222" i="1"/>
  <c r="B222" i="1"/>
  <c r="H221" i="1"/>
  <c r="G221" i="1"/>
  <c r="F221" i="1"/>
  <c r="E221" i="1"/>
  <c r="D221" i="1"/>
  <c r="C221" i="1"/>
  <c r="B221" i="1"/>
  <c r="H220" i="1"/>
  <c r="G220" i="1"/>
  <c r="F220" i="1"/>
  <c r="E220" i="1"/>
  <c r="D220" i="1"/>
  <c r="C220" i="1"/>
  <c r="B220" i="1"/>
  <c r="H219" i="1"/>
  <c r="G219" i="1"/>
  <c r="F219" i="1"/>
  <c r="E219" i="1"/>
  <c r="D219" i="1"/>
  <c r="C219" i="1"/>
  <c r="B219" i="1"/>
  <c r="H218" i="1"/>
  <c r="G218" i="1"/>
  <c r="F218" i="1"/>
  <c r="E218" i="1"/>
  <c r="D218" i="1"/>
  <c r="C218" i="1"/>
  <c r="B218" i="1"/>
  <c r="H217" i="1"/>
  <c r="G217" i="1"/>
  <c r="F217" i="1"/>
  <c r="E217" i="1"/>
  <c r="D217" i="1"/>
  <c r="C217" i="1"/>
  <c r="B217" i="1"/>
  <c r="H216" i="1"/>
  <c r="G216" i="1"/>
  <c r="F216" i="1"/>
  <c r="E216" i="1"/>
  <c r="D216" i="1"/>
  <c r="C216" i="1"/>
  <c r="B216" i="1"/>
  <c r="H215" i="1"/>
  <c r="G215" i="1"/>
  <c r="F215" i="1"/>
  <c r="E215" i="1"/>
  <c r="D215" i="1"/>
  <c r="C215" i="1"/>
  <c r="B215" i="1"/>
  <c r="H214" i="1"/>
  <c r="G214" i="1"/>
  <c r="F214" i="1"/>
  <c r="E214" i="1"/>
  <c r="D214" i="1"/>
  <c r="C214" i="1"/>
  <c r="B214" i="1"/>
  <c r="H213" i="1"/>
  <c r="G213" i="1"/>
  <c r="F213" i="1"/>
  <c r="E213" i="1"/>
  <c r="D213" i="1"/>
  <c r="C213" i="1"/>
  <c r="B213" i="1"/>
  <c r="H212" i="1"/>
  <c r="G212" i="1"/>
  <c r="F212" i="1"/>
  <c r="E212" i="1"/>
  <c r="D212" i="1"/>
  <c r="C212" i="1"/>
  <c r="B212" i="1"/>
  <c r="H211" i="1"/>
  <c r="G211" i="1"/>
  <c r="F211" i="1"/>
  <c r="E211" i="1"/>
  <c r="D211" i="1"/>
  <c r="C211" i="1"/>
  <c r="B211" i="1"/>
  <c r="H210" i="1"/>
  <c r="G210" i="1"/>
  <c r="F210" i="1"/>
  <c r="E210" i="1"/>
  <c r="D210" i="1"/>
  <c r="C210" i="1"/>
  <c r="B210" i="1"/>
  <c r="H209" i="1"/>
  <c r="G209" i="1"/>
  <c r="F209" i="1"/>
  <c r="E209" i="1"/>
  <c r="D209" i="1"/>
  <c r="C209" i="1"/>
  <c r="B209" i="1"/>
  <c r="H208" i="1"/>
  <c r="G208" i="1"/>
  <c r="F208" i="1"/>
  <c r="E208" i="1"/>
  <c r="D208" i="1"/>
  <c r="C208" i="1"/>
  <c r="B208" i="1"/>
  <c r="H207" i="1"/>
  <c r="G207" i="1"/>
  <c r="F207" i="1"/>
  <c r="E207" i="1"/>
  <c r="D207" i="1"/>
  <c r="C207" i="1"/>
  <c r="B207" i="1"/>
  <c r="H206" i="1"/>
  <c r="G206" i="1"/>
  <c r="F206" i="1"/>
  <c r="E206" i="1"/>
  <c r="D206" i="1"/>
  <c r="C206" i="1"/>
  <c r="B206" i="1"/>
  <c r="H205" i="1"/>
  <c r="G205" i="1"/>
  <c r="F205" i="1"/>
  <c r="E205" i="1"/>
  <c r="D205" i="1"/>
  <c r="C205" i="1"/>
  <c r="B205" i="1"/>
  <c r="H204" i="1"/>
  <c r="G204" i="1"/>
  <c r="F204" i="1"/>
  <c r="E204" i="1"/>
  <c r="D204" i="1"/>
  <c r="C204" i="1"/>
  <c r="B204" i="1"/>
  <c r="H203" i="1"/>
  <c r="G203" i="1"/>
  <c r="F203" i="1"/>
  <c r="E203" i="1"/>
  <c r="D203" i="1"/>
  <c r="C203" i="1"/>
  <c r="B203" i="1"/>
  <c r="H202" i="1"/>
  <c r="G202" i="1"/>
  <c r="F202" i="1"/>
  <c r="E202" i="1"/>
  <c r="D202" i="1"/>
  <c r="C202" i="1"/>
  <c r="B202" i="1"/>
  <c r="H201" i="1"/>
  <c r="G201" i="1"/>
  <c r="F201" i="1"/>
  <c r="E201" i="1"/>
  <c r="D201" i="1"/>
  <c r="C201" i="1"/>
  <c r="B201" i="1"/>
  <c r="H200" i="1"/>
  <c r="G200" i="1"/>
  <c r="F200" i="1"/>
  <c r="E200" i="1"/>
  <c r="D200" i="1"/>
  <c r="C200" i="1"/>
  <c r="B200" i="1"/>
  <c r="H199" i="1"/>
  <c r="G199" i="1"/>
  <c r="F199" i="1"/>
  <c r="E199" i="1"/>
  <c r="D199" i="1"/>
  <c r="C199" i="1"/>
  <c r="B199" i="1"/>
  <c r="H198" i="1"/>
  <c r="G198" i="1"/>
  <c r="F198" i="1"/>
  <c r="E198" i="1"/>
  <c r="D198" i="1"/>
  <c r="C198" i="1"/>
  <c r="B198" i="1"/>
  <c r="H197" i="1"/>
  <c r="G197" i="1"/>
  <c r="F197" i="1"/>
  <c r="E197" i="1"/>
  <c r="D197" i="1"/>
  <c r="C197" i="1"/>
  <c r="B197" i="1"/>
  <c r="H196" i="1"/>
  <c r="G196" i="1"/>
  <c r="F196" i="1"/>
  <c r="E196" i="1"/>
  <c r="D196" i="1"/>
  <c r="C196" i="1"/>
  <c r="B196" i="1"/>
  <c r="H195" i="1"/>
  <c r="G195" i="1"/>
  <c r="F195" i="1"/>
  <c r="E195" i="1"/>
  <c r="D195" i="1"/>
  <c r="C195" i="1"/>
  <c r="B195" i="1"/>
  <c r="H194" i="1"/>
  <c r="G194" i="1"/>
  <c r="F194" i="1"/>
  <c r="E194" i="1"/>
  <c r="D194" i="1"/>
  <c r="C194" i="1"/>
  <c r="B194" i="1"/>
  <c r="H193" i="1"/>
  <c r="G193" i="1"/>
  <c r="F193" i="1"/>
  <c r="E193" i="1"/>
  <c r="D193" i="1"/>
  <c r="C193" i="1"/>
  <c r="B193" i="1"/>
  <c r="H192" i="1"/>
  <c r="G192" i="1"/>
  <c r="F192" i="1"/>
  <c r="E192" i="1"/>
  <c r="D192" i="1"/>
  <c r="C192" i="1"/>
  <c r="B192" i="1"/>
  <c r="H191" i="1"/>
  <c r="G191" i="1"/>
  <c r="F191" i="1"/>
  <c r="E191" i="1"/>
  <c r="D191" i="1"/>
  <c r="C191" i="1"/>
  <c r="B191" i="1"/>
  <c r="H190" i="1"/>
  <c r="G190" i="1"/>
  <c r="F190" i="1"/>
  <c r="E190" i="1"/>
  <c r="D190" i="1"/>
  <c r="C190" i="1"/>
  <c r="B190" i="1"/>
  <c r="H189" i="1"/>
  <c r="G189" i="1"/>
  <c r="F189" i="1"/>
  <c r="E189" i="1"/>
  <c r="D189" i="1"/>
  <c r="C189" i="1"/>
  <c r="B189" i="1"/>
  <c r="H188" i="1"/>
  <c r="G188" i="1"/>
  <c r="F188" i="1"/>
  <c r="E188" i="1"/>
  <c r="D188" i="1"/>
  <c r="C188" i="1"/>
  <c r="B188" i="1"/>
  <c r="H187" i="1"/>
  <c r="G187" i="1"/>
  <c r="F187" i="1"/>
  <c r="E187" i="1"/>
  <c r="D187" i="1"/>
  <c r="C187" i="1"/>
  <c r="B187" i="1"/>
  <c r="H186" i="1"/>
  <c r="G186" i="1"/>
  <c r="F186" i="1"/>
  <c r="E186" i="1"/>
  <c r="D186" i="1"/>
  <c r="C186" i="1"/>
  <c r="B186" i="1"/>
  <c r="H185" i="1"/>
  <c r="G185" i="1"/>
  <c r="F185" i="1"/>
  <c r="E185" i="1"/>
  <c r="D185" i="1"/>
  <c r="C185" i="1"/>
  <c r="B185" i="1"/>
  <c r="H184" i="1"/>
  <c r="G184" i="1"/>
  <c r="F184" i="1"/>
  <c r="E184" i="1"/>
  <c r="D184" i="1"/>
  <c r="C184" i="1"/>
  <c r="B184" i="1"/>
  <c r="H183" i="1"/>
  <c r="G183" i="1"/>
  <c r="F183" i="1"/>
  <c r="E183" i="1"/>
  <c r="D183" i="1"/>
  <c r="C183" i="1"/>
  <c r="B183" i="1"/>
  <c r="H182" i="1"/>
  <c r="G182" i="1"/>
  <c r="F182" i="1"/>
  <c r="E182" i="1"/>
  <c r="D182" i="1"/>
  <c r="C182" i="1"/>
  <c r="B182" i="1"/>
  <c r="H181" i="1"/>
  <c r="G181" i="1"/>
  <c r="F181" i="1"/>
  <c r="E181" i="1"/>
  <c r="D181" i="1"/>
  <c r="C181" i="1"/>
  <c r="B181" i="1"/>
  <c r="H180" i="1"/>
  <c r="G180" i="1"/>
  <c r="F180" i="1"/>
  <c r="E180" i="1"/>
  <c r="D180" i="1"/>
  <c r="C180" i="1"/>
  <c r="B180" i="1"/>
  <c r="H179" i="1"/>
  <c r="G179" i="1"/>
  <c r="F179" i="1"/>
  <c r="E179" i="1"/>
  <c r="D179" i="1"/>
  <c r="C179" i="1"/>
  <c r="B179" i="1"/>
  <c r="H178" i="1"/>
  <c r="G178" i="1"/>
  <c r="F178" i="1"/>
  <c r="E178" i="1"/>
  <c r="D178" i="1"/>
  <c r="C178" i="1"/>
  <c r="B178" i="1"/>
  <c r="H177" i="1"/>
  <c r="G177" i="1"/>
  <c r="F177" i="1"/>
  <c r="E177" i="1"/>
  <c r="D177" i="1"/>
  <c r="C177" i="1"/>
  <c r="B177" i="1"/>
  <c r="H176" i="1"/>
  <c r="G176" i="1"/>
  <c r="F176" i="1"/>
  <c r="E176" i="1"/>
  <c r="D176" i="1"/>
  <c r="C176" i="1"/>
  <c r="B176" i="1"/>
  <c r="H175" i="1"/>
  <c r="G175" i="1"/>
  <c r="F175" i="1"/>
  <c r="E175" i="1"/>
  <c r="D175" i="1"/>
  <c r="C175" i="1"/>
  <c r="B175" i="1"/>
  <c r="H174" i="1"/>
  <c r="G174" i="1"/>
  <c r="F174" i="1"/>
  <c r="E174" i="1"/>
  <c r="D174" i="1"/>
  <c r="C174" i="1"/>
  <c r="B174" i="1"/>
  <c r="H173" i="1"/>
  <c r="G173" i="1"/>
  <c r="F173" i="1"/>
  <c r="E173" i="1"/>
  <c r="D173" i="1"/>
  <c r="C173" i="1"/>
  <c r="B173" i="1"/>
  <c r="H172" i="1"/>
  <c r="G172" i="1"/>
  <c r="F172" i="1"/>
  <c r="E172" i="1"/>
  <c r="D172" i="1"/>
  <c r="C172" i="1"/>
  <c r="B172" i="1"/>
  <c r="H171" i="1"/>
  <c r="G171" i="1"/>
  <c r="F171" i="1"/>
  <c r="E171" i="1"/>
  <c r="D171" i="1"/>
  <c r="C171" i="1"/>
  <c r="B171" i="1"/>
  <c r="H170" i="1"/>
  <c r="G170" i="1"/>
  <c r="F170" i="1"/>
  <c r="E170" i="1"/>
  <c r="D170" i="1"/>
  <c r="C170" i="1"/>
  <c r="B170" i="1"/>
  <c r="H169" i="1"/>
  <c r="G169" i="1"/>
  <c r="F169" i="1"/>
  <c r="E169" i="1"/>
  <c r="D169" i="1"/>
  <c r="C169" i="1"/>
  <c r="B169" i="1"/>
  <c r="H168" i="1"/>
  <c r="G168" i="1"/>
  <c r="F168" i="1"/>
  <c r="E168" i="1"/>
  <c r="D168" i="1"/>
  <c r="C168" i="1"/>
  <c r="B168" i="1"/>
  <c r="H167" i="1"/>
  <c r="G167" i="1"/>
  <c r="F167" i="1"/>
  <c r="E167" i="1"/>
  <c r="D167" i="1"/>
  <c r="C167" i="1"/>
  <c r="B167" i="1"/>
  <c r="H166" i="1"/>
  <c r="G166" i="1"/>
  <c r="F166" i="1"/>
  <c r="E166" i="1"/>
  <c r="D166" i="1"/>
  <c r="C166" i="1"/>
  <c r="B166" i="1"/>
  <c r="H165" i="1"/>
  <c r="G165" i="1"/>
  <c r="F165" i="1"/>
  <c r="E165" i="1"/>
  <c r="D165" i="1"/>
  <c r="C165" i="1"/>
  <c r="B165" i="1"/>
  <c r="H164" i="1"/>
  <c r="G164" i="1"/>
  <c r="F164" i="1"/>
  <c r="E164" i="1"/>
  <c r="D164" i="1"/>
  <c r="C164" i="1"/>
  <c r="B164" i="1"/>
  <c r="H163" i="1"/>
  <c r="G163" i="1"/>
  <c r="F163" i="1"/>
  <c r="E163" i="1"/>
  <c r="D163" i="1"/>
  <c r="C163" i="1"/>
  <c r="B163" i="1"/>
  <c r="H162" i="1"/>
  <c r="G162" i="1"/>
  <c r="F162" i="1"/>
  <c r="E162" i="1"/>
  <c r="D162" i="1"/>
  <c r="C162" i="1"/>
  <c r="B162" i="1"/>
  <c r="H161" i="1"/>
  <c r="G161" i="1"/>
  <c r="F161" i="1"/>
  <c r="E161" i="1"/>
  <c r="D161" i="1"/>
  <c r="C161" i="1"/>
  <c r="B161" i="1"/>
  <c r="H160" i="1"/>
  <c r="G160" i="1"/>
  <c r="F160" i="1"/>
  <c r="E160" i="1"/>
  <c r="D160" i="1"/>
  <c r="C160" i="1"/>
  <c r="B160" i="1"/>
  <c r="H159" i="1"/>
  <c r="G159" i="1"/>
  <c r="F159" i="1"/>
  <c r="E159" i="1"/>
  <c r="D159" i="1"/>
  <c r="C159" i="1"/>
  <c r="B159" i="1"/>
  <c r="H158" i="1"/>
  <c r="G158" i="1"/>
  <c r="F158" i="1"/>
  <c r="E158" i="1"/>
  <c r="D158" i="1"/>
  <c r="C158" i="1"/>
  <c r="B158" i="1"/>
  <c r="H157" i="1"/>
  <c r="G157" i="1"/>
  <c r="F157" i="1"/>
  <c r="E157" i="1"/>
  <c r="D157" i="1"/>
  <c r="C157" i="1"/>
  <c r="B157" i="1"/>
  <c r="H156" i="1"/>
  <c r="G156" i="1"/>
  <c r="F156" i="1"/>
  <c r="E156" i="1"/>
  <c r="D156" i="1"/>
  <c r="C156" i="1"/>
  <c r="B156" i="1"/>
  <c r="H155" i="1"/>
  <c r="G155" i="1"/>
  <c r="F155" i="1"/>
  <c r="E155" i="1"/>
  <c r="D155" i="1"/>
  <c r="C155" i="1"/>
  <c r="B155" i="1"/>
  <c r="H154" i="1"/>
  <c r="G154" i="1"/>
  <c r="F154" i="1"/>
  <c r="E154" i="1"/>
  <c r="D154" i="1"/>
  <c r="C154" i="1"/>
  <c r="B154" i="1"/>
  <c r="H153" i="1"/>
  <c r="G153" i="1"/>
  <c r="F153" i="1"/>
  <c r="E153" i="1"/>
  <c r="D153" i="1"/>
  <c r="C153" i="1"/>
  <c r="B153" i="1"/>
  <c r="H152" i="1"/>
  <c r="G152" i="1"/>
  <c r="F152" i="1"/>
  <c r="E152" i="1"/>
  <c r="D152" i="1"/>
  <c r="C152" i="1"/>
  <c r="B152" i="1"/>
  <c r="H151" i="1"/>
  <c r="G151" i="1"/>
  <c r="F151" i="1"/>
  <c r="E151" i="1"/>
  <c r="D151" i="1"/>
  <c r="C151" i="1"/>
  <c r="B151" i="1"/>
  <c r="H150" i="1"/>
  <c r="G150" i="1"/>
  <c r="F150" i="1"/>
  <c r="E150" i="1"/>
  <c r="D150" i="1"/>
  <c r="C150" i="1"/>
  <c r="B150" i="1"/>
  <c r="H149" i="1"/>
  <c r="G149" i="1"/>
  <c r="F149" i="1"/>
  <c r="E149" i="1"/>
  <c r="D149" i="1"/>
  <c r="C149" i="1"/>
  <c r="B149" i="1"/>
  <c r="H148" i="1"/>
  <c r="G148" i="1"/>
  <c r="F148" i="1"/>
  <c r="E148" i="1"/>
  <c r="D148" i="1"/>
  <c r="C148" i="1"/>
  <c r="B148" i="1"/>
  <c r="H147" i="1"/>
  <c r="G147" i="1"/>
  <c r="F147" i="1"/>
  <c r="E147" i="1"/>
  <c r="D147" i="1"/>
  <c r="C147" i="1"/>
  <c r="B147" i="1"/>
  <c r="H146" i="1"/>
  <c r="G146" i="1"/>
  <c r="F146" i="1"/>
  <c r="E146" i="1"/>
  <c r="D146" i="1"/>
  <c r="C146" i="1"/>
  <c r="B146" i="1"/>
  <c r="H145" i="1"/>
  <c r="G145" i="1"/>
  <c r="F145" i="1"/>
  <c r="E145" i="1"/>
  <c r="D145" i="1"/>
  <c r="C145" i="1"/>
  <c r="B145" i="1"/>
  <c r="H144" i="1"/>
  <c r="G144" i="1"/>
  <c r="F144" i="1"/>
  <c r="E144" i="1"/>
  <c r="D144" i="1"/>
  <c r="C144" i="1"/>
  <c r="B144" i="1"/>
  <c r="H143" i="1"/>
  <c r="G143" i="1"/>
  <c r="F143" i="1"/>
  <c r="E143" i="1"/>
  <c r="D143" i="1"/>
  <c r="C143" i="1"/>
  <c r="B143" i="1"/>
  <c r="H142" i="1"/>
  <c r="G142" i="1"/>
  <c r="F142" i="1"/>
  <c r="E142" i="1"/>
  <c r="D142" i="1"/>
  <c r="C142" i="1"/>
  <c r="B142" i="1"/>
  <c r="H141" i="1"/>
  <c r="G141" i="1"/>
  <c r="F141" i="1"/>
  <c r="E141" i="1"/>
  <c r="D141" i="1"/>
  <c r="C141" i="1"/>
  <c r="B141" i="1"/>
  <c r="H140" i="1"/>
  <c r="G140" i="1"/>
  <c r="F140" i="1"/>
  <c r="E140" i="1"/>
  <c r="D140" i="1"/>
  <c r="C140" i="1"/>
  <c r="B140" i="1"/>
  <c r="H139" i="1"/>
  <c r="G139" i="1"/>
  <c r="F139" i="1"/>
  <c r="E139" i="1"/>
  <c r="D139" i="1"/>
  <c r="C139" i="1"/>
  <c r="B139" i="1"/>
  <c r="H138" i="1"/>
  <c r="G138" i="1"/>
  <c r="F138" i="1"/>
  <c r="E138" i="1"/>
  <c r="D138" i="1"/>
  <c r="C138" i="1"/>
  <c r="B138" i="1"/>
  <c r="H137" i="1"/>
  <c r="G137" i="1"/>
  <c r="F137" i="1"/>
  <c r="E137" i="1"/>
  <c r="D137" i="1"/>
  <c r="C137" i="1"/>
  <c r="B137" i="1"/>
  <c r="H136" i="1"/>
  <c r="G136" i="1"/>
  <c r="F136" i="1"/>
  <c r="E136" i="1"/>
  <c r="D136" i="1"/>
  <c r="C136" i="1"/>
  <c r="B136" i="1"/>
  <c r="H135" i="1"/>
  <c r="G135" i="1"/>
  <c r="F135" i="1"/>
  <c r="E135" i="1"/>
  <c r="D135" i="1"/>
  <c r="C135" i="1"/>
  <c r="B135" i="1"/>
  <c r="H134" i="1"/>
  <c r="G134" i="1"/>
  <c r="F134" i="1"/>
  <c r="E134" i="1"/>
  <c r="D134" i="1"/>
  <c r="C134" i="1"/>
  <c r="B134" i="1"/>
  <c r="H133" i="1"/>
  <c r="G133" i="1"/>
  <c r="F133" i="1"/>
  <c r="E133" i="1"/>
  <c r="D133" i="1"/>
  <c r="C133" i="1"/>
  <c r="B133" i="1"/>
  <c r="H132" i="1"/>
  <c r="G132" i="1"/>
  <c r="F132" i="1"/>
  <c r="E132" i="1"/>
  <c r="D132" i="1"/>
  <c r="C132" i="1"/>
  <c r="B132" i="1"/>
  <c r="H131" i="1"/>
  <c r="G131" i="1"/>
  <c r="F131" i="1"/>
  <c r="E131" i="1"/>
  <c r="D131" i="1"/>
  <c r="C131" i="1"/>
  <c r="B131" i="1"/>
  <c r="H130" i="1"/>
  <c r="G130" i="1"/>
  <c r="F130" i="1"/>
  <c r="E130" i="1"/>
  <c r="D130" i="1"/>
  <c r="C130" i="1"/>
  <c r="B130" i="1"/>
  <c r="H129" i="1"/>
  <c r="G129" i="1"/>
  <c r="F129" i="1"/>
  <c r="E129" i="1"/>
  <c r="D129" i="1"/>
  <c r="C129" i="1"/>
  <c r="B129" i="1"/>
  <c r="H128" i="1"/>
  <c r="G128" i="1"/>
  <c r="F128" i="1"/>
  <c r="E128" i="1"/>
  <c r="D128" i="1"/>
  <c r="C128" i="1"/>
  <c r="B128" i="1"/>
  <c r="H127" i="1"/>
  <c r="G127" i="1"/>
  <c r="F127" i="1"/>
  <c r="E127" i="1"/>
  <c r="D127" i="1"/>
  <c r="C127" i="1"/>
  <c r="B127" i="1"/>
  <c r="H126" i="1"/>
  <c r="G126" i="1"/>
  <c r="F126" i="1"/>
  <c r="E126" i="1"/>
  <c r="D126" i="1"/>
  <c r="C126" i="1"/>
  <c r="B126" i="1"/>
  <c r="H125" i="1"/>
  <c r="G125" i="1"/>
  <c r="F125" i="1"/>
  <c r="E125" i="1"/>
  <c r="D125" i="1"/>
  <c r="C125" i="1"/>
  <c r="B125" i="1"/>
  <c r="H124" i="1"/>
  <c r="G124" i="1"/>
  <c r="F124" i="1"/>
  <c r="E124" i="1"/>
  <c r="D124" i="1"/>
  <c r="C124" i="1"/>
  <c r="B124" i="1"/>
  <c r="H123" i="1"/>
  <c r="G123" i="1"/>
  <c r="F123" i="1"/>
  <c r="E123" i="1"/>
  <c r="D123" i="1"/>
  <c r="C123" i="1"/>
  <c r="B123" i="1"/>
  <c r="H122" i="1"/>
  <c r="G122" i="1"/>
  <c r="F122" i="1"/>
  <c r="E122" i="1"/>
  <c r="D122" i="1"/>
  <c r="C122" i="1"/>
  <c r="B122" i="1"/>
  <c r="H121" i="1"/>
  <c r="G121" i="1"/>
  <c r="F121" i="1"/>
  <c r="E121" i="1"/>
  <c r="D121" i="1"/>
  <c r="C121" i="1"/>
  <c r="B121" i="1"/>
  <c r="H120" i="1"/>
  <c r="G120" i="1"/>
  <c r="F120" i="1"/>
  <c r="E120" i="1"/>
  <c r="D120" i="1"/>
  <c r="C120" i="1"/>
  <c r="B120" i="1"/>
  <c r="H119" i="1"/>
  <c r="G119" i="1"/>
  <c r="F119" i="1"/>
  <c r="E119" i="1"/>
  <c r="D119" i="1"/>
  <c r="C119" i="1"/>
  <c r="B119" i="1"/>
  <c r="H118" i="1"/>
  <c r="G118" i="1"/>
  <c r="F118" i="1"/>
  <c r="E118" i="1"/>
  <c r="D118" i="1"/>
  <c r="C118" i="1"/>
  <c r="B118" i="1"/>
  <c r="H117" i="1"/>
  <c r="G117" i="1"/>
  <c r="F117" i="1"/>
  <c r="E117" i="1"/>
  <c r="D117" i="1"/>
  <c r="C117" i="1"/>
  <c r="B117" i="1"/>
  <c r="H116" i="1"/>
  <c r="G116" i="1"/>
  <c r="F116" i="1"/>
  <c r="E116" i="1"/>
  <c r="D116" i="1"/>
  <c r="C116" i="1"/>
  <c r="B116" i="1"/>
  <c r="H115" i="1"/>
  <c r="G115" i="1"/>
  <c r="F115" i="1"/>
  <c r="E115" i="1"/>
  <c r="D115" i="1"/>
  <c r="C115" i="1"/>
  <c r="B115" i="1"/>
  <c r="H114" i="1"/>
  <c r="G114" i="1"/>
  <c r="F114" i="1"/>
  <c r="E114" i="1"/>
  <c r="D114" i="1"/>
  <c r="C114" i="1"/>
  <c r="B114" i="1"/>
  <c r="H113" i="1"/>
  <c r="G113" i="1"/>
  <c r="F113" i="1"/>
  <c r="E113" i="1"/>
  <c r="D113" i="1"/>
  <c r="C113" i="1"/>
  <c r="B113" i="1"/>
  <c r="H112" i="1"/>
  <c r="G112" i="1"/>
  <c r="F112" i="1"/>
  <c r="E112" i="1"/>
  <c r="D112" i="1"/>
  <c r="C112" i="1"/>
  <c r="B112" i="1"/>
  <c r="H111" i="1"/>
  <c r="G111" i="1"/>
  <c r="F111" i="1"/>
  <c r="E111" i="1"/>
  <c r="D111" i="1"/>
  <c r="C111" i="1"/>
  <c r="B111" i="1"/>
  <c r="H110" i="1"/>
  <c r="G110" i="1"/>
  <c r="F110" i="1"/>
  <c r="E110" i="1"/>
  <c r="D110" i="1"/>
  <c r="C110" i="1"/>
  <c r="B110" i="1"/>
  <c r="H109" i="1"/>
  <c r="G109" i="1"/>
  <c r="F109" i="1"/>
  <c r="E109" i="1"/>
  <c r="D109" i="1"/>
  <c r="C109" i="1"/>
  <c r="B109" i="1"/>
  <c r="H108" i="1"/>
  <c r="G108" i="1"/>
  <c r="F108" i="1"/>
  <c r="E108" i="1"/>
  <c r="D108" i="1"/>
  <c r="C108" i="1"/>
  <c r="B108" i="1"/>
  <c r="H107" i="1"/>
  <c r="G107" i="1"/>
  <c r="F107" i="1"/>
  <c r="E107" i="1"/>
  <c r="D107" i="1"/>
  <c r="C107" i="1"/>
  <c r="B107" i="1"/>
  <c r="H106" i="1"/>
  <c r="G106" i="1"/>
  <c r="F106" i="1"/>
  <c r="E106" i="1"/>
  <c r="D106" i="1"/>
  <c r="C106" i="1"/>
  <c r="B106" i="1"/>
  <c r="H105" i="1"/>
  <c r="G105" i="1"/>
  <c r="F105" i="1"/>
  <c r="E105" i="1"/>
  <c r="D105" i="1"/>
  <c r="C105" i="1"/>
  <c r="B105" i="1"/>
  <c r="H104" i="1"/>
  <c r="G104" i="1"/>
  <c r="F104" i="1"/>
  <c r="E104" i="1"/>
  <c r="D104" i="1"/>
  <c r="C104" i="1"/>
  <c r="B104" i="1"/>
  <c r="H103" i="1"/>
  <c r="G103" i="1"/>
  <c r="F103" i="1"/>
  <c r="E103" i="1"/>
  <c r="D103" i="1"/>
  <c r="C103" i="1"/>
  <c r="B103" i="1"/>
  <c r="H102" i="1"/>
  <c r="G102" i="1"/>
  <c r="F102" i="1"/>
  <c r="E102" i="1"/>
  <c r="D102" i="1"/>
  <c r="C102" i="1"/>
  <c r="B102" i="1"/>
  <c r="H101" i="1"/>
  <c r="G101" i="1"/>
  <c r="F101" i="1"/>
  <c r="E101" i="1"/>
  <c r="D101" i="1"/>
  <c r="C101" i="1"/>
  <c r="B101" i="1"/>
  <c r="H100" i="1"/>
  <c r="G100" i="1"/>
  <c r="F100" i="1"/>
  <c r="E100" i="1"/>
  <c r="D100" i="1"/>
  <c r="C100" i="1"/>
  <c r="B100" i="1"/>
  <c r="H99" i="1"/>
  <c r="G99" i="1"/>
  <c r="F99" i="1"/>
  <c r="E99" i="1"/>
  <c r="D99" i="1"/>
  <c r="C99" i="1"/>
  <c r="B99" i="1"/>
  <c r="H98" i="1"/>
  <c r="G98" i="1"/>
  <c r="F98" i="1"/>
  <c r="E98" i="1"/>
  <c r="D98" i="1"/>
  <c r="C98" i="1"/>
  <c r="B98" i="1"/>
  <c r="H97" i="1"/>
  <c r="G97" i="1"/>
  <c r="F97" i="1"/>
  <c r="E97" i="1"/>
  <c r="D97" i="1"/>
  <c r="C97" i="1"/>
  <c r="B97" i="1"/>
  <c r="H96" i="1"/>
  <c r="G96" i="1"/>
  <c r="F96" i="1"/>
  <c r="E96" i="1"/>
  <c r="D96" i="1"/>
  <c r="C96" i="1"/>
  <c r="B96" i="1"/>
  <c r="H95" i="1"/>
  <c r="G95" i="1"/>
  <c r="F95" i="1"/>
  <c r="E95" i="1"/>
  <c r="D95" i="1"/>
  <c r="C95" i="1"/>
  <c r="B95" i="1"/>
  <c r="H94" i="1"/>
  <c r="G94" i="1"/>
  <c r="F94" i="1"/>
  <c r="E94" i="1"/>
  <c r="D94" i="1"/>
  <c r="C94" i="1"/>
  <c r="B94" i="1"/>
  <c r="H93" i="1"/>
  <c r="G93" i="1"/>
  <c r="F93" i="1"/>
  <c r="E93" i="1"/>
  <c r="D93" i="1"/>
  <c r="C93" i="1"/>
  <c r="B93" i="1"/>
  <c r="H92" i="1"/>
  <c r="G92" i="1"/>
  <c r="F92" i="1"/>
  <c r="E92" i="1"/>
  <c r="D92" i="1"/>
  <c r="C92" i="1"/>
  <c r="B92" i="1"/>
  <c r="H91" i="1"/>
  <c r="G91" i="1"/>
  <c r="F91" i="1"/>
  <c r="E91" i="1"/>
  <c r="D91" i="1"/>
  <c r="C91" i="1"/>
  <c r="B91" i="1"/>
  <c r="H90" i="1"/>
  <c r="G90" i="1"/>
  <c r="F90" i="1"/>
  <c r="E90" i="1"/>
  <c r="D90" i="1"/>
  <c r="C90" i="1"/>
  <c r="B90" i="1"/>
  <c r="H89" i="1"/>
  <c r="G89" i="1"/>
  <c r="F89" i="1"/>
  <c r="E89" i="1"/>
  <c r="D89" i="1"/>
  <c r="C89" i="1"/>
  <c r="B89" i="1"/>
  <c r="H88" i="1"/>
  <c r="G88" i="1"/>
  <c r="F88" i="1"/>
  <c r="E88" i="1"/>
  <c r="D88" i="1"/>
  <c r="C88" i="1"/>
  <c r="B88" i="1"/>
  <c r="H87" i="1"/>
  <c r="G87" i="1"/>
  <c r="F87" i="1"/>
  <c r="E87" i="1"/>
  <c r="D87" i="1"/>
  <c r="C87" i="1"/>
  <c r="B87" i="1"/>
  <c r="H86" i="1"/>
  <c r="G86" i="1"/>
  <c r="F86" i="1"/>
  <c r="E86" i="1"/>
  <c r="D86" i="1"/>
  <c r="C86" i="1"/>
  <c r="B86" i="1"/>
  <c r="H85" i="1"/>
  <c r="G85" i="1"/>
  <c r="F85" i="1"/>
  <c r="E85" i="1"/>
  <c r="D85" i="1"/>
  <c r="C85" i="1"/>
  <c r="B85" i="1"/>
  <c r="H84" i="1"/>
  <c r="G84" i="1"/>
  <c r="F84" i="1"/>
  <c r="E84" i="1"/>
  <c r="D84" i="1"/>
  <c r="C84" i="1"/>
  <c r="B84" i="1"/>
  <c r="H83" i="1"/>
  <c r="G83" i="1"/>
  <c r="F83" i="1"/>
  <c r="E83" i="1"/>
  <c r="D83" i="1"/>
  <c r="C83" i="1"/>
  <c r="B83" i="1"/>
  <c r="H82" i="1"/>
  <c r="G82" i="1"/>
  <c r="F82" i="1"/>
  <c r="E82" i="1"/>
  <c r="D82" i="1"/>
  <c r="C82" i="1"/>
  <c r="B82" i="1"/>
  <c r="H81" i="1"/>
  <c r="G81" i="1"/>
  <c r="F81" i="1"/>
  <c r="E81" i="1"/>
  <c r="D81" i="1"/>
  <c r="C81" i="1"/>
  <c r="B81" i="1"/>
  <c r="H80" i="1"/>
  <c r="G80" i="1"/>
  <c r="F80" i="1"/>
  <c r="E80" i="1"/>
  <c r="D80" i="1"/>
  <c r="C80" i="1"/>
  <c r="B80" i="1"/>
  <c r="H79" i="1"/>
  <c r="G79" i="1"/>
  <c r="F79" i="1"/>
  <c r="E79" i="1"/>
  <c r="D79" i="1"/>
  <c r="C79" i="1"/>
  <c r="B79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H76" i="1"/>
  <c r="G76" i="1"/>
  <c r="F76" i="1"/>
  <c r="E76" i="1"/>
  <c r="D76" i="1"/>
  <c r="C76" i="1"/>
  <c r="B76" i="1"/>
  <c r="H75" i="1"/>
  <c r="G75" i="1"/>
  <c r="F75" i="1"/>
  <c r="E75" i="1"/>
  <c r="D75" i="1"/>
  <c r="C75" i="1"/>
  <c r="B75" i="1"/>
  <c r="H74" i="1"/>
  <c r="G74" i="1"/>
  <c r="F74" i="1"/>
  <c r="E74" i="1"/>
  <c r="D74" i="1"/>
  <c r="C74" i="1"/>
  <c r="B74" i="1"/>
  <c r="H73" i="1"/>
  <c r="G73" i="1"/>
  <c r="F73" i="1"/>
  <c r="E73" i="1"/>
  <c r="D73" i="1"/>
  <c r="C73" i="1"/>
  <c r="B73" i="1"/>
  <c r="H72" i="1"/>
  <c r="G72" i="1"/>
  <c r="F72" i="1"/>
  <c r="E72" i="1"/>
  <c r="D72" i="1"/>
  <c r="C72" i="1"/>
  <c r="B72" i="1"/>
  <c r="H71" i="1"/>
  <c r="G71" i="1"/>
  <c r="F71" i="1"/>
  <c r="E71" i="1"/>
  <c r="D71" i="1"/>
  <c r="C71" i="1"/>
  <c r="B71" i="1"/>
  <c r="H70" i="1"/>
  <c r="G70" i="1"/>
  <c r="F70" i="1"/>
  <c r="E70" i="1"/>
  <c r="D70" i="1"/>
  <c r="C70" i="1"/>
  <c r="B70" i="1"/>
  <c r="H69" i="1"/>
  <c r="G69" i="1"/>
  <c r="F69" i="1"/>
  <c r="E69" i="1"/>
  <c r="D69" i="1"/>
  <c r="C69" i="1"/>
  <c r="B69" i="1"/>
  <c r="H68" i="1"/>
  <c r="G68" i="1"/>
  <c r="F68" i="1"/>
  <c r="E68" i="1"/>
  <c r="D68" i="1"/>
  <c r="C68" i="1"/>
  <c r="B68" i="1"/>
  <c r="H67" i="1"/>
  <c r="G67" i="1"/>
  <c r="F67" i="1"/>
  <c r="E67" i="1"/>
  <c r="D67" i="1"/>
  <c r="C67" i="1"/>
  <c r="B67" i="1"/>
  <c r="H66" i="1"/>
  <c r="G66" i="1"/>
  <c r="F66" i="1"/>
  <c r="E66" i="1"/>
  <c r="D66" i="1"/>
  <c r="C66" i="1"/>
  <c r="B66" i="1"/>
  <c r="H65" i="1"/>
  <c r="G65" i="1"/>
  <c r="F65" i="1"/>
  <c r="E65" i="1"/>
  <c r="D65" i="1"/>
  <c r="C65" i="1"/>
  <c r="B65" i="1"/>
  <c r="H64" i="1"/>
  <c r="G64" i="1"/>
  <c r="F64" i="1"/>
  <c r="E64" i="1"/>
  <c r="D64" i="1"/>
  <c r="C64" i="1"/>
  <c r="B64" i="1"/>
  <c r="H63" i="1"/>
  <c r="G63" i="1"/>
  <c r="F63" i="1"/>
  <c r="E63" i="1"/>
  <c r="D63" i="1"/>
  <c r="C63" i="1"/>
  <c r="B63" i="1"/>
  <c r="H62" i="1"/>
  <c r="G62" i="1"/>
  <c r="F62" i="1"/>
  <c r="E62" i="1"/>
  <c r="D62" i="1"/>
  <c r="C62" i="1"/>
  <c r="B62" i="1"/>
  <c r="H61" i="1"/>
  <c r="G61" i="1"/>
  <c r="F61" i="1"/>
  <c r="E61" i="1"/>
  <c r="D61" i="1"/>
  <c r="C61" i="1"/>
  <c r="B61" i="1"/>
  <c r="H60" i="1"/>
  <c r="G60" i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E58" i="1"/>
  <c r="D58" i="1"/>
  <c r="C58" i="1"/>
  <c r="B58" i="1"/>
  <c r="H57" i="1"/>
  <c r="G57" i="1"/>
  <c r="F57" i="1"/>
  <c r="E57" i="1"/>
  <c r="D57" i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G53" i="1"/>
  <c r="F53" i="1"/>
  <c r="E53" i="1"/>
  <c r="D53" i="1"/>
  <c r="C53" i="1"/>
  <c r="B53" i="1"/>
  <c r="H52" i="1"/>
  <c r="G52" i="1"/>
  <c r="F52" i="1"/>
  <c r="E52" i="1"/>
  <c r="D52" i="1"/>
  <c r="C52" i="1"/>
  <c r="B52" i="1"/>
  <c r="H51" i="1"/>
  <c r="G51" i="1"/>
  <c r="F51" i="1"/>
  <c r="E51" i="1"/>
  <c r="D51" i="1"/>
  <c r="C51" i="1"/>
  <c r="B51" i="1"/>
  <c r="H50" i="1"/>
  <c r="G50" i="1"/>
  <c r="F50" i="1"/>
  <c r="E50" i="1"/>
  <c r="D50" i="1"/>
  <c r="C50" i="1"/>
  <c r="B50" i="1"/>
  <c r="H49" i="1"/>
  <c r="G49" i="1"/>
  <c r="F49" i="1"/>
  <c r="E49" i="1"/>
  <c r="D49" i="1"/>
  <c r="C49" i="1"/>
  <c r="B49" i="1"/>
  <c r="H48" i="1"/>
  <c r="G48" i="1"/>
  <c r="F48" i="1"/>
  <c r="E48" i="1"/>
  <c r="D48" i="1"/>
  <c r="C48" i="1"/>
  <c r="B48" i="1"/>
  <c r="H47" i="1"/>
  <c r="G47" i="1"/>
  <c r="F47" i="1"/>
  <c r="E47" i="1"/>
  <c r="D47" i="1"/>
  <c r="C47" i="1"/>
  <c r="B47" i="1"/>
  <c r="H46" i="1"/>
  <c r="G46" i="1"/>
  <c r="F46" i="1"/>
  <c r="E46" i="1"/>
  <c r="D46" i="1"/>
  <c r="C46" i="1"/>
  <c r="B46" i="1"/>
  <c r="H45" i="1"/>
  <c r="G45" i="1"/>
  <c r="F45" i="1"/>
  <c r="E45" i="1"/>
  <c r="D45" i="1"/>
  <c r="C45" i="1"/>
  <c r="B45" i="1"/>
  <c r="H44" i="1"/>
  <c r="G44" i="1"/>
  <c r="F44" i="1"/>
  <c r="E44" i="1"/>
  <c r="D44" i="1"/>
  <c r="C44" i="1"/>
  <c r="B44" i="1"/>
  <c r="H43" i="1"/>
  <c r="G43" i="1"/>
  <c r="F43" i="1"/>
  <c r="E43" i="1"/>
  <c r="D43" i="1"/>
  <c r="C43" i="1"/>
  <c r="B43" i="1"/>
  <c r="H42" i="1"/>
  <c r="G42" i="1"/>
  <c r="F42" i="1"/>
  <c r="E42" i="1"/>
  <c r="D42" i="1"/>
  <c r="C42" i="1"/>
  <c r="B42" i="1"/>
  <c r="H41" i="1"/>
  <c r="G41" i="1"/>
  <c r="F41" i="1"/>
  <c r="E41" i="1"/>
  <c r="D41" i="1"/>
  <c r="C41" i="1"/>
  <c r="B41" i="1"/>
  <c r="H40" i="1"/>
  <c r="G40" i="1"/>
  <c r="F40" i="1"/>
  <c r="E40" i="1"/>
  <c r="D40" i="1"/>
  <c r="C40" i="1"/>
  <c r="B40" i="1"/>
  <c r="H39" i="1"/>
  <c r="G39" i="1"/>
  <c r="F39" i="1"/>
  <c r="E39" i="1"/>
  <c r="D39" i="1"/>
  <c r="C39" i="1"/>
  <c r="B39" i="1"/>
  <c r="H38" i="1"/>
  <c r="G38" i="1"/>
  <c r="F38" i="1"/>
  <c r="E38" i="1"/>
  <c r="D38" i="1"/>
  <c r="C38" i="1"/>
  <c r="B38" i="1"/>
  <c r="H37" i="1"/>
  <c r="G37" i="1"/>
  <c r="F37" i="1"/>
  <c r="E37" i="1"/>
  <c r="D37" i="1"/>
  <c r="C37" i="1"/>
  <c r="B37" i="1"/>
  <c r="H36" i="1"/>
  <c r="G36" i="1"/>
  <c r="F36" i="1"/>
  <c r="E36" i="1"/>
  <c r="D36" i="1"/>
  <c r="C36" i="1"/>
  <c r="B36" i="1"/>
  <c r="H35" i="1"/>
  <c r="G35" i="1"/>
  <c r="F35" i="1"/>
  <c r="E35" i="1"/>
  <c r="D35" i="1"/>
  <c r="C35" i="1"/>
  <c r="B35" i="1"/>
  <c r="H34" i="1"/>
  <c r="G34" i="1"/>
  <c r="F34" i="1"/>
  <c r="E34" i="1"/>
  <c r="D34" i="1"/>
  <c r="C34" i="1"/>
  <c r="B34" i="1"/>
  <c r="H33" i="1"/>
  <c r="G33" i="1"/>
  <c r="F33" i="1"/>
  <c r="E33" i="1"/>
  <c r="D33" i="1"/>
  <c r="C33" i="1"/>
  <c r="B33" i="1"/>
  <c r="H32" i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B26" i="1"/>
  <c r="H25" i="1"/>
  <c r="G25" i="1"/>
  <c r="F25" i="1"/>
  <c r="E25" i="1"/>
  <c r="D25" i="1"/>
  <c r="C25" i="1"/>
  <c r="B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J26" i="1" s="1"/>
  <c r="I42" i="1"/>
  <c r="J27" i="1" s="1"/>
  <c r="I43" i="1"/>
  <c r="J28" i="1" s="1"/>
  <c r="I44" i="1"/>
  <c r="J29" i="1" s="1"/>
  <c r="I45" i="1"/>
  <c r="J30" i="1" s="1"/>
  <c r="I46" i="1"/>
  <c r="J31" i="1" s="1"/>
  <c r="I47" i="1"/>
  <c r="J32" i="1" s="1"/>
  <c r="I48" i="1"/>
  <c r="J33" i="1" s="1"/>
  <c r="I49" i="1"/>
  <c r="J34" i="1" s="1"/>
  <c r="I50" i="1"/>
  <c r="J35" i="1" s="1"/>
  <c r="I51" i="1"/>
  <c r="J36" i="1" s="1"/>
  <c r="I52" i="1"/>
  <c r="J37" i="1" s="1"/>
  <c r="I53" i="1"/>
  <c r="J38" i="1" s="1"/>
  <c r="I54" i="1"/>
  <c r="J39" i="1" s="1"/>
  <c r="I55" i="1"/>
  <c r="J40" i="1" s="1"/>
  <c r="I56" i="1"/>
  <c r="J41" i="1" s="1"/>
  <c r="I57" i="1"/>
  <c r="J42" i="1" s="1"/>
  <c r="I58" i="1"/>
  <c r="J43" i="1" s="1"/>
  <c r="I59" i="1"/>
  <c r="J44" i="1" s="1"/>
  <c r="I60" i="1"/>
  <c r="J45" i="1" s="1"/>
  <c r="I61" i="1"/>
  <c r="J46" i="1" s="1"/>
  <c r="I62" i="1"/>
  <c r="J47" i="1" s="1"/>
  <c r="I63" i="1"/>
  <c r="J48" i="1" s="1"/>
  <c r="I64" i="1"/>
  <c r="J49" i="1" s="1"/>
  <c r="I65" i="1"/>
  <c r="J50" i="1" s="1"/>
  <c r="I66" i="1"/>
  <c r="J51" i="1" s="1"/>
  <c r="I67" i="1"/>
  <c r="J52" i="1" s="1"/>
  <c r="I68" i="1"/>
  <c r="J53" i="1" s="1"/>
  <c r="I69" i="1"/>
  <c r="J54" i="1" s="1"/>
  <c r="I70" i="1"/>
  <c r="J55" i="1" s="1"/>
  <c r="I71" i="1"/>
  <c r="J56" i="1" s="1"/>
  <c r="I72" i="1"/>
  <c r="J57" i="1" s="1"/>
  <c r="I73" i="1"/>
  <c r="J58" i="1" s="1"/>
  <c r="I74" i="1"/>
  <c r="J59" i="1" s="1"/>
  <c r="I75" i="1"/>
  <c r="J60" i="1" s="1"/>
  <c r="I76" i="1"/>
  <c r="J61" i="1" s="1"/>
  <c r="I77" i="1"/>
  <c r="J62" i="1" s="1"/>
  <c r="I78" i="1"/>
  <c r="J63" i="1" s="1"/>
  <c r="I79" i="1"/>
  <c r="J64" i="1" s="1"/>
  <c r="I80" i="1"/>
  <c r="J65" i="1" s="1"/>
  <c r="I81" i="1"/>
  <c r="J66" i="1" s="1"/>
  <c r="I82" i="1"/>
  <c r="J67" i="1" s="1"/>
  <c r="I83" i="1"/>
  <c r="J68" i="1" s="1"/>
  <c r="I84" i="1"/>
  <c r="J69" i="1" s="1"/>
  <c r="I85" i="1"/>
  <c r="J70" i="1" s="1"/>
  <c r="I86" i="1"/>
  <c r="J71" i="1" s="1"/>
  <c r="I87" i="1"/>
  <c r="J72" i="1" s="1"/>
  <c r="I88" i="1"/>
  <c r="J73" i="1" s="1"/>
  <c r="I89" i="1"/>
  <c r="J74" i="1" s="1"/>
  <c r="I90" i="1"/>
  <c r="J75" i="1" s="1"/>
  <c r="I91" i="1"/>
  <c r="J76" i="1" s="1"/>
  <c r="I92" i="1"/>
  <c r="J77" i="1" s="1"/>
  <c r="I93" i="1"/>
  <c r="J78" i="1" s="1"/>
  <c r="I94" i="1"/>
  <c r="J79" i="1" s="1"/>
  <c r="I95" i="1"/>
  <c r="J80" i="1" s="1"/>
  <c r="I96" i="1"/>
  <c r="J81" i="1" s="1"/>
  <c r="I97" i="1"/>
  <c r="J82" i="1" s="1"/>
  <c r="I98" i="1"/>
  <c r="J83" i="1" s="1"/>
  <c r="I99" i="1"/>
  <c r="J84" i="1" s="1"/>
  <c r="I100" i="1"/>
  <c r="J85" i="1" s="1"/>
  <c r="I101" i="1"/>
  <c r="J86" i="1" s="1"/>
  <c r="I102" i="1"/>
  <c r="J87" i="1" s="1"/>
  <c r="I103" i="1"/>
  <c r="J88" i="1" s="1"/>
  <c r="I104" i="1"/>
  <c r="J89" i="1" s="1"/>
  <c r="I105" i="1"/>
  <c r="J90" i="1" s="1"/>
  <c r="I106" i="1"/>
  <c r="J91" i="1" s="1"/>
  <c r="I107" i="1"/>
  <c r="J92" i="1" s="1"/>
  <c r="I108" i="1"/>
  <c r="J93" i="1" s="1"/>
  <c r="I109" i="1"/>
  <c r="J94" i="1" s="1"/>
  <c r="I110" i="1"/>
  <c r="J95" i="1" s="1"/>
  <c r="I111" i="1"/>
  <c r="J96" i="1" s="1"/>
  <c r="I112" i="1"/>
  <c r="J97" i="1" s="1"/>
  <c r="I113" i="1"/>
  <c r="J98" i="1" s="1"/>
  <c r="I114" i="1"/>
  <c r="J99" i="1" s="1"/>
  <c r="I115" i="1"/>
  <c r="J100" i="1" s="1"/>
  <c r="I116" i="1"/>
  <c r="J101" i="1" s="1"/>
  <c r="I117" i="1"/>
  <c r="J102" i="1" s="1"/>
  <c r="I118" i="1"/>
  <c r="J103" i="1" s="1"/>
  <c r="I119" i="1"/>
  <c r="J104" i="1" s="1"/>
  <c r="I120" i="1"/>
  <c r="J105" i="1" s="1"/>
  <c r="I121" i="1"/>
  <c r="J106" i="1" s="1"/>
  <c r="I122" i="1"/>
  <c r="J107" i="1" s="1"/>
  <c r="I123" i="1"/>
  <c r="J108" i="1" s="1"/>
  <c r="I124" i="1"/>
  <c r="J109" i="1" s="1"/>
  <c r="I125" i="1"/>
  <c r="J110" i="1" s="1"/>
  <c r="I126" i="1"/>
  <c r="J111" i="1" s="1"/>
  <c r="I127" i="1"/>
  <c r="J112" i="1" s="1"/>
  <c r="I128" i="1"/>
  <c r="J113" i="1" s="1"/>
  <c r="I129" i="1"/>
  <c r="J114" i="1" s="1"/>
  <c r="I130" i="1"/>
  <c r="J115" i="1" s="1"/>
  <c r="I131" i="1"/>
  <c r="J116" i="1" s="1"/>
  <c r="I132" i="1"/>
  <c r="J117" i="1" s="1"/>
  <c r="I133" i="1"/>
  <c r="J118" i="1" s="1"/>
  <c r="I134" i="1"/>
  <c r="J119" i="1" s="1"/>
  <c r="I135" i="1"/>
  <c r="J120" i="1" s="1"/>
  <c r="I136" i="1"/>
  <c r="J121" i="1" s="1"/>
  <c r="I137" i="1"/>
  <c r="J122" i="1" s="1"/>
  <c r="I138" i="1"/>
  <c r="J123" i="1" s="1"/>
  <c r="I139" i="1"/>
  <c r="J124" i="1" s="1"/>
  <c r="I140" i="1"/>
  <c r="J125" i="1" s="1"/>
  <c r="I141" i="1"/>
  <c r="J126" i="1" s="1"/>
  <c r="I142" i="1"/>
  <c r="J127" i="1" s="1"/>
  <c r="I143" i="1"/>
  <c r="J128" i="1" s="1"/>
  <c r="I144" i="1"/>
  <c r="J129" i="1" s="1"/>
  <c r="I145" i="1"/>
  <c r="J130" i="1" s="1"/>
  <c r="I146" i="1"/>
  <c r="J131" i="1" s="1"/>
  <c r="I147" i="1"/>
  <c r="J132" i="1" s="1"/>
  <c r="I148" i="1"/>
  <c r="J133" i="1" s="1"/>
  <c r="I149" i="1"/>
  <c r="J134" i="1" s="1"/>
  <c r="I150" i="1"/>
  <c r="J135" i="1" s="1"/>
  <c r="I151" i="1"/>
  <c r="J136" i="1" s="1"/>
  <c r="I152" i="1"/>
  <c r="J137" i="1" s="1"/>
  <c r="I153" i="1"/>
  <c r="J138" i="1" s="1"/>
  <c r="I154" i="1"/>
  <c r="J139" i="1" s="1"/>
  <c r="I155" i="1"/>
  <c r="J140" i="1" s="1"/>
  <c r="I156" i="1"/>
  <c r="J141" i="1" s="1"/>
  <c r="I157" i="1"/>
  <c r="J142" i="1" s="1"/>
  <c r="I158" i="1"/>
  <c r="J143" i="1" s="1"/>
  <c r="I159" i="1"/>
  <c r="J144" i="1" s="1"/>
  <c r="I160" i="1"/>
  <c r="J145" i="1" s="1"/>
  <c r="I161" i="1"/>
  <c r="J146" i="1" s="1"/>
  <c r="I162" i="1"/>
  <c r="J147" i="1" s="1"/>
  <c r="I163" i="1"/>
  <c r="J148" i="1" s="1"/>
  <c r="I164" i="1"/>
  <c r="J149" i="1" s="1"/>
  <c r="I165" i="1"/>
  <c r="J150" i="1" s="1"/>
  <c r="I166" i="1"/>
  <c r="J151" i="1" s="1"/>
  <c r="I167" i="1"/>
  <c r="J152" i="1" s="1"/>
  <c r="I168" i="1"/>
  <c r="J153" i="1" s="1"/>
  <c r="I169" i="1"/>
  <c r="J154" i="1" s="1"/>
  <c r="I170" i="1"/>
  <c r="J155" i="1" s="1"/>
  <c r="I171" i="1"/>
  <c r="J156" i="1" s="1"/>
  <c r="I172" i="1"/>
  <c r="J157" i="1" s="1"/>
  <c r="I173" i="1"/>
  <c r="J158" i="1" s="1"/>
  <c r="I174" i="1"/>
  <c r="J159" i="1" s="1"/>
  <c r="I175" i="1"/>
  <c r="J160" i="1" s="1"/>
  <c r="I176" i="1"/>
  <c r="J161" i="1" s="1"/>
  <c r="I177" i="1"/>
  <c r="J162" i="1" s="1"/>
  <c r="I178" i="1"/>
  <c r="J163" i="1" s="1"/>
  <c r="I179" i="1"/>
  <c r="J164" i="1" s="1"/>
  <c r="I180" i="1"/>
  <c r="J165" i="1" s="1"/>
  <c r="I181" i="1"/>
  <c r="J166" i="1" s="1"/>
  <c r="I182" i="1"/>
  <c r="J167" i="1" s="1"/>
  <c r="I183" i="1"/>
  <c r="J168" i="1" s="1"/>
  <c r="I184" i="1"/>
  <c r="J169" i="1" s="1"/>
  <c r="I185" i="1"/>
  <c r="J170" i="1" s="1"/>
  <c r="I186" i="1"/>
  <c r="J171" i="1" s="1"/>
  <c r="I187" i="1"/>
  <c r="J172" i="1" s="1"/>
  <c r="I188" i="1"/>
  <c r="J173" i="1" s="1"/>
  <c r="I189" i="1"/>
  <c r="J174" i="1" s="1"/>
  <c r="I190" i="1"/>
  <c r="J175" i="1" s="1"/>
  <c r="I191" i="1"/>
  <c r="J176" i="1" s="1"/>
  <c r="I192" i="1"/>
  <c r="J177" i="1" s="1"/>
  <c r="I193" i="1"/>
  <c r="J178" i="1" s="1"/>
  <c r="I194" i="1"/>
  <c r="J179" i="1" s="1"/>
  <c r="I195" i="1"/>
  <c r="J180" i="1" s="1"/>
  <c r="I196" i="1"/>
  <c r="J181" i="1" s="1"/>
  <c r="I197" i="1"/>
  <c r="J182" i="1" s="1"/>
  <c r="I198" i="1"/>
  <c r="J183" i="1" s="1"/>
  <c r="I199" i="1"/>
  <c r="J184" i="1" s="1"/>
  <c r="I200" i="1"/>
  <c r="J185" i="1" s="1"/>
  <c r="I201" i="1"/>
  <c r="J186" i="1" s="1"/>
  <c r="I202" i="1"/>
  <c r="J187" i="1" s="1"/>
  <c r="I203" i="1"/>
  <c r="J188" i="1" s="1"/>
  <c r="I204" i="1"/>
  <c r="J189" i="1" s="1"/>
  <c r="I205" i="1"/>
  <c r="J190" i="1" s="1"/>
  <c r="I206" i="1"/>
  <c r="J191" i="1" s="1"/>
  <c r="I207" i="1"/>
  <c r="J192" i="1" s="1"/>
  <c r="I208" i="1"/>
  <c r="J193" i="1" s="1"/>
  <c r="I209" i="1"/>
  <c r="J194" i="1" s="1"/>
  <c r="I210" i="1"/>
  <c r="J195" i="1" s="1"/>
  <c r="I211" i="1"/>
  <c r="J196" i="1" s="1"/>
  <c r="I212" i="1"/>
  <c r="J197" i="1" s="1"/>
  <c r="I213" i="1"/>
  <c r="J198" i="1" s="1"/>
  <c r="I214" i="1"/>
  <c r="J199" i="1" s="1"/>
  <c r="I215" i="1"/>
  <c r="J200" i="1" s="1"/>
  <c r="I216" i="1"/>
  <c r="J201" i="1" s="1"/>
  <c r="I217" i="1"/>
  <c r="J202" i="1" s="1"/>
  <c r="I218" i="1"/>
  <c r="J203" i="1" s="1"/>
  <c r="I219" i="1"/>
  <c r="J204" i="1" s="1"/>
  <c r="I220" i="1"/>
  <c r="J205" i="1" s="1"/>
  <c r="I221" i="1"/>
  <c r="J206" i="1" s="1"/>
  <c r="I222" i="1"/>
  <c r="J207" i="1" s="1"/>
  <c r="I223" i="1"/>
  <c r="J208" i="1" s="1"/>
  <c r="I224" i="1"/>
  <c r="J209" i="1" s="1"/>
  <c r="I225" i="1"/>
  <c r="J210" i="1" s="1"/>
  <c r="I226" i="1"/>
  <c r="J211" i="1" s="1"/>
  <c r="I227" i="1"/>
  <c r="J212" i="1" s="1"/>
  <c r="I228" i="1"/>
  <c r="J213" i="1" s="1"/>
  <c r="I229" i="1"/>
  <c r="J214" i="1" s="1"/>
  <c r="I230" i="1"/>
  <c r="J215" i="1" s="1"/>
  <c r="I231" i="1"/>
  <c r="J216" i="1" s="1"/>
  <c r="I232" i="1"/>
  <c r="J217" i="1" s="1"/>
  <c r="I233" i="1"/>
  <c r="J218" i="1" s="1"/>
  <c r="I234" i="1"/>
  <c r="J219" i="1" s="1"/>
  <c r="I235" i="1"/>
  <c r="J220" i="1" s="1"/>
  <c r="I236" i="1"/>
  <c r="J221" i="1" s="1"/>
  <c r="I237" i="1"/>
  <c r="J222" i="1" s="1"/>
  <c r="I238" i="1"/>
  <c r="J223" i="1" s="1"/>
  <c r="I239" i="1"/>
  <c r="J224" i="1" s="1"/>
  <c r="I240" i="1"/>
  <c r="J225" i="1" s="1"/>
  <c r="I241" i="1"/>
  <c r="J226" i="1" s="1"/>
  <c r="I242" i="1"/>
  <c r="J227" i="1" s="1"/>
  <c r="I243" i="1"/>
  <c r="J228" i="1" s="1"/>
  <c r="I244" i="1"/>
  <c r="J229" i="1" s="1"/>
  <c r="I245" i="1"/>
  <c r="J230" i="1" s="1"/>
  <c r="I246" i="1"/>
  <c r="J231" i="1" s="1"/>
  <c r="I247" i="1"/>
  <c r="J232" i="1" s="1"/>
  <c r="I248" i="1"/>
  <c r="J233" i="1" s="1"/>
  <c r="I249" i="1"/>
  <c r="J234" i="1" s="1"/>
  <c r="I250" i="1"/>
  <c r="J235" i="1" s="1"/>
  <c r="I251" i="1"/>
  <c r="J236" i="1" s="1"/>
  <c r="I252" i="1"/>
  <c r="J237" i="1" s="1"/>
  <c r="I253" i="1"/>
  <c r="J238" i="1" s="1"/>
  <c r="I254" i="1"/>
  <c r="J239" i="1" s="1"/>
  <c r="I255" i="1"/>
  <c r="J240" i="1" s="1"/>
  <c r="I256" i="1"/>
  <c r="J241" i="1" s="1"/>
  <c r="I257" i="1"/>
  <c r="J242" i="1" s="1"/>
  <c r="I258" i="1"/>
  <c r="J243" i="1" s="1"/>
  <c r="I259" i="1"/>
  <c r="J244" i="1" s="1"/>
  <c r="I260" i="1"/>
  <c r="J245" i="1" s="1"/>
  <c r="I261" i="1"/>
  <c r="J246" i="1" s="1"/>
  <c r="I262" i="1"/>
  <c r="J247" i="1" s="1"/>
  <c r="I263" i="1"/>
  <c r="J248" i="1" s="1"/>
  <c r="I264" i="1"/>
  <c r="J249" i="1" s="1"/>
  <c r="I265" i="1"/>
  <c r="J250" i="1" s="1"/>
  <c r="I266" i="1"/>
  <c r="J251" i="1" s="1"/>
  <c r="I267" i="1"/>
  <c r="J252" i="1" s="1"/>
  <c r="I268" i="1"/>
  <c r="J253" i="1" s="1"/>
  <c r="I269" i="1"/>
  <c r="J254" i="1" s="1"/>
  <c r="I270" i="1"/>
  <c r="J255" i="1" s="1"/>
  <c r="I271" i="1"/>
  <c r="J256" i="1" s="1"/>
  <c r="I272" i="1"/>
  <c r="J257" i="1" s="1"/>
  <c r="I273" i="1"/>
  <c r="J258" i="1" s="1"/>
  <c r="I274" i="1"/>
  <c r="J259" i="1" s="1"/>
  <c r="I275" i="1"/>
  <c r="J260" i="1" s="1"/>
  <c r="I276" i="1"/>
  <c r="J261" i="1" s="1"/>
  <c r="I277" i="1"/>
  <c r="J262" i="1" s="1"/>
  <c r="I278" i="1"/>
  <c r="J263" i="1" s="1"/>
  <c r="I279" i="1"/>
  <c r="J264" i="1" s="1"/>
  <c r="I280" i="1"/>
  <c r="J265" i="1" s="1"/>
  <c r="I281" i="1"/>
  <c r="J266" i="1" s="1"/>
  <c r="I282" i="1"/>
  <c r="J267" i="1" s="1"/>
  <c r="I283" i="1"/>
  <c r="J268" i="1" s="1"/>
  <c r="I284" i="1"/>
  <c r="J269" i="1" s="1"/>
  <c r="I285" i="1"/>
  <c r="J270" i="1" s="1"/>
  <c r="I286" i="1"/>
  <c r="J271" i="1" s="1"/>
  <c r="I287" i="1"/>
  <c r="J272" i="1" s="1"/>
  <c r="I288" i="1"/>
  <c r="J273" i="1" s="1"/>
  <c r="I289" i="1"/>
  <c r="J274" i="1" s="1"/>
  <c r="I290" i="1"/>
  <c r="J275" i="1" s="1"/>
  <c r="I291" i="1"/>
  <c r="J276" i="1" s="1"/>
  <c r="I292" i="1"/>
  <c r="J277" i="1" s="1"/>
  <c r="I293" i="1"/>
  <c r="J278" i="1" s="1"/>
  <c r="I294" i="1"/>
  <c r="J279" i="1" s="1"/>
  <c r="I295" i="1"/>
  <c r="J280" i="1" s="1"/>
  <c r="I296" i="1"/>
  <c r="J281" i="1" s="1"/>
  <c r="I297" i="1"/>
  <c r="J282" i="1" s="1"/>
  <c r="I298" i="1"/>
  <c r="J283" i="1" s="1"/>
  <c r="I299" i="1"/>
  <c r="J284" i="1" s="1"/>
  <c r="I300" i="1"/>
  <c r="J285" i="1" s="1"/>
  <c r="I301" i="1"/>
  <c r="J286" i="1" s="1"/>
  <c r="I302" i="1"/>
  <c r="J287" i="1" s="1"/>
  <c r="I303" i="1"/>
  <c r="J288" i="1" s="1"/>
  <c r="I304" i="1"/>
  <c r="J289" i="1" s="1"/>
  <c r="I305" i="1"/>
  <c r="J290" i="1" s="1"/>
  <c r="I306" i="1"/>
  <c r="J291" i="1" s="1"/>
  <c r="I307" i="1"/>
  <c r="J292" i="1" s="1"/>
  <c r="I308" i="1"/>
  <c r="J293" i="1" s="1"/>
  <c r="I309" i="1"/>
  <c r="J294" i="1" s="1"/>
  <c r="I310" i="1"/>
  <c r="J295" i="1" s="1"/>
  <c r="I311" i="1"/>
  <c r="J296" i="1" s="1"/>
  <c r="I312" i="1"/>
  <c r="J297" i="1" s="1"/>
  <c r="I313" i="1"/>
  <c r="J298" i="1" s="1"/>
  <c r="I314" i="1"/>
  <c r="J299" i="1" s="1"/>
  <c r="I315" i="1"/>
  <c r="J300" i="1" s="1"/>
  <c r="I316" i="1"/>
  <c r="J301" i="1" s="1"/>
  <c r="I317" i="1"/>
  <c r="J302" i="1" s="1"/>
  <c r="I318" i="1"/>
  <c r="J303" i="1" s="1"/>
  <c r="I319" i="1"/>
  <c r="J304" i="1" s="1"/>
  <c r="I320" i="1"/>
  <c r="J305" i="1" s="1"/>
  <c r="I321" i="1"/>
  <c r="J306" i="1" s="1"/>
  <c r="I322" i="1"/>
  <c r="J307" i="1" s="1"/>
  <c r="I323" i="1"/>
  <c r="J308" i="1" s="1"/>
  <c r="I324" i="1"/>
  <c r="J309" i="1" s="1"/>
  <c r="I325" i="1"/>
  <c r="J310" i="1" s="1"/>
  <c r="I326" i="1"/>
  <c r="J311" i="1" s="1"/>
  <c r="I327" i="1"/>
  <c r="J312" i="1" s="1"/>
  <c r="I328" i="1"/>
  <c r="J313" i="1" s="1"/>
  <c r="I329" i="1"/>
  <c r="J314" i="1" s="1"/>
  <c r="I330" i="1"/>
  <c r="J315" i="1" s="1"/>
  <c r="I331" i="1"/>
  <c r="J316" i="1" s="1"/>
  <c r="I332" i="1"/>
  <c r="J317" i="1" s="1"/>
  <c r="I333" i="1"/>
  <c r="J318" i="1" s="1"/>
  <c r="I334" i="1"/>
  <c r="J319" i="1" s="1"/>
  <c r="I335" i="1"/>
  <c r="J320" i="1" s="1"/>
  <c r="I336" i="1"/>
  <c r="J321" i="1" s="1"/>
  <c r="I337" i="1"/>
  <c r="J322" i="1" s="1"/>
  <c r="I338" i="1"/>
  <c r="J323" i="1" s="1"/>
  <c r="I339" i="1"/>
  <c r="J324" i="1" s="1"/>
  <c r="I340" i="1"/>
  <c r="J325" i="1" s="1"/>
  <c r="I341" i="1"/>
  <c r="J326" i="1" s="1"/>
  <c r="I342" i="1"/>
  <c r="J327" i="1" s="1"/>
  <c r="I343" i="1"/>
  <c r="J328" i="1" s="1"/>
  <c r="I344" i="1"/>
  <c r="J329" i="1" s="1"/>
  <c r="I345" i="1"/>
  <c r="J330" i="1" s="1"/>
  <c r="I346" i="1"/>
  <c r="J331" i="1" s="1"/>
  <c r="I347" i="1"/>
  <c r="J332" i="1" s="1"/>
  <c r="I348" i="1"/>
  <c r="J333" i="1" s="1"/>
  <c r="I349" i="1"/>
  <c r="J334" i="1" s="1"/>
  <c r="I350" i="1"/>
  <c r="J335" i="1" s="1"/>
  <c r="I351" i="1"/>
  <c r="J336" i="1" s="1"/>
  <c r="I352" i="1"/>
  <c r="J337" i="1" s="1"/>
  <c r="I353" i="1"/>
  <c r="J338" i="1" s="1"/>
  <c r="I354" i="1"/>
  <c r="J339" i="1" s="1"/>
  <c r="I355" i="1"/>
  <c r="J340" i="1" s="1"/>
  <c r="I356" i="1"/>
  <c r="J341" i="1" s="1"/>
  <c r="I357" i="1"/>
  <c r="J342" i="1" s="1"/>
  <c r="I358" i="1"/>
  <c r="J343" i="1" s="1"/>
  <c r="I359" i="1"/>
  <c r="J344" i="1" s="1"/>
  <c r="I360" i="1"/>
  <c r="J345" i="1" s="1"/>
  <c r="I361" i="1"/>
  <c r="J346" i="1" s="1"/>
  <c r="I362" i="1"/>
  <c r="J347" i="1" s="1"/>
  <c r="I363" i="1"/>
  <c r="J348" i="1" s="1"/>
  <c r="I364" i="1"/>
  <c r="J349" i="1" s="1"/>
  <c r="I365" i="1"/>
  <c r="J350" i="1" s="1"/>
  <c r="I366" i="1"/>
  <c r="J351" i="1" s="1"/>
  <c r="I367" i="1"/>
  <c r="J352" i="1" s="1"/>
  <c r="I368" i="1"/>
  <c r="J353" i="1" s="1"/>
  <c r="I369" i="1"/>
  <c r="J354" i="1" s="1"/>
  <c r="I370" i="1"/>
  <c r="J355" i="1" s="1"/>
  <c r="I371" i="1"/>
  <c r="J356" i="1" s="1"/>
  <c r="I372" i="1"/>
  <c r="J357" i="1" s="1"/>
  <c r="I373" i="1"/>
  <c r="J358" i="1" s="1"/>
  <c r="I374" i="1"/>
  <c r="J359" i="1" s="1"/>
  <c r="I375" i="1"/>
  <c r="J360" i="1" s="1"/>
  <c r="I376" i="1"/>
  <c r="J361" i="1" s="1"/>
  <c r="I377" i="1"/>
  <c r="J362" i="1" s="1"/>
  <c r="I378" i="1"/>
  <c r="J363" i="1" s="1"/>
  <c r="I379" i="1"/>
  <c r="J364" i="1" s="1"/>
  <c r="I380" i="1"/>
  <c r="J365" i="1" s="1"/>
  <c r="I381" i="1"/>
  <c r="J366" i="1" s="1"/>
  <c r="I382" i="1"/>
  <c r="J367" i="1" s="1"/>
  <c r="I383" i="1"/>
  <c r="J368" i="1" s="1"/>
  <c r="I384" i="1"/>
  <c r="J369" i="1" s="1"/>
  <c r="I385" i="1"/>
  <c r="J370" i="1" s="1"/>
  <c r="I386" i="1"/>
  <c r="J371" i="1" s="1"/>
  <c r="I387" i="1"/>
  <c r="J372" i="1" s="1"/>
  <c r="I388" i="1"/>
  <c r="J373" i="1" s="1"/>
  <c r="I389" i="1"/>
  <c r="J374" i="1" s="1"/>
  <c r="I390" i="1"/>
  <c r="J375" i="1" s="1"/>
  <c r="I391" i="1"/>
  <c r="J376" i="1" s="1"/>
  <c r="I392" i="1"/>
  <c r="J377" i="1" s="1"/>
  <c r="I393" i="1"/>
  <c r="J378" i="1" s="1"/>
  <c r="I394" i="1"/>
  <c r="J379" i="1" s="1"/>
  <c r="I395" i="1"/>
  <c r="J380" i="1" s="1"/>
  <c r="I396" i="1"/>
  <c r="J381" i="1" s="1"/>
  <c r="I397" i="1"/>
  <c r="J382" i="1" s="1"/>
  <c r="I398" i="1"/>
  <c r="J383" i="1" s="1"/>
  <c r="I399" i="1"/>
  <c r="J384" i="1" s="1"/>
  <c r="I400" i="1"/>
  <c r="J385" i="1" s="1"/>
  <c r="I401" i="1"/>
  <c r="J386" i="1" s="1"/>
  <c r="I402" i="1"/>
  <c r="J387" i="1" s="1"/>
  <c r="I403" i="1"/>
  <c r="J388" i="1" s="1"/>
  <c r="I404" i="1"/>
  <c r="J389" i="1" s="1"/>
  <c r="I405" i="1"/>
  <c r="J390" i="1" s="1"/>
  <c r="I406" i="1"/>
  <c r="J391" i="1" s="1"/>
  <c r="I407" i="1"/>
  <c r="J392" i="1" s="1"/>
  <c r="I408" i="1"/>
  <c r="J393" i="1" s="1"/>
  <c r="I409" i="1"/>
  <c r="J394" i="1" s="1"/>
  <c r="I410" i="1"/>
  <c r="J395" i="1" s="1"/>
  <c r="I411" i="1"/>
  <c r="J396" i="1" s="1"/>
  <c r="I412" i="1"/>
  <c r="J397" i="1" s="1"/>
  <c r="I413" i="1"/>
  <c r="J398" i="1" s="1"/>
  <c r="I414" i="1"/>
  <c r="J399" i="1" s="1"/>
  <c r="I415" i="1"/>
  <c r="J400" i="1" s="1"/>
  <c r="I416" i="1"/>
  <c r="J401" i="1" s="1"/>
  <c r="I417" i="1"/>
  <c r="J402" i="1" s="1"/>
  <c r="I418" i="1"/>
  <c r="J403" i="1" s="1"/>
  <c r="I419" i="1"/>
  <c r="J404" i="1" s="1"/>
  <c r="I420" i="1"/>
  <c r="J405" i="1" s="1"/>
  <c r="I421" i="1"/>
  <c r="J406" i="1" s="1"/>
  <c r="I422" i="1"/>
  <c r="J407" i="1" s="1"/>
  <c r="I423" i="1"/>
  <c r="J408" i="1" s="1"/>
  <c r="I424" i="1"/>
  <c r="J409" i="1" s="1"/>
  <c r="I425" i="1"/>
  <c r="J410" i="1" s="1"/>
  <c r="I426" i="1"/>
  <c r="J411" i="1" s="1"/>
  <c r="I427" i="1"/>
  <c r="J412" i="1" s="1"/>
  <c r="I428" i="1"/>
  <c r="J413" i="1" s="1"/>
  <c r="I429" i="1"/>
  <c r="J414" i="1" s="1"/>
  <c r="I430" i="1"/>
  <c r="J415" i="1" s="1"/>
  <c r="I431" i="1"/>
  <c r="J416" i="1" s="1"/>
  <c r="I432" i="1"/>
  <c r="J417" i="1" s="1"/>
  <c r="I433" i="1"/>
  <c r="J418" i="1" s="1"/>
  <c r="I434" i="1"/>
  <c r="J419" i="1" s="1"/>
  <c r="I435" i="1"/>
  <c r="J420" i="1" s="1"/>
  <c r="I436" i="1"/>
  <c r="J421" i="1" s="1"/>
  <c r="I437" i="1"/>
  <c r="J422" i="1" s="1"/>
  <c r="I438" i="1"/>
  <c r="J423" i="1" s="1"/>
  <c r="I439" i="1"/>
  <c r="J424" i="1" s="1"/>
  <c r="I440" i="1"/>
  <c r="J425" i="1" s="1"/>
  <c r="I441" i="1"/>
  <c r="J426" i="1" s="1"/>
  <c r="I442" i="1"/>
  <c r="J427" i="1" s="1"/>
  <c r="I443" i="1"/>
  <c r="J428" i="1" s="1"/>
  <c r="I444" i="1"/>
  <c r="J429" i="1" s="1"/>
  <c r="I445" i="1"/>
  <c r="J430" i="1" s="1"/>
  <c r="I446" i="1"/>
  <c r="J431" i="1" s="1"/>
  <c r="I447" i="1"/>
  <c r="J432" i="1" s="1"/>
  <c r="I448" i="1"/>
  <c r="J433" i="1" s="1"/>
  <c r="I449" i="1"/>
  <c r="J434" i="1" s="1"/>
  <c r="I450" i="1"/>
  <c r="J435" i="1" s="1"/>
  <c r="I451" i="1"/>
  <c r="J436" i="1" s="1"/>
  <c r="I452" i="1"/>
  <c r="J437" i="1" s="1"/>
  <c r="I453" i="1"/>
  <c r="J438" i="1" s="1"/>
  <c r="I454" i="1"/>
  <c r="J439" i="1" s="1"/>
  <c r="I455" i="1"/>
  <c r="J440" i="1" s="1"/>
  <c r="I456" i="1"/>
  <c r="J441" i="1" s="1"/>
  <c r="I457" i="1"/>
  <c r="J442" i="1" s="1"/>
  <c r="I458" i="1"/>
  <c r="J443" i="1" s="1"/>
  <c r="I459" i="1"/>
  <c r="J444" i="1" s="1"/>
  <c r="I460" i="1"/>
  <c r="J445" i="1" s="1"/>
  <c r="I461" i="1"/>
  <c r="J446" i="1" s="1"/>
  <c r="I462" i="1"/>
  <c r="J447" i="1" s="1"/>
  <c r="I463" i="1"/>
  <c r="J448" i="1" s="1"/>
  <c r="I464" i="1"/>
  <c r="J449" i="1" s="1"/>
  <c r="I465" i="1"/>
  <c r="J450" i="1" s="1"/>
  <c r="I466" i="1"/>
  <c r="J451" i="1" s="1"/>
  <c r="I467" i="1"/>
  <c r="J452" i="1" s="1"/>
  <c r="I468" i="1"/>
  <c r="J453" i="1" s="1"/>
  <c r="I469" i="1"/>
  <c r="J454" i="1" s="1"/>
  <c r="I470" i="1"/>
  <c r="J455" i="1" s="1"/>
  <c r="I471" i="1"/>
  <c r="J456" i="1" s="1"/>
  <c r="I472" i="1"/>
  <c r="J457" i="1" s="1"/>
  <c r="I473" i="1"/>
  <c r="J458" i="1" s="1"/>
  <c r="I474" i="1"/>
  <c r="J459" i="1" s="1"/>
  <c r="I475" i="1"/>
  <c r="J460" i="1" s="1"/>
  <c r="I476" i="1"/>
  <c r="J461" i="1" s="1"/>
  <c r="I477" i="1"/>
  <c r="J462" i="1" s="1"/>
  <c r="I478" i="1"/>
  <c r="J463" i="1" s="1"/>
  <c r="I479" i="1"/>
  <c r="J464" i="1" s="1"/>
  <c r="I480" i="1"/>
  <c r="J465" i="1" s="1"/>
  <c r="I481" i="1"/>
  <c r="J466" i="1" s="1"/>
  <c r="I482" i="1"/>
  <c r="J467" i="1" s="1"/>
  <c r="I483" i="1"/>
  <c r="J468" i="1" s="1"/>
  <c r="I484" i="1"/>
  <c r="J469" i="1" s="1"/>
  <c r="I485" i="1"/>
  <c r="J470" i="1" s="1"/>
  <c r="I486" i="1"/>
  <c r="J471" i="1" s="1"/>
  <c r="I487" i="1"/>
  <c r="J472" i="1" s="1"/>
  <c r="I488" i="1"/>
  <c r="J473" i="1" s="1"/>
  <c r="I489" i="1"/>
  <c r="J474" i="1" s="1"/>
  <c r="I490" i="1"/>
  <c r="J475" i="1" s="1"/>
  <c r="I491" i="1"/>
  <c r="J476" i="1" s="1"/>
  <c r="I492" i="1"/>
  <c r="J477" i="1" s="1"/>
  <c r="I493" i="1"/>
  <c r="J478" i="1" s="1"/>
  <c r="I494" i="1"/>
  <c r="J479" i="1" s="1"/>
  <c r="I495" i="1"/>
  <c r="J480" i="1" s="1"/>
  <c r="I496" i="1"/>
  <c r="J481" i="1" s="1"/>
  <c r="I497" i="1"/>
  <c r="J482" i="1" s="1"/>
  <c r="I498" i="1"/>
  <c r="J483" i="1" s="1"/>
  <c r="I499" i="1"/>
  <c r="J484" i="1" s="1"/>
  <c r="I500" i="1"/>
  <c r="J485" i="1" s="1"/>
  <c r="I501" i="1"/>
  <c r="J486" i="1" s="1"/>
  <c r="I502" i="1"/>
  <c r="J487" i="1" s="1"/>
  <c r="I503" i="1"/>
  <c r="J488" i="1" s="1"/>
  <c r="I504" i="1"/>
  <c r="J489" i="1" s="1"/>
  <c r="I505" i="1"/>
  <c r="J490" i="1" s="1"/>
  <c r="I506" i="1"/>
  <c r="J491" i="1" s="1"/>
  <c r="I507" i="1"/>
  <c r="J492" i="1" s="1"/>
  <c r="I508" i="1"/>
  <c r="J493" i="1" s="1"/>
  <c r="I509" i="1"/>
  <c r="J494" i="1" s="1"/>
  <c r="I510" i="1"/>
  <c r="J495" i="1" s="1"/>
  <c r="I511" i="1"/>
  <c r="J496" i="1" s="1"/>
  <c r="I512" i="1"/>
  <c r="J497" i="1" s="1"/>
  <c r="I513" i="1"/>
  <c r="J498" i="1" s="1"/>
  <c r="I514" i="1"/>
  <c r="J499" i="1" s="1"/>
  <c r="I515" i="1"/>
  <c r="J500" i="1" s="1"/>
  <c r="I516" i="1"/>
  <c r="J501" i="1" s="1"/>
  <c r="I517" i="1"/>
  <c r="J502" i="1" s="1"/>
  <c r="I518" i="1"/>
  <c r="J503" i="1" s="1"/>
  <c r="I519" i="1"/>
  <c r="J504" i="1" s="1"/>
  <c r="I520" i="1"/>
  <c r="J505" i="1" s="1"/>
  <c r="I521" i="1"/>
  <c r="J506" i="1" s="1"/>
  <c r="I522" i="1"/>
  <c r="J507" i="1" s="1"/>
  <c r="I523" i="1"/>
  <c r="J508" i="1" s="1"/>
  <c r="I524" i="1"/>
  <c r="J509" i="1" s="1"/>
  <c r="I525" i="1"/>
  <c r="J510" i="1" s="1"/>
  <c r="I526" i="1"/>
  <c r="J511" i="1" s="1"/>
  <c r="I527" i="1"/>
  <c r="J512" i="1" s="1"/>
  <c r="I528" i="1"/>
  <c r="J513" i="1" s="1"/>
  <c r="I529" i="1"/>
  <c r="J514" i="1" s="1"/>
  <c r="I530" i="1"/>
  <c r="J515" i="1" s="1"/>
  <c r="I531" i="1"/>
  <c r="J516" i="1" s="1"/>
  <c r="I532" i="1"/>
  <c r="J517" i="1" s="1"/>
  <c r="I533" i="1"/>
  <c r="J518" i="1" s="1"/>
  <c r="I534" i="1"/>
  <c r="J519" i="1" s="1"/>
  <c r="I535" i="1"/>
  <c r="J520" i="1" s="1"/>
  <c r="I536" i="1"/>
  <c r="J521" i="1" s="1"/>
  <c r="I537" i="1"/>
  <c r="J522" i="1" s="1"/>
  <c r="I538" i="1"/>
  <c r="J523" i="1" s="1"/>
  <c r="I539" i="1"/>
  <c r="J524" i="1" s="1"/>
  <c r="I540" i="1"/>
  <c r="J525" i="1" s="1"/>
  <c r="I541" i="1"/>
  <c r="J526" i="1" s="1"/>
  <c r="I542" i="1"/>
  <c r="J527" i="1" s="1"/>
  <c r="I543" i="1"/>
  <c r="J528" i="1" s="1"/>
  <c r="I544" i="1"/>
  <c r="J529" i="1" s="1"/>
  <c r="I545" i="1"/>
  <c r="J530" i="1" s="1"/>
  <c r="I546" i="1"/>
  <c r="J531" i="1" s="1"/>
  <c r="I547" i="1"/>
  <c r="J532" i="1" s="1"/>
  <c r="I548" i="1"/>
  <c r="J533" i="1" s="1"/>
  <c r="I549" i="1"/>
  <c r="J534" i="1" s="1"/>
  <c r="I550" i="1"/>
  <c r="J535" i="1" s="1"/>
  <c r="I551" i="1"/>
  <c r="J536" i="1" s="1"/>
  <c r="I552" i="1"/>
  <c r="J537" i="1" s="1"/>
  <c r="I553" i="1"/>
  <c r="J538" i="1" s="1"/>
  <c r="I554" i="1"/>
  <c r="J539" i="1" s="1"/>
  <c r="I555" i="1"/>
  <c r="J540" i="1" s="1"/>
  <c r="I556" i="1"/>
  <c r="J541" i="1" s="1"/>
  <c r="I557" i="1"/>
  <c r="J542" i="1" s="1"/>
  <c r="I558" i="1"/>
  <c r="J543" i="1" s="1"/>
  <c r="I559" i="1"/>
  <c r="J544" i="1" s="1"/>
  <c r="I560" i="1"/>
  <c r="J545" i="1" s="1"/>
  <c r="I561" i="1"/>
  <c r="J546" i="1" s="1"/>
  <c r="I562" i="1"/>
  <c r="J547" i="1" s="1"/>
  <c r="I563" i="1"/>
  <c r="J548" i="1" s="1"/>
  <c r="I564" i="1"/>
  <c r="J549" i="1" s="1"/>
  <c r="I565" i="1"/>
  <c r="J550" i="1" s="1"/>
  <c r="I566" i="1"/>
  <c r="J551" i="1" s="1"/>
  <c r="I567" i="1"/>
  <c r="J552" i="1" s="1"/>
  <c r="I568" i="1"/>
  <c r="J553" i="1" s="1"/>
  <c r="I569" i="1"/>
  <c r="J554" i="1" s="1"/>
  <c r="I570" i="1"/>
  <c r="J555" i="1" s="1"/>
  <c r="I571" i="1"/>
  <c r="J556" i="1" s="1"/>
  <c r="I572" i="1"/>
  <c r="J557" i="1" s="1"/>
  <c r="I573" i="1"/>
  <c r="J558" i="1" s="1"/>
  <c r="I574" i="1"/>
  <c r="J559" i="1" s="1"/>
  <c r="I575" i="1"/>
  <c r="J560" i="1" s="1"/>
  <c r="I576" i="1"/>
  <c r="J561" i="1" s="1"/>
  <c r="I577" i="1"/>
  <c r="J562" i="1" s="1"/>
  <c r="I578" i="1"/>
  <c r="J563" i="1" s="1"/>
  <c r="I579" i="1"/>
  <c r="J564" i="1" s="1"/>
  <c r="I580" i="1"/>
  <c r="J565" i="1" s="1"/>
  <c r="I581" i="1"/>
  <c r="J566" i="1" s="1"/>
  <c r="I582" i="1"/>
  <c r="J567" i="1" s="1"/>
  <c r="I583" i="1"/>
  <c r="J568" i="1" s="1"/>
  <c r="I584" i="1"/>
  <c r="J569" i="1" s="1"/>
  <c r="I585" i="1"/>
  <c r="J570" i="1" s="1"/>
  <c r="I586" i="1"/>
  <c r="J571" i="1" s="1"/>
  <c r="I587" i="1"/>
  <c r="J572" i="1" s="1"/>
  <c r="I588" i="1"/>
  <c r="J573" i="1" s="1"/>
  <c r="I589" i="1"/>
  <c r="J574" i="1" s="1"/>
  <c r="I590" i="1"/>
  <c r="J575" i="1" s="1"/>
  <c r="I591" i="1"/>
  <c r="J576" i="1" s="1"/>
  <c r="I592" i="1"/>
  <c r="J577" i="1" s="1"/>
  <c r="I593" i="1"/>
  <c r="J578" i="1" s="1"/>
  <c r="I594" i="1"/>
  <c r="J579" i="1" s="1"/>
  <c r="I595" i="1"/>
  <c r="J580" i="1" s="1"/>
  <c r="I596" i="1"/>
  <c r="J581" i="1" s="1"/>
  <c r="I597" i="1"/>
  <c r="J582" i="1" s="1"/>
  <c r="I598" i="1"/>
  <c r="J583" i="1" s="1"/>
  <c r="I599" i="1"/>
  <c r="J584" i="1" s="1"/>
  <c r="I600" i="1"/>
  <c r="J585" i="1" s="1"/>
  <c r="I601" i="1"/>
  <c r="J586" i="1" s="1"/>
  <c r="I602" i="1"/>
  <c r="J587" i="1" s="1"/>
  <c r="I603" i="1"/>
  <c r="J588" i="1" s="1"/>
  <c r="I604" i="1"/>
  <c r="J589" i="1" s="1"/>
  <c r="I605" i="1"/>
  <c r="J590" i="1" s="1"/>
  <c r="I606" i="1"/>
  <c r="J591" i="1" s="1"/>
  <c r="I607" i="1"/>
  <c r="J592" i="1" s="1"/>
  <c r="I608" i="1"/>
  <c r="J593" i="1" s="1"/>
  <c r="I609" i="1"/>
  <c r="J594" i="1" s="1"/>
  <c r="I610" i="1"/>
  <c r="J595" i="1" s="1"/>
  <c r="I611" i="1"/>
  <c r="J596" i="1" s="1"/>
  <c r="I612" i="1"/>
  <c r="J597" i="1" s="1"/>
  <c r="I613" i="1"/>
  <c r="J598" i="1" s="1"/>
  <c r="I614" i="1"/>
  <c r="J599" i="1" s="1"/>
  <c r="I615" i="1"/>
  <c r="J600" i="1" s="1"/>
  <c r="I616" i="1"/>
  <c r="J601" i="1" s="1"/>
  <c r="I617" i="1"/>
  <c r="J602" i="1" s="1"/>
  <c r="I618" i="1"/>
  <c r="J603" i="1" s="1"/>
  <c r="I619" i="1"/>
  <c r="J604" i="1" s="1"/>
  <c r="I620" i="1"/>
  <c r="J605" i="1" s="1"/>
  <c r="I621" i="1"/>
  <c r="J606" i="1" s="1"/>
  <c r="I622" i="1"/>
  <c r="J607" i="1" s="1"/>
  <c r="I623" i="1"/>
  <c r="J608" i="1" s="1"/>
  <c r="I624" i="1"/>
  <c r="J609" i="1" s="1"/>
  <c r="I625" i="1"/>
  <c r="J610" i="1" s="1"/>
  <c r="I626" i="1"/>
  <c r="J611" i="1" s="1"/>
  <c r="I627" i="1"/>
  <c r="J612" i="1" s="1"/>
  <c r="I628" i="1"/>
  <c r="J613" i="1" s="1"/>
  <c r="I629" i="1"/>
  <c r="J614" i="1" s="1"/>
  <c r="I630" i="1"/>
  <c r="J615" i="1" s="1"/>
  <c r="I631" i="1"/>
  <c r="J616" i="1" s="1"/>
  <c r="I632" i="1"/>
  <c r="J617" i="1" s="1"/>
  <c r="I633" i="1"/>
  <c r="J618" i="1" s="1"/>
  <c r="I634" i="1"/>
  <c r="J619" i="1" s="1"/>
  <c r="I635" i="1"/>
  <c r="J620" i="1" s="1"/>
  <c r="I636" i="1"/>
  <c r="J621" i="1" s="1"/>
  <c r="I637" i="1"/>
  <c r="J622" i="1" s="1"/>
  <c r="I638" i="1"/>
  <c r="J623" i="1" s="1"/>
  <c r="I639" i="1"/>
  <c r="J624" i="1" s="1"/>
  <c r="I640" i="1"/>
  <c r="J625" i="1" s="1"/>
  <c r="I641" i="1"/>
  <c r="J626" i="1" s="1"/>
  <c r="I642" i="1"/>
  <c r="J627" i="1" s="1"/>
  <c r="I643" i="1"/>
  <c r="J628" i="1" s="1"/>
  <c r="I644" i="1"/>
  <c r="J629" i="1" s="1"/>
  <c r="I645" i="1"/>
  <c r="J630" i="1" s="1"/>
  <c r="I646" i="1"/>
  <c r="J631" i="1" s="1"/>
  <c r="I647" i="1"/>
  <c r="J632" i="1" s="1"/>
  <c r="I648" i="1"/>
  <c r="J633" i="1" s="1"/>
  <c r="I649" i="1"/>
  <c r="J634" i="1" s="1"/>
  <c r="I650" i="1"/>
  <c r="J635" i="1" s="1"/>
  <c r="I651" i="1"/>
  <c r="J636" i="1" s="1"/>
  <c r="I652" i="1"/>
  <c r="J637" i="1" s="1"/>
  <c r="I653" i="1"/>
  <c r="J638" i="1" s="1"/>
  <c r="I654" i="1"/>
  <c r="J639" i="1" s="1"/>
  <c r="I655" i="1"/>
  <c r="J640" i="1" s="1"/>
  <c r="I656" i="1"/>
  <c r="J641" i="1" s="1"/>
  <c r="I657" i="1"/>
  <c r="J642" i="1" s="1"/>
  <c r="I658" i="1"/>
  <c r="J643" i="1" s="1"/>
  <c r="I659" i="1"/>
  <c r="J644" i="1" s="1"/>
  <c r="I660" i="1"/>
  <c r="J645" i="1" s="1"/>
  <c r="I661" i="1"/>
  <c r="J646" i="1" s="1"/>
  <c r="I662" i="1"/>
  <c r="J647" i="1" s="1"/>
  <c r="I663" i="1"/>
  <c r="J648" i="1" s="1"/>
  <c r="I664" i="1"/>
  <c r="J649" i="1" s="1"/>
  <c r="I665" i="1"/>
  <c r="J650" i="1" s="1"/>
  <c r="I666" i="1"/>
  <c r="J651" i="1" s="1"/>
  <c r="I667" i="1"/>
  <c r="J652" i="1" s="1"/>
  <c r="I668" i="1"/>
  <c r="J653" i="1" s="1"/>
  <c r="I669" i="1"/>
  <c r="J654" i="1" s="1"/>
  <c r="I670" i="1"/>
  <c r="J655" i="1" s="1"/>
  <c r="I671" i="1"/>
  <c r="J656" i="1" s="1"/>
  <c r="I672" i="1"/>
  <c r="J657" i="1" s="1"/>
  <c r="I673" i="1"/>
  <c r="J658" i="1" s="1"/>
  <c r="I674" i="1"/>
  <c r="J659" i="1" s="1"/>
  <c r="I675" i="1"/>
  <c r="J660" i="1" s="1"/>
  <c r="I676" i="1"/>
  <c r="J661" i="1" s="1"/>
  <c r="I677" i="1"/>
  <c r="J662" i="1" s="1"/>
  <c r="I678" i="1"/>
  <c r="J663" i="1" s="1"/>
  <c r="I679" i="1"/>
  <c r="J664" i="1" s="1"/>
  <c r="I680" i="1"/>
  <c r="J665" i="1" s="1"/>
  <c r="I681" i="1"/>
  <c r="J666" i="1" s="1"/>
  <c r="I682" i="1"/>
  <c r="J667" i="1" s="1"/>
  <c r="I683" i="1"/>
  <c r="J668" i="1" s="1"/>
  <c r="I684" i="1"/>
  <c r="J669" i="1" s="1"/>
  <c r="I685" i="1"/>
  <c r="J670" i="1" s="1"/>
  <c r="I686" i="1"/>
  <c r="J671" i="1" s="1"/>
  <c r="I687" i="1"/>
  <c r="J672" i="1" s="1"/>
  <c r="I688" i="1"/>
  <c r="J673" i="1" s="1"/>
  <c r="I689" i="1"/>
  <c r="J674" i="1" s="1"/>
  <c r="I690" i="1"/>
  <c r="J675" i="1" s="1"/>
  <c r="I691" i="1"/>
  <c r="J676" i="1" s="1"/>
  <c r="I692" i="1"/>
  <c r="J677" i="1" s="1"/>
  <c r="I693" i="1"/>
  <c r="J678" i="1" s="1"/>
  <c r="I694" i="1"/>
  <c r="J679" i="1" s="1"/>
  <c r="I695" i="1"/>
  <c r="J680" i="1" s="1"/>
  <c r="I696" i="1"/>
  <c r="J681" i="1" s="1"/>
  <c r="I697" i="1"/>
  <c r="J682" i="1" s="1"/>
  <c r="I698" i="1"/>
  <c r="J683" i="1" s="1"/>
  <c r="I699" i="1"/>
  <c r="J684" i="1" s="1"/>
  <c r="I700" i="1"/>
  <c r="J685" i="1" s="1"/>
  <c r="I701" i="1"/>
  <c r="J686" i="1" s="1"/>
  <c r="I702" i="1"/>
  <c r="J687" i="1" s="1"/>
  <c r="I703" i="1"/>
  <c r="J688" i="1" s="1"/>
  <c r="I704" i="1"/>
  <c r="J689" i="1" s="1"/>
  <c r="I705" i="1"/>
  <c r="J690" i="1" s="1"/>
  <c r="I706" i="1"/>
  <c r="J691" i="1" s="1"/>
  <c r="I707" i="1"/>
  <c r="J692" i="1" s="1"/>
  <c r="I708" i="1"/>
  <c r="J693" i="1" s="1"/>
  <c r="I709" i="1"/>
  <c r="J694" i="1" s="1"/>
  <c r="I710" i="1"/>
  <c r="J695" i="1" s="1"/>
  <c r="I711" i="1"/>
  <c r="J696" i="1" s="1"/>
  <c r="I712" i="1"/>
  <c r="J697" i="1" s="1"/>
  <c r="I713" i="1"/>
  <c r="J698" i="1" s="1"/>
  <c r="I714" i="1"/>
  <c r="J699" i="1" s="1"/>
  <c r="I715" i="1"/>
  <c r="J700" i="1" s="1"/>
  <c r="I716" i="1"/>
  <c r="J701" i="1" s="1"/>
  <c r="I717" i="1"/>
  <c r="J702" i="1" s="1"/>
  <c r="I718" i="1"/>
  <c r="J703" i="1" s="1"/>
  <c r="I719" i="1"/>
  <c r="J704" i="1" s="1"/>
  <c r="I720" i="1"/>
  <c r="J705" i="1" s="1"/>
  <c r="I721" i="1"/>
  <c r="J706" i="1" s="1"/>
  <c r="I722" i="1"/>
  <c r="J707" i="1" s="1"/>
  <c r="I723" i="1"/>
  <c r="J708" i="1" s="1"/>
  <c r="I724" i="1"/>
  <c r="J709" i="1" s="1"/>
  <c r="I725" i="1"/>
  <c r="J710" i="1" s="1"/>
  <c r="I726" i="1"/>
  <c r="J711" i="1" s="1"/>
  <c r="I727" i="1"/>
  <c r="J712" i="1" s="1"/>
  <c r="I728" i="1"/>
  <c r="J713" i="1" s="1"/>
  <c r="I729" i="1"/>
  <c r="J714" i="1" s="1"/>
  <c r="I730" i="1"/>
  <c r="J715" i="1" s="1"/>
  <c r="I731" i="1"/>
  <c r="J716" i="1" s="1"/>
  <c r="I732" i="1"/>
  <c r="J717" i="1" s="1"/>
  <c r="I733" i="1"/>
  <c r="J718" i="1" s="1"/>
  <c r="I734" i="1"/>
  <c r="J719" i="1" s="1"/>
  <c r="I735" i="1"/>
  <c r="J720" i="1" s="1"/>
  <c r="I736" i="1"/>
  <c r="J721" i="1" s="1"/>
  <c r="I737" i="1"/>
  <c r="J722" i="1" s="1"/>
  <c r="I738" i="1"/>
  <c r="J723" i="1" s="1"/>
  <c r="I739" i="1"/>
  <c r="J724" i="1" s="1"/>
  <c r="I740" i="1"/>
  <c r="J725" i="1" s="1"/>
  <c r="I741" i="1"/>
  <c r="J726" i="1" s="1"/>
  <c r="I742" i="1"/>
  <c r="J727" i="1" s="1"/>
  <c r="I743" i="1"/>
  <c r="J728" i="1" s="1"/>
  <c r="I744" i="1"/>
  <c r="J729" i="1" s="1"/>
  <c r="I745" i="1"/>
  <c r="J730" i="1" s="1"/>
  <c r="I746" i="1"/>
  <c r="J731" i="1" s="1"/>
  <c r="I747" i="1"/>
  <c r="J732" i="1" s="1"/>
  <c r="I748" i="1"/>
  <c r="J733" i="1" s="1"/>
  <c r="I749" i="1"/>
  <c r="J734" i="1" s="1"/>
  <c r="I750" i="1"/>
  <c r="J735" i="1" s="1"/>
  <c r="I751" i="1"/>
  <c r="J736" i="1" s="1"/>
  <c r="I752" i="1"/>
  <c r="J737" i="1" s="1"/>
  <c r="I753" i="1"/>
  <c r="J738" i="1" s="1"/>
  <c r="I754" i="1"/>
  <c r="J739" i="1" s="1"/>
  <c r="I755" i="1"/>
  <c r="J740" i="1" s="1"/>
  <c r="I756" i="1"/>
  <c r="J741" i="1" s="1"/>
  <c r="I757" i="1"/>
  <c r="J742" i="1" s="1"/>
  <c r="I758" i="1"/>
  <c r="J743" i="1" s="1"/>
  <c r="I759" i="1"/>
  <c r="J744" i="1" s="1"/>
  <c r="I760" i="1"/>
  <c r="J745" i="1" s="1"/>
  <c r="I761" i="1"/>
  <c r="J746" i="1" s="1"/>
  <c r="I762" i="1"/>
  <c r="J747" i="1" s="1"/>
  <c r="I763" i="1"/>
  <c r="J748" i="1" s="1"/>
  <c r="I764" i="1"/>
  <c r="J749" i="1" s="1"/>
  <c r="I765" i="1"/>
  <c r="J750" i="1" s="1"/>
  <c r="I766" i="1"/>
  <c r="J751" i="1" s="1"/>
  <c r="I767" i="1"/>
  <c r="J752" i="1" s="1"/>
  <c r="I768" i="1"/>
  <c r="J753" i="1" s="1"/>
  <c r="I769" i="1"/>
  <c r="J754" i="1" s="1"/>
  <c r="I770" i="1"/>
  <c r="J755" i="1" s="1"/>
  <c r="I771" i="1"/>
  <c r="J756" i="1" s="1"/>
  <c r="I772" i="1"/>
  <c r="J757" i="1" s="1"/>
  <c r="I773" i="1"/>
  <c r="J758" i="1" s="1"/>
  <c r="I774" i="1"/>
  <c r="J759" i="1" s="1"/>
  <c r="I775" i="1"/>
  <c r="J760" i="1" s="1"/>
  <c r="I776" i="1"/>
  <c r="J761" i="1" s="1"/>
  <c r="I777" i="1"/>
  <c r="J762" i="1" s="1"/>
  <c r="I778" i="1"/>
  <c r="J763" i="1" s="1"/>
  <c r="I779" i="1"/>
  <c r="J764" i="1" s="1"/>
  <c r="I780" i="1"/>
  <c r="J765" i="1" s="1"/>
  <c r="I781" i="1"/>
  <c r="J766" i="1" s="1"/>
  <c r="I782" i="1"/>
  <c r="J767" i="1" s="1"/>
  <c r="I783" i="1"/>
  <c r="J768" i="1" s="1"/>
  <c r="I784" i="1"/>
  <c r="J769" i="1" s="1"/>
  <c r="I785" i="1"/>
  <c r="J770" i="1" s="1"/>
  <c r="I786" i="1"/>
  <c r="J771" i="1" s="1"/>
  <c r="I787" i="1"/>
  <c r="J772" i="1" s="1"/>
  <c r="I788" i="1"/>
  <c r="J773" i="1" s="1"/>
  <c r="I789" i="1"/>
  <c r="J774" i="1" s="1"/>
  <c r="I790" i="1"/>
  <c r="J775" i="1" s="1"/>
  <c r="I791" i="1"/>
  <c r="J776" i="1" s="1"/>
  <c r="I792" i="1"/>
  <c r="J777" i="1" s="1"/>
  <c r="I793" i="1"/>
  <c r="J778" i="1" s="1"/>
  <c r="I794" i="1"/>
  <c r="J779" i="1" s="1"/>
  <c r="I795" i="1"/>
  <c r="J780" i="1" s="1"/>
  <c r="I796" i="1"/>
  <c r="J781" i="1" s="1"/>
  <c r="I797" i="1"/>
  <c r="J782" i="1" s="1"/>
  <c r="I798" i="1"/>
  <c r="J783" i="1" s="1"/>
  <c r="I799" i="1"/>
  <c r="J784" i="1" s="1"/>
  <c r="I800" i="1"/>
  <c r="J785" i="1" s="1"/>
  <c r="I801" i="1"/>
  <c r="J786" i="1" s="1"/>
  <c r="I802" i="1"/>
  <c r="J787" i="1" s="1"/>
  <c r="I803" i="1"/>
  <c r="J788" i="1" s="1"/>
  <c r="I804" i="1"/>
  <c r="J789" i="1" s="1"/>
  <c r="I805" i="1"/>
  <c r="J790" i="1" s="1"/>
  <c r="I806" i="1"/>
  <c r="J791" i="1" s="1"/>
  <c r="I807" i="1"/>
  <c r="J792" i="1" s="1"/>
  <c r="I808" i="1"/>
  <c r="J793" i="1" s="1"/>
  <c r="I809" i="1"/>
  <c r="J794" i="1" s="1"/>
  <c r="I810" i="1"/>
  <c r="J795" i="1" s="1"/>
  <c r="I811" i="1"/>
  <c r="J796" i="1" s="1"/>
  <c r="I812" i="1"/>
  <c r="J797" i="1" s="1"/>
  <c r="I813" i="1"/>
  <c r="J798" i="1" s="1"/>
  <c r="I814" i="1"/>
  <c r="J799" i="1" s="1"/>
  <c r="I815" i="1"/>
  <c r="J800" i="1" s="1"/>
  <c r="I816" i="1"/>
  <c r="J801" i="1" s="1"/>
  <c r="I817" i="1"/>
  <c r="J802" i="1" s="1"/>
  <c r="I818" i="1"/>
  <c r="J803" i="1" s="1"/>
  <c r="I819" i="1"/>
  <c r="J804" i="1" s="1"/>
  <c r="I820" i="1"/>
  <c r="J805" i="1" s="1"/>
  <c r="I821" i="1"/>
  <c r="J806" i="1" s="1"/>
  <c r="I822" i="1"/>
  <c r="J807" i="1" s="1"/>
  <c r="I823" i="1"/>
  <c r="J808" i="1" s="1"/>
  <c r="I824" i="1"/>
  <c r="J809" i="1" s="1"/>
  <c r="I825" i="1"/>
  <c r="J810" i="1" s="1"/>
  <c r="I826" i="1"/>
  <c r="J811" i="1" s="1"/>
  <c r="I827" i="1"/>
  <c r="J812" i="1" s="1"/>
  <c r="I828" i="1"/>
  <c r="J813" i="1" s="1"/>
  <c r="I829" i="1"/>
  <c r="J814" i="1" s="1"/>
  <c r="I830" i="1"/>
  <c r="J815" i="1" s="1"/>
  <c r="I831" i="1"/>
  <c r="J816" i="1" s="1"/>
  <c r="I832" i="1"/>
  <c r="J817" i="1" s="1"/>
  <c r="I833" i="1"/>
  <c r="J818" i="1" s="1"/>
  <c r="I834" i="1"/>
  <c r="J819" i="1" s="1"/>
  <c r="I835" i="1"/>
  <c r="J820" i="1" s="1"/>
  <c r="I836" i="1"/>
  <c r="J821" i="1" s="1"/>
  <c r="I837" i="1"/>
  <c r="J822" i="1" s="1"/>
  <c r="I838" i="1"/>
  <c r="J823" i="1" s="1"/>
  <c r="I839" i="1"/>
  <c r="J824" i="1" s="1"/>
  <c r="I840" i="1"/>
  <c r="J825" i="1" s="1"/>
  <c r="I841" i="1"/>
  <c r="J826" i="1" s="1"/>
  <c r="I842" i="1"/>
  <c r="J827" i="1" s="1"/>
  <c r="I843" i="1"/>
  <c r="J828" i="1" s="1"/>
  <c r="I844" i="1"/>
  <c r="J829" i="1" s="1"/>
  <c r="I845" i="1"/>
  <c r="J830" i="1" s="1"/>
  <c r="I846" i="1"/>
  <c r="J831" i="1" s="1"/>
  <c r="I847" i="1"/>
  <c r="J832" i="1" s="1"/>
  <c r="I848" i="1"/>
  <c r="J833" i="1" s="1"/>
  <c r="I849" i="1"/>
  <c r="J834" i="1" s="1"/>
  <c r="I850" i="1"/>
  <c r="J835" i="1" s="1"/>
  <c r="I851" i="1"/>
  <c r="J836" i="1" s="1"/>
  <c r="I852" i="1"/>
  <c r="J837" i="1" s="1"/>
  <c r="I853" i="1"/>
  <c r="J838" i="1" s="1"/>
  <c r="I854" i="1"/>
  <c r="J839" i="1" s="1"/>
  <c r="I855" i="1"/>
  <c r="J840" i="1" s="1"/>
  <c r="I856" i="1"/>
  <c r="J841" i="1" s="1"/>
  <c r="I857" i="1"/>
  <c r="J842" i="1" s="1"/>
  <c r="I858" i="1"/>
  <c r="J843" i="1" s="1"/>
  <c r="I859" i="1"/>
  <c r="J844" i="1" s="1"/>
  <c r="I860" i="1"/>
  <c r="J845" i="1" s="1"/>
  <c r="I861" i="1"/>
  <c r="J846" i="1" s="1"/>
  <c r="I862" i="1"/>
  <c r="J847" i="1" s="1"/>
  <c r="I863" i="1"/>
  <c r="J848" i="1" s="1"/>
  <c r="I864" i="1"/>
  <c r="J849" i="1" s="1"/>
  <c r="I865" i="1"/>
  <c r="J850" i="1" s="1"/>
  <c r="I866" i="1"/>
  <c r="J851" i="1" s="1"/>
  <c r="I867" i="1"/>
  <c r="J852" i="1" s="1"/>
  <c r="I868" i="1"/>
  <c r="J853" i="1" s="1"/>
  <c r="I869" i="1"/>
  <c r="J854" i="1" s="1"/>
  <c r="I870" i="1"/>
  <c r="J855" i="1" s="1"/>
  <c r="I871" i="1"/>
  <c r="J856" i="1" s="1"/>
  <c r="I872" i="1"/>
  <c r="J857" i="1" s="1"/>
  <c r="I873" i="1"/>
  <c r="J858" i="1" s="1"/>
  <c r="I874" i="1"/>
  <c r="J859" i="1" s="1"/>
  <c r="I875" i="1"/>
  <c r="J860" i="1" s="1"/>
  <c r="I876" i="1"/>
  <c r="J861" i="1" s="1"/>
  <c r="I877" i="1"/>
  <c r="J862" i="1" s="1"/>
  <c r="I878" i="1"/>
  <c r="J863" i="1" s="1"/>
  <c r="I879" i="1"/>
  <c r="J864" i="1" s="1"/>
  <c r="I880" i="1"/>
  <c r="J865" i="1" s="1"/>
  <c r="I881" i="1"/>
  <c r="J866" i="1" s="1"/>
  <c r="I882" i="1"/>
  <c r="J867" i="1" s="1"/>
  <c r="I883" i="1"/>
  <c r="J868" i="1" s="1"/>
  <c r="I884" i="1"/>
  <c r="J869" i="1" s="1"/>
  <c r="I885" i="1"/>
  <c r="J870" i="1" s="1"/>
  <c r="I886" i="1"/>
  <c r="J871" i="1" s="1"/>
  <c r="I887" i="1"/>
  <c r="J872" i="1" s="1"/>
  <c r="I888" i="1"/>
  <c r="J873" i="1" s="1"/>
  <c r="I889" i="1"/>
  <c r="J874" i="1" s="1"/>
  <c r="I890" i="1"/>
  <c r="J875" i="1" s="1"/>
  <c r="I891" i="1"/>
  <c r="J876" i="1" s="1"/>
  <c r="I892" i="1"/>
  <c r="J877" i="1" s="1"/>
  <c r="I893" i="1"/>
  <c r="J878" i="1" s="1"/>
  <c r="I894" i="1"/>
  <c r="J879" i="1" s="1"/>
  <c r="I895" i="1"/>
  <c r="J880" i="1" s="1"/>
  <c r="I896" i="1"/>
  <c r="J881" i="1" s="1"/>
  <c r="I897" i="1"/>
  <c r="J882" i="1" s="1"/>
  <c r="I898" i="1"/>
  <c r="J883" i="1" s="1"/>
  <c r="I899" i="1"/>
  <c r="J884" i="1" s="1"/>
  <c r="I900" i="1"/>
  <c r="J885" i="1" s="1"/>
  <c r="I901" i="1"/>
  <c r="J886" i="1" s="1"/>
  <c r="I902" i="1"/>
  <c r="J887" i="1" s="1"/>
  <c r="I903" i="1"/>
  <c r="J888" i="1" s="1"/>
  <c r="I904" i="1"/>
  <c r="J889" i="1" s="1"/>
  <c r="I905" i="1"/>
  <c r="J890" i="1" s="1"/>
  <c r="I906" i="1"/>
  <c r="J891" i="1" s="1"/>
  <c r="I907" i="1"/>
  <c r="J892" i="1" s="1"/>
  <c r="I908" i="1"/>
  <c r="J893" i="1" s="1"/>
  <c r="I909" i="1"/>
  <c r="J894" i="1" s="1"/>
  <c r="I910" i="1"/>
  <c r="J895" i="1" s="1"/>
  <c r="I911" i="1"/>
  <c r="J896" i="1" s="1"/>
  <c r="I912" i="1"/>
  <c r="J897" i="1" s="1"/>
  <c r="I913" i="1"/>
  <c r="J898" i="1" s="1"/>
  <c r="I914" i="1"/>
  <c r="J899" i="1" s="1"/>
  <c r="I915" i="1"/>
  <c r="J900" i="1" s="1"/>
  <c r="I916" i="1"/>
  <c r="J901" i="1" s="1"/>
  <c r="I917" i="1"/>
  <c r="J902" i="1" s="1"/>
  <c r="I918" i="1"/>
  <c r="J903" i="1" s="1"/>
  <c r="I919" i="1"/>
  <c r="J904" i="1" s="1"/>
  <c r="I920" i="1"/>
  <c r="J905" i="1" s="1"/>
  <c r="I921" i="1"/>
  <c r="J906" i="1" s="1"/>
  <c r="I922" i="1"/>
  <c r="J907" i="1" s="1"/>
  <c r="I923" i="1"/>
  <c r="J908" i="1" s="1"/>
  <c r="I924" i="1"/>
  <c r="J909" i="1" s="1"/>
  <c r="I925" i="1"/>
  <c r="J910" i="1" s="1"/>
  <c r="I926" i="1"/>
  <c r="J911" i="1" s="1"/>
  <c r="I927" i="1"/>
  <c r="J912" i="1" s="1"/>
  <c r="I928" i="1"/>
  <c r="J913" i="1" s="1"/>
  <c r="I929" i="1"/>
  <c r="J914" i="1" s="1"/>
  <c r="I930" i="1"/>
  <c r="J915" i="1" s="1"/>
  <c r="I931" i="1"/>
  <c r="J916" i="1" s="1"/>
  <c r="I932" i="1"/>
  <c r="J917" i="1" s="1"/>
  <c r="I933" i="1"/>
  <c r="J918" i="1" s="1"/>
  <c r="I934" i="1"/>
  <c r="J919" i="1" s="1"/>
  <c r="I935" i="1"/>
  <c r="J920" i="1" s="1"/>
  <c r="I936" i="1"/>
  <c r="J921" i="1" s="1"/>
  <c r="I937" i="1"/>
  <c r="J922" i="1" s="1"/>
  <c r="I938" i="1"/>
  <c r="J923" i="1" s="1"/>
  <c r="I939" i="1"/>
  <c r="J924" i="1" s="1"/>
  <c r="I940" i="1"/>
  <c r="J925" i="1" s="1"/>
  <c r="I941" i="1"/>
  <c r="J926" i="1" s="1"/>
  <c r="I942" i="1"/>
  <c r="J927" i="1" s="1"/>
  <c r="I943" i="1"/>
  <c r="J928" i="1" s="1"/>
  <c r="I944" i="1"/>
  <c r="J929" i="1" s="1"/>
  <c r="I945" i="1"/>
  <c r="J930" i="1" s="1"/>
  <c r="I946" i="1"/>
  <c r="J931" i="1" s="1"/>
  <c r="I947" i="1"/>
  <c r="J932" i="1" s="1"/>
  <c r="I948" i="1"/>
  <c r="J933" i="1" s="1"/>
  <c r="I949" i="1"/>
  <c r="J934" i="1" s="1"/>
  <c r="I950" i="1"/>
  <c r="J935" i="1" s="1"/>
  <c r="I951" i="1"/>
  <c r="J936" i="1" s="1"/>
  <c r="I952" i="1"/>
  <c r="J937" i="1" s="1"/>
  <c r="I953" i="1"/>
  <c r="J938" i="1" s="1"/>
  <c r="I954" i="1"/>
  <c r="J939" i="1" s="1"/>
  <c r="I955" i="1"/>
  <c r="J940" i="1" s="1"/>
  <c r="I956" i="1"/>
  <c r="J941" i="1" s="1"/>
  <c r="I957" i="1"/>
  <c r="J942" i="1" s="1"/>
  <c r="I958" i="1"/>
  <c r="J943" i="1" s="1"/>
  <c r="I959" i="1"/>
  <c r="J944" i="1" s="1"/>
  <c r="I960" i="1"/>
  <c r="J945" i="1" s="1"/>
  <c r="I961" i="1"/>
  <c r="J946" i="1" s="1"/>
  <c r="I962" i="1"/>
  <c r="J947" i="1" s="1"/>
  <c r="I963" i="1"/>
  <c r="J948" i="1" s="1"/>
  <c r="I964" i="1"/>
  <c r="J949" i="1" s="1"/>
  <c r="I965" i="1"/>
  <c r="J950" i="1" s="1"/>
  <c r="I966" i="1"/>
  <c r="J951" i="1" s="1"/>
  <c r="I967" i="1"/>
  <c r="J952" i="1" s="1"/>
  <c r="I968" i="1"/>
  <c r="J953" i="1" s="1"/>
  <c r="I969" i="1"/>
  <c r="J954" i="1" s="1"/>
  <c r="I970" i="1"/>
  <c r="J955" i="1" s="1"/>
  <c r="I971" i="1"/>
  <c r="J956" i="1" s="1"/>
  <c r="I972" i="1"/>
  <c r="J957" i="1" s="1"/>
  <c r="I973" i="1"/>
  <c r="J958" i="1" s="1"/>
  <c r="I974" i="1"/>
  <c r="J959" i="1" s="1"/>
  <c r="I975" i="1"/>
  <c r="J960" i="1" s="1"/>
  <c r="I976" i="1"/>
  <c r="J961" i="1" s="1"/>
  <c r="I977" i="1"/>
  <c r="J962" i="1" s="1"/>
  <c r="I978" i="1"/>
  <c r="J963" i="1" s="1"/>
  <c r="I979" i="1"/>
  <c r="J964" i="1" s="1"/>
  <c r="I980" i="1"/>
  <c r="J965" i="1" s="1"/>
  <c r="I981" i="1"/>
  <c r="J966" i="1" s="1"/>
  <c r="I982" i="1"/>
  <c r="J967" i="1" s="1"/>
  <c r="I983" i="1"/>
  <c r="J968" i="1" s="1"/>
  <c r="I984" i="1"/>
  <c r="J969" i="1" s="1"/>
  <c r="I985" i="1"/>
  <c r="J970" i="1" s="1"/>
  <c r="I986" i="1"/>
  <c r="J971" i="1" s="1"/>
  <c r="I987" i="1"/>
  <c r="J972" i="1" s="1"/>
  <c r="I988" i="1"/>
  <c r="J973" i="1" s="1"/>
  <c r="I989" i="1"/>
  <c r="J974" i="1" s="1"/>
  <c r="I990" i="1"/>
  <c r="J975" i="1" s="1"/>
  <c r="I991" i="1"/>
  <c r="J976" i="1" s="1"/>
  <c r="I992" i="1"/>
  <c r="J977" i="1" s="1"/>
  <c r="I993" i="1"/>
  <c r="J978" i="1" s="1"/>
  <c r="I994" i="1"/>
  <c r="J979" i="1" s="1"/>
  <c r="I995" i="1"/>
  <c r="J980" i="1" s="1"/>
  <c r="I996" i="1"/>
  <c r="J981" i="1" s="1"/>
  <c r="I997" i="1"/>
  <c r="J982" i="1" s="1"/>
  <c r="I998" i="1"/>
  <c r="J983" i="1" s="1"/>
  <c r="I999" i="1"/>
  <c r="J984" i="1" s="1"/>
  <c r="I1000" i="1"/>
  <c r="J985" i="1" s="1"/>
  <c r="I1001" i="1"/>
  <c r="J986" i="1" s="1"/>
  <c r="I1002" i="1"/>
  <c r="J987" i="1" s="1"/>
  <c r="I1003" i="1"/>
  <c r="J988" i="1" s="1"/>
  <c r="I1004" i="1"/>
  <c r="J989" i="1" s="1"/>
  <c r="I1005" i="1"/>
  <c r="J990" i="1" s="1"/>
  <c r="I1006" i="1"/>
  <c r="J991" i="1" s="1"/>
  <c r="I1007" i="1"/>
  <c r="J992" i="1" s="1"/>
  <c r="I1008" i="1"/>
  <c r="J993" i="1" s="1"/>
  <c r="I1009" i="1"/>
  <c r="J994" i="1" s="1"/>
  <c r="I1010" i="1"/>
  <c r="J995" i="1" s="1"/>
  <c r="I1011" i="1"/>
  <c r="J996" i="1" s="1"/>
  <c r="I1012" i="1"/>
  <c r="J997" i="1" s="1"/>
  <c r="I1013" i="1"/>
  <c r="J998" i="1" s="1"/>
  <c r="I1014" i="1"/>
  <c r="J999" i="1" s="1"/>
  <c r="I1015" i="1"/>
  <c r="J1000" i="1" s="1"/>
  <c r="I1016" i="1"/>
  <c r="J1001" i="1" s="1"/>
  <c r="I1017" i="1"/>
  <c r="J1002" i="1" s="1"/>
  <c r="I1018" i="1"/>
  <c r="J1003" i="1" s="1"/>
  <c r="I1019" i="1"/>
  <c r="J1004" i="1" s="1"/>
  <c r="I1020" i="1"/>
  <c r="J1005" i="1" s="1"/>
  <c r="I1021" i="1"/>
  <c r="J1006" i="1" s="1"/>
  <c r="I1022" i="1"/>
  <c r="J1007" i="1" s="1"/>
  <c r="I1023" i="1"/>
  <c r="J1008" i="1" s="1"/>
  <c r="I1024" i="1"/>
  <c r="J1009" i="1" s="1"/>
  <c r="I1025" i="1"/>
  <c r="J1010" i="1" s="1"/>
  <c r="I1026" i="1"/>
  <c r="J1011" i="1" s="1"/>
  <c r="I1027" i="1"/>
  <c r="J1012" i="1" s="1"/>
  <c r="I1028" i="1"/>
  <c r="J1013" i="1" s="1"/>
  <c r="I1029" i="1"/>
  <c r="J1014" i="1" s="1"/>
  <c r="I1030" i="1"/>
  <c r="J1015" i="1" s="1"/>
  <c r="I1031" i="1"/>
  <c r="J1016" i="1" s="1"/>
  <c r="I1032" i="1"/>
  <c r="J1017" i="1" s="1"/>
  <c r="I1033" i="1"/>
  <c r="J1018" i="1" s="1"/>
  <c r="I1034" i="1"/>
  <c r="J1019" i="1" s="1"/>
  <c r="I1035" i="1"/>
  <c r="J1020" i="1" s="1"/>
  <c r="I1036" i="1"/>
  <c r="J1021" i="1" s="1"/>
  <c r="I1037" i="1"/>
  <c r="J1022" i="1" s="1"/>
  <c r="I1038" i="1"/>
  <c r="J1023" i="1" s="1"/>
  <c r="I1039" i="1"/>
  <c r="J1024" i="1" s="1"/>
  <c r="I1040" i="1"/>
  <c r="J1025" i="1" s="1"/>
  <c r="I1041" i="1"/>
  <c r="J1026" i="1" s="1"/>
  <c r="I1042" i="1"/>
  <c r="J1027" i="1" s="1"/>
  <c r="I1043" i="1"/>
  <c r="J1028" i="1" s="1"/>
  <c r="I1044" i="1"/>
  <c r="J1029" i="1" s="1"/>
  <c r="I1045" i="1"/>
  <c r="J1030" i="1" s="1"/>
  <c r="I1046" i="1"/>
  <c r="J1031" i="1" s="1"/>
  <c r="I1047" i="1"/>
  <c r="J1032" i="1" s="1"/>
  <c r="I1048" i="1"/>
  <c r="J1033" i="1" s="1"/>
  <c r="I1049" i="1"/>
  <c r="J1034" i="1" s="1"/>
  <c r="I1050" i="1"/>
  <c r="J1035" i="1" s="1"/>
  <c r="I1051" i="1"/>
  <c r="J1036" i="1" s="1"/>
  <c r="I1052" i="1"/>
  <c r="J1037" i="1" s="1"/>
  <c r="I1053" i="1"/>
  <c r="J1038" i="1" s="1"/>
  <c r="I1054" i="1"/>
  <c r="J1039" i="1" s="1"/>
  <c r="I1055" i="1"/>
  <c r="J1040" i="1" s="1"/>
  <c r="I1056" i="1"/>
  <c r="J1041" i="1" s="1"/>
  <c r="I1057" i="1"/>
  <c r="J1042" i="1" s="1"/>
  <c r="I1058" i="1"/>
  <c r="J1043" i="1" s="1"/>
  <c r="I1059" i="1"/>
  <c r="J1044" i="1" s="1"/>
  <c r="I1060" i="1"/>
  <c r="J1045" i="1" s="1"/>
  <c r="I1061" i="1"/>
  <c r="J1046" i="1" s="1"/>
  <c r="I1062" i="1"/>
  <c r="J1047" i="1" s="1"/>
  <c r="I1063" i="1"/>
  <c r="J1048" i="1" s="1"/>
  <c r="I1064" i="1"/>
  <c r="J1049" i="1" s="1"/>
  <c r="I1065" i="1"/>
  <c r="J1050" i="1" s="1"/>
  <c r="I1066" i="1"/>
  <c r="J1051" i="1" s="1"/>
  <c r="I1067" i="1"/>
  <c r="J1052" i="1" s="1"/>
  <c r="I1068" i="1"/>
  <c r="J1053" i="1" s="1"/>
  <c r="I1069" i="1"/>
  <c r="J1054" i="1" s="1"/>
  <c r="I1070" i="1"/>
  <c r="J1055" i="1" s="1"/>
  <c r="I1071" i="1"/>
  <c r="J1056" i="1" s="1"/>
  <c r="I1072" i="1"/>
  <c r="J1057" i="1" s="1"/>
  <c r="I1073" i="1"/>
  <c r="J1058" i="1" s="1"/>
  <c r="I1074" i="1"/>
  <c r="J1059" i="1" s="1"/>
  <c r="I1075" i="1"/>
  <c r="J1060" i="1" s="1"/>
  <c r="I1076" i="1"/>
  <c r="J1061" i="1" s="1"/>
  <c r="I1077" i="1"/>
  <c r="J1062" i="1" s="1"/>
  <c r="I1078" i="1"/>
  <c r="J1063" i="1" s="1"/>
  <c r="I1079" i="1"/>
  <c r="J1064" i="1" s="1"/>
  <c r="I1080" i="1"/>
  <c r="J1065" i="1" s="1"/>
  <c r="I1081" i="1"/>
  <c r="J1066" i="1" s="1"/>
  <c r="I1082" i="1"/>
  <c r="J1067" i="1" s="1"/>
  <c r="I1083" i="1"/>
  <c r="J1068" i="1" s="1"/>
  <c r="I1084" i="1"/>
  <c r="J1069" i="1" s="1"/>
  <c r="I1085" i="1"/>
  <c r="J1070" i="1" s="1"/>
  <c r="I1086" i="1"/>
  <c r="J1071" i="1" s="1"/>
  <c r="I1087" i="1"/>
  <c r="J1072" i="1" s="1"/>
  <c r="I1088" i="1"/>
  <c r="J1073" i="1" s="1"/>
  <c r="I1089" i="1"/>
  <c r="J1074" i="1" s="1"/>
  <c r="I1090" i="1"/>
  <c r="J1075" i="1" s="1"/>
  <c r="I1091" i="1"/>
  <c r="J1076" i="1" s="1"/>
  <c r="I1092" i="1"/>
  <c r="J1077" i="1" s="1"/>
  <c r="I1093" i="1"/>
  <c r="J1078" i="1" s="1"/>
  <c r="I1094" i="1"/>
  <c r="J1079" i="1" s="1"/>
  <c r="I1095" i="1"/>
  <c r="J1080" i="1" s="1"/>
  <c r="I1096" i="1"/>
  <c r="J1081" i="1" s="1"/>
  <c r="I1097" i="1"/>
  <c r="J1082" i="1" s="1"/>
  <c r="I1098" i="1"/>
  <c r="J1083" i="1" s="1"/>
  <c r="I1099" i="1"/>
  <c r="J1084" i="1" s="1"/>
  <c r="I1100" i="1"/>
  <c r="J1085" i="1" s="1"/>
  <c r="I1101" i="1"/>
  <c r="J1086" i="1" s="1"/>
  <c r="I1102" i="1"/>
  <c r="J1087" i="1" s="1"/>
  <c r="I1103" i="1"/>
  <c r="J1088" i="1" s="1"/>
  <c r="I1104" i="1"/>
  <c r="J1089" i="1" s="1"/>
  <c r="I1105" i="1"/>
  <c r="J1090" i="1" s="1"/>
  <c r="I1106" i="1"/>
  <c r="J1091" i="1" s="1"/>
  <c r="I1107" i="1"/>
  <c r="J1092" i="1" s="1"/>
  <c r="I1108" i="1"/>
  <c r="J1093" i="1" s="1"/>
  <c r="I1109" i="1"/>
  <c r="J1094" i="1" s="1"/>
  <c r="I1110" i="1"/>
  <c r="J1095" i="1" s="1"/>
  <c r="I1111" i="1"/>
  <c r="J1096" i="1" s="1"/>
  <c r="I1112" i="1"/>
  <c r="J1097" i="1" s="1"/>
  <c r="I1113" i="1"/>
  <c r="J1098" i="1" s="1"/>
  <c r="I1114" i="1"/>
  <c r="J1099" i="1" s="1"/>
  <c r="I1115" i="1"/>
  <c r="J1100" i="1" s="1"/>
  <c r="I1116" i="1"/>
  <c r="J1101" i="1" s="1"/>
  <c r="I1117" i="1"/>
  <c r="J1102" i="1" s="1"/>
  <c r="I1118" i="1"/>
  <c r="J1103" i="1" s="1"/>
  <c r="I1119" i="1"/>
  <c r="J1104" i="1" s="1"/>
  <c r="I1120" i="1"/>
  <c r="J1105" i="1" s="1"/>
  <c r="I1121" i="1"/>
  <c r="J1106" i="1" s="1"/>
  <c r="I1122" i="1"/>
  <c r="J1107" i="1" s="1"/>
  <c r="I1123" i="1"/>
  <c r="J1108" i="1" s="1"/>
  <c r="I1124" i="1"/>
  <c r="J1109" i="1" s="1"/>
  <c r="I1125" i="1"/>
  <c r="J1110" i="1" s="1"/>
  <c r="I1126" i="1"/>
  <c r="J1111" i="1" s="1"/>
  <c r="I1127" i="1"/>
  <c r="J1112" i="1" s="1"/>
  <c r="I1128" i="1"/>
  <c r="J1113" i="1" s="1"/>
  <c r="I1129" i="1"/>
  <c r="J1114" i="1" s="1"/>
  <c r="I1130" i="1"/>
  <c r="J1115" i="1" s="1"/>
  <c r="I1131" i="1"/>
  <c r="J1116" i="1" s="1"/>
  <c r="I1132" i="1"/>
  <c r="J1117" i="1" s="1"/>
  <c r="I1133" i="1"/>
  <c r="J1118" i="1" s="1"/>
  <c r="I1134" i="1"/>
  <c r="J1119" i="1" s="1"/>
  <c r="I1135" i="1"/>
  <c r="J1120" i="1" s="1"/>
  <c r="I1136" i="1"/>
  <c r="J1121" i="1" s="1"/>
  <c r="I1137" i="1"/>
  <c r="J1122" i="1" s="1"/>
  <c r="I1138" i="1"/>
  <c r="J1123" i="1" s="1"/>
  <c r="I1139" i="1"/>
  <c r="J1124" i="1" s="1"/>
  <c r="I1140" i="1"/>
  <c r="J1125" i="1" s="1"/>
  <c r="I1141" i="1"/>
  <c r="J1126" i="1" s="1"/>
  <c r="I1142" i="1"/>
  <c r="J1127" i="1" s="1"/>
  <c r="I1143" i="1"/>
  <c r="J1128" i="1" s="1"/>
  <c r="I1144" i="1"/>
  <c r="J1129" i="1" s="1"/>
  <c r="I1145" i="1"/>
  <c r="J1130" i="1" s="1"/>
  <c r="I1146" i="1"/>
  <c r="J1131" i="1" s="1"/>
  <c r="I1147" i="1"/>
  <c r="J1132" i="1" s="1"/>
  <c r="I1148" i="1"/>
  <c r="J1133" i="1" s="1"/>
  <c r="I1149" i="1"/>
  <c r="J1134" i="1" s="1"/>
  <c r="I1150" i="1"/>
  <c r="J1135" i="1" s="1"/>
  <c r="I1151" i="1"/>
  <c r="J1136" i="1" s="1"/>
  <c r="I1152" i="1"/>
  <c r="J1137" i="1" s="1"/>
  <c r="I1153" i="1"/>
  <c r="J1138" i="1" s="1"/>
  <c r="I1154" i="1"/>
  <c r="J1139" i="1" s="1"/>
  <c r="I1155" i="1"/>
  <c r="J1140" i="1" s="1"/>
  <c r="I1156" i="1"/>
  <c r="J1141" i="1" s="1"/>
  <c r="I1157" i="1"/>
  <c r="J1142" i="1" s="1"/>
  <c r="I1158" i="1"/>
  <c r="J1143" i="1" s="1"/>
  <c r="I1159" i="1"/>
  <c r="J1144" i="1" s="1"/>
  <c r="I1160" i="1"/>
  <c r="J1145" i="1" s="1"/>
  <c r="I1161" i="1"/>
  <c r="J1146" i="1" s="1"/>
  <c r="I1162" i="1"/>
  <c r="J1147" i="1" s="1"/>
  <c r="I1163" i="1"/>
  <c r="J1148" i="1" s="1"/>
  <c r="I1164" i="1"/>
  <c r="J1149" i="1" s="1"/>
  <c r="I1165" i="1"/>
  <c r="J1150" i="1" s="1"/>
  <c r="I1166" i="1"/>
  <c r="J1151" i="1" s="1"/>
  <c r="I1167" i="1"/>
  <c r="J1152" i="1" s="1"/>
  <c r="I1168" i="1"/>
  <c r="J1153" i="1" s="1"/>
  <c r="I1169" i="1"/>
  <c r="J1154" i="1" s="1"/>
  <c r="I1170" i="1"/>
  <c r="J1155" i="1" s="1"/>
  <c r="I1171" i="1"/>
  <c r="J1156" i="1" s="1"/>
  <c r="I1172" i="1"/>
  <c r="J1157" i="1" s="1"/>
  <c r="I1173" i="1"/>
  <c r="J1158" i="1" s="1"/>
  <c r="I1174" i="1"/>
  <c r="J1159" i="1" s="1"/>
  <c r="I1175" i="1"/>
  <c r="J1160" i="1" s="1"/>
  <c r="I1176" i="1"/>
  <c r="J1161" i="1" s="1"/>
  <c r="I1177" i="1"/>
  <c r="J1162" i="1" s="1"/>
  <c r="I1178" i="1"/>
  <c r="J1163" i="1" s="1"/>
  <c r="I1179" i="1"/>
  <c r="J1164" i="1" s="1"/>
  <c r="I1180" i="1"/>
  <c r="J1165" i="1" s="1"/>
  <c r="I1181" i="1"/>
  <c r="J1166" i="1" s="1"/>
  <c r="I1182" i="1"/>
  <c r="J1167" i="1" s="1"/>
  <c r="I1183" i="1"/>
  <c r="J1168" i="1" s="1"/>
  <c r="I1184" i="1"/>
  <c r="J1169" i="1" s="1"/>
  <c r="I1185" i="1"/>
  <c r="J1170" i="1" s="1"/>
  <c r="I1186" i="1"/>
  <c r="J1171" i="1" s="1"/>
  <c r="I1187" i="1"/>
  <c r="J1172" i="1" s="1"/>
  <c r="I1188" i="1"/>
  <c r="J1173" i="1" s="1"/>
  <c r="I1189" i="1"/>
  <c r="J1174" i="1" s="1"/>
  <c r="I1190" i="1"/>
  <c r="J1175" i="1" s="1"/>
  <c r="I1191" i="1"/>
  <c r="J1176" i="1" s="1"/>
  <c r="I1192" i="1"/>
  <c r="J1177" i="1" s="1"/>
  <c r="I1193" i="1"/>
  <c r="J1178" i="1" s="1"/>
  <c r="I1194" i="1"/>
  <c r="J1179" i="1" s="1"/>
  <c r="I1195" i="1"/>
  <c r="J1180" i="1" s="1"/>
  <c r="I1196" i="1"/>
  <c r="J1181" i="1" s="1"/>
  <c r="I1197" i="1"/>
  <c r="J1182" i="1" s="1"/>
  <c r="I1198" i="1"/>
  <c r="J1183" i="1" s="1"/>
  <c r="I1199" i="1"/>
  <c r="J1184" i="1" s="1"/>
  <c r="I1200" i="1"/>
  <c r="J1185" i="1" s="1"/>
  <c r="I1201" i="1"/>
  <c r="J1186" i="1" s="1"/>
  <c r="I1202" i="1"/>
  <c r="J1187" i="1" s="1"/>
  <c r="I1203" i="1"/>
  <c r="J1188" i="1" s="1"/>
  <c r="I1204" i="1"/>
  <c r="J1189" i="1" s="1"/>
  <c r="I1205" i="1"/>
  <c r="J1190" i="1" s="1"/>
  <c r="I1206" i="1"/>
  <c r="J1191" i="1" s="1"/>
  <c r="I1207" i="1"/>
  <c r="J1192" i="1" s="1"/>
  <c r="I1208" i="1"/>
  <c r="J1193" i="1" s="1"/>
  <c r="I1209" i="1"/>
  <c r="J1194" i="1" s="1"/>
  <c r="I1210" i="1"/>
  <c r="J1195" i="1" s="1"/>
  <c r="I1211" i="1"/>
  <c r="J1196" i="1" s="1"/>
  <c r="I1212" i="1"/>
  <c r="J1197" i="1" s="1"/>
  <c r="I1213" i="1"/>
  <c r="J1198" i="1" s="1"/>
  <c r="I1214" i="1"/>
  <c r="J1199" i="1" s="1"/>
  <c r="I1215" i="1"/>
  <c r="J1200" i="1" s="1"/>
  <c r="I1216" i="1"/>
  <c r="J1201" i="1" s="1"/>
  <c r="I1217" i="1"/>
  <c r="J1202" i="1" s="1"/>
  <c r="I1218" i="1"/>
  <c r="J1203" i="1" s="1"/>
  <c r="I1219" i="1"/>
  <c r="J1204" i="1" s="1"/>
  <c r="I1220" i="1"/>
  <c r="J1205" i="1" s="1"/>
  <c r="I1221" i="1"/>
  <c r="J1206" i="1" s="1"/>
  <c r="I1222" i="1"/>
  <c r="J1207" i="1" s="1"/>
  <c r="I1223" i="1"/>
  <c r="J1208" i="1" s="1"/>
  <c r="I1224" i="1"/>
  <c r="J1209" i="1" s="1"/>
  <c r="I1225" i="1"/>
  <c r="J1210" i="1" s="1"/>
  <c r="I1226" i="1"/>
  <c r="J1211" i="1" s="1"/>
  <c r="I1227" i="1"/>
  <c r="J1212" i="1" s="1"/>
  <c r="I1228" i="1"/>
  <c r="J1213" i="1" s="1"/>
  <c r="I1229" i="1"/>
  <c r="J1214" i="1" s="1"/>
  <c r="I1230" i="1"/>
  <c r="J1215" i="1" s="1"/>
  <c r="I1231" i="1"/>
  <c r="J1216" i="1" s="1"/>
  <c r="I1232" i="1"/>
  <c r="J1217" i="1" s="1"/>
  <c r="I1233" i="1"/>
  <c r="J1218" i="1" s="1"/>
  <c r="I1234" i="1"/>
  <c r="J1219" i="1" s="1"/>
  <c r="I1235" i="1"/>
  <c r="J1220" i="1" s="1"/>
  <c r="I1236" i="1"/>
  <c r="J1221" i="1" s="1"/>
  <c r="I1237" i="1"/>
  <c r="J1222" i="1" s="1"/>
  <c r="I1238" i="1"/>
  <c r="J1223" i="1" s="1"/>
  <c r="I1239" i="1"/>
  <c r="J1224" i="1" s="1"/>
  <c r="I1240" i="1"/>
  <c r="J1225" i="1" s="1"/>
  <c r="I1241" i="1"/>
  <c r="J1226" i="1" s="1"/>
  <c r="I1242" i="1"/>
  <c r="J1227" i="1" s="1"/>
  <c r="I1243" i="1"/>
  <c r="J1228" i="1" s="1"/>
  <c r="I1244" i="1"/>
  <c r="J1229" i="1" s="1"/>
  <c r="I1245" i="1"/>
  <c r="J1230" i="1" s="1"/>
  <c r="I1246" i="1"/>
  <c r="J1231" i="1" s="1"/>
  <c r="I1247" i="1"/>
  <c r="J1232" i="1" s="1"/>
  <c r="I1248" i="1"/>
  <c r="J1233" i="1" s="1"/>
  <c r="I1249" i="1"/>
  <c r="J1234" i="1" s="1"/>
  <c r="I1250" i="1"/>
  <c r="J1235" i="1" s="1"/>
  <c r="I1251" i="1"/>
  <c r="J1236" i="1" s="1"/>
  <c r="I1252" i="1"/>
  <c r="J1237" i="1" s="1"/>
  <c r="I1253" i="1"/>
  <c r="J1238" i="1" s="1"/>
  <c r="I1254" i="1"/>
  <c r="J1239" i="1" s="1"/>
  <c r="I1255" i="1"/>
  <c r="J1240" i="1" s="1"/>
  <c r="I1256" i="1"/>
  <c r="J1241" i="1" s="1"/>
  <c r="I1257" i="1"/>
  <c r="J1242" i="1" s="1"/>
  <c r="I1258" i="1"/>
  <c r="J1243" i="1" s="1"/>
  <c r="I1259" i="1"/>
  <c r="J1244" i="1" s="1"/>
  <c r="I1260" i="1"/>
  <c r="J1245" i="1" s="1"/>
  <c r="I1261" i="1"/>
  <c r="J1246" i="1" s="1"/>
  <c r="I1262" i="1"/>
  <c r="J1247" i="1" s="1"/>
  <c r="I1263" i="1"/>
  <c r="J1248" i="1" s="1"/>
  <c r="I1264" i="1"/>
  <c r="J1249" i="1" s="1"/>
  <c r="I1265" i="1"/>
  <c r="J1250" i="1" s="1"/>
  <c r="I1266" i="1"/>
  <c r="J1251" i="1" s="1"/>
  <c r="I1267" i="1"/>
  <c r="J1252" i="1" s="1"/>
  <c r="I1268" i="1"/>
  <c r="J1253" i="1" s="1"/>
  <c r="I1269" i="1"/>
  <c r="J1254" i="1" s="1"/>
  <c r="I1270" i="1"/>
  <c r="J1255" i="1" s="1"/>
  <c r="I1271" i="1"/>
  <c r="J1256" i="1" s="1"/>
  <c r="I1272" i="1"/>
  <c r="J1257" i="1" s="1"/>
  <c r="I1273" i="1"/>
  <c r="J1258" i="1" s="1"/>
  <c r="I1274" i="1"/>
  <c r="J1259" i="1" s="1"/>
  <c r="I1275" i="1"/>
  <c r="J1260" i="1" s="1"/>
  <c r="I1276" i="1"/>
  <c r="J1261" i="1" s="1"/>
  <c r="I1277" i="1"/>
  <c r="J1262" i="1" s="1"/>
  <c r="I1278" i="1"/>
  <c r="J1263" i="1" s="1"/>
  <c r="I1279" i="1"/>
  <c r="J1264" i="1" s="1"/>
  <c r="I1280" i="1"/>
  <c r="J1265" i="1" s="1"/>
  <c r="I1281" i="1"/>
  <c r="J1266" i="1" s="1"/>
  <c r="I1282" i="1"/>
  <c r="J1267" i="1" s="1"/>
  <c r="I1283" i="1"/>
  <c r="J1268" i="1" s="1"/>
  <c r="I1284" i="1"/>
  <c r="J1269" i="1" s="1"/>
  <c r="I1285" i="1"/>
  <c r="J1270" i="1" s="1"/>
  <c r="I1286" i="1"/>
  <c r="J1271" i="1" s="1"/>
  <c r="I1287" i="1"/>
  <c r="J1272" i="1" s="1"/>
  <c r="I1288" i="1"/>
  <c r="J1273" i="1" s="1"/>
  <c r="I1289" i="1"/>
  <c r="J1274" i="1" s="1"/>
  <c r="I1290" i="1"/>
  <c r="J1275" i="1" s="1"/>
  <c r="I1291" i="1"/>
  <c r="J1276" i="1" s="1"/>
  <c r="I1292" i="1"/>
  <c r="J1277" i="1" s="1"/>
  <c r="I1293" i="1"/>
  <c r="J1278" i="1" s="1"/>
  <c r="I1294" i="1"/>
  <c r="J1279" i="1" s="1"/>
  <c r="I1295" i="1"/>
  <c r="J1280" i="1" s="1"/>
  <c r="I1296" i="1"/>
  <c r="J1281" i="1" s="1"/>
  <c r="I1297" i="1"/>
  <c r="J1282" i="1" s="1"/>
  <c r="I1298" i="1"/>
  <c r="J1283" i="1" s="1"/>
  <c r="I1299" i="1"/>
  <c r="J1284" i="1" s="1"/>
  <c r="I1300" i="1"/>
  <c r="J1285" i="1" s="1"/>
  <c r="I1301" i="1"/>
  <c r="J1286" i="1" s="1"/>
  <c r="I1302" i="1"/>
  <c r="J1287" i="1" s="1"/>
  <c r="I1303" i="1"/>
  <c r="J1288" i="1" s="1"/>
  <c r="I1304" i="1"/>
  <c r="J1289" i="1" s="1"/>
  <c r="I1305" i="1"/>
  <c r="J1290" i="1" s="1"/>
  <c r="I1306" i="1"/>
  <c r="J1291" i="1" s="1"/>
  <c r="I1307" i="1"/>
  <c r="J1292" i="1" s="1"/>
  <c r="I1308" i="1"/>
  <c r="J1293" i="1" s="1"/>
  <c r="I1309" i="1"/>
  <c r="J1294" i="1" s="1"/>
  <c r="I1310" i="1"/>
  <c r="J1295" i="1" s="1"/>
  <c r="I1311" i="1"/>
  <c r="J1296" i="1" s="1"/>
  <c r="I1312" i="1"/>
  <c r="J1297" i="1" s="1"/>
  <c r="I1313" i="1"/>
  <c r="J1298" i="1" s="1"/>
  <c r="I1314" i="1"/>
  <c r="J1299" i="1" s="1"/>
  <c r="I1315" i="1"/>
  <c r="J1300" i="1" s="1"/>
  <c r="I1316" i="1"/>
  <c r="J1301" i="1" s="1"/>
  <c r="I1317" i="1"/>
  <c r="J1302" i="1" s="1"/>
  <c r="I1318" i="1"/>
  <c r="J1303" i="1" s="1"/>
  <c r="I1319" i="1"/>
  <c r="J1304" i="1" s="1"/>
  <c r="I1320" i="1"/>
  <c r="J1305" i="1" s="1"/>
  <c r="I1321" i="1"/>
  <c r="J1306" i="1" s="1"/>
  <c r="I1322" i="1"/>
  <c r="J1307" i="1" s="1"/>
  <c r="I1323" i="1"/>
  <c r="J1308" i="1" s="1"/>
  <c r="I1324" i="1"/>
  <c r="J1309" i="1" s="1"/>
  <c r="I1325" i="1"/>
  <c r="J1310" i="1" s="1"/>
  <c r="I1326" i="1"/>
  <c r="J1311" i="1" s="1"/>
  <c r="I1327" i="1"/>
  <c r="J1312" i="1" s="1"/>
  <c r="I1328" i="1"/>
  <c r="J1313" i="1" s="1"/>
  <c r="I1329" i="1"/>
  <c r="J1314" i="1" s="1"/>
  <c r="I1330" i="1"/>
  <c r="J1315" i="1" s="1"/>
  <c r="I1331" i="1"/>
  <c r="J1316" i="1" s="1"/>
  <c r="I1332" i="1"/>
  <c r="J1317" i="1" s="1"/>
  <c r="I1333" i="1"/>
  <c r="J1318" i="1" s="1"/>
  <c r="I1334" i="1"/>
  <c r="J1319" i="1" s="1"/>
  <c r="I1335" i="1"/>
  <c r="J1320" i="1" s="1"/>
  <c r="I1336" i="1"/>
  <c r="J1321" i="1" s="1"/>
  <c r="I1337" i="1"/>
  <c r="J1322" i="1" s="1"/>
  <c r="I1338" i="1"/>
  <c r="J1323" i="1" s="1"/>
  <c r="I1339" i="1"/>
  <c r="J1324" i="1" s="1"/>
  <c r="I1340" i="1"/>
  <c r="J1325" i="1" s="1"/>
  <c r="I1341" i="1"/>
  <c r="J1326" i="1" s="1"/>
  <c r="I1342" i="1"/>
  <c r="J1327" i="1" s="1"/>
  <c r="I1343" i="1"/>
  <c r="J1328" i="1" s="1"/>
  <c r="I1344" i="1"/>
  <c r="J1329" i="1" s="1"/>
  <c r="I1345" i="1"/>
  <c r="J1330" i="1" s="1"/>
  <c r="I1346" i="1"/>
  <c r="J1331" i="1" s="1"/>
  <c r="I1347" i="1"/>
  <c r="J1332" i="1" s="1"/>
  <c r="I1348" i="1"/>
  <c r="J1333" i="1" s="1"/>
  <c r="I1349" i="1"/>
  <c r="J1334" i="1" s="1"/>
  <c r="I1350" i="1"/>
  <c r="J1335" i="1" s="1"/>
  <c r="I1351" i="1"/>
  <c r="J1336" i="1" s="1"/>
  <c r="I1352" i="1"/>
  <c r="J1337" i="1" s="1"/>
  <c r="I1353" i="1"/>
  <c r="J1338" i="1" s="1"/>
  <c r="I1354" i="1"/>
  <c r="J1339" i="1" s="1"/>
  <c r="I1355" i="1"/>
  <c r="J1340" i="1" s="1"/>
  <c r="I1356" i="1"/>
  <c r="J1341" i="1" s="1"/>
  <c r="I1357" i="1"/>
  <c r="J1342" i="1" s="1"/>
  <c r="I1358" i="1"/>
  <c r="J1343" i="1" s="1"/>
  <c r="I1359" i="1"/>
  <c r="J1344" i="1" s="1"/>
  <c r="I1360" i="1"/>
  <c r="J1345" i="1" s="1"/>
  <c r="I1361" i="1"/>
  <c r="J1346" i="1" s="1"/>
  <c r="I1362" i="1"/>
  <c r="J1347" i="1" s="1"/>
  <c r="I1363" i="1"/>
  <c r="J1348" i="1" s="1"/>
  <c r="I1364" i="1"/>
  <c r="J1349" i="1" s="1"/>
  <c r="I1365" i="1"/>
  <c r="J1350" i="1" s="1"/>
  <c r="I1366" i="1"/>
  <c r="J1351" i="1" s="1"/>
  <c r="I1367" i="1"/>
  <c r="J1352" i="1" s="1"/>
  <c r="I1368" i="1"/>
  <c r="J1353" i="1" s="1"/>
  <c r="I1369" i="1"/>
  <c r="J1354" i="1" s="1"/>
  <c r="I1370" i="1"/>
  <c r="J1355" i="1" s="1"/>
  <c r="I1371" i="1"/>
  <c r="J1356" i="1" s="1"/>
  <c r="I1372" i="1"/>
  <c r="J1357" i="1" s="1"/>
  <c r="I1373" i="1"/>
  <c r="J1358" i="1" s="1"/>
  <c r="I1374" i="1"/>
  <c r="J1359" i="1" s="1"/>
  <c r="I1375" i="1"/>
  <c r="J1360" i="1" s="1"/>
  <c r="I1376" i="1"/>
  <c r="J1361" i="1" s="1"/>
  <c r="I1377" i="1"/>
  <c r="J1362" i="1" s="1"/>
  <c r="I1378" i="1"/>
  <c r="J1363" i="1" s="1"/>
  <c r="I1379" i="1"/>
  <c r="J1364" i="1" s="1"/>
  <c r="I1380" i="1"/>
  <c r="J1365" i="1" s="1"/>
  <c r="I1381" i="1"/>
  <c r="J1366" i="1" s="1"/>
  <c r="I1382" i="1"/>
  <c r="J1367" i="1" s="1"/>
  <c r="I1383" i="1"/>
  <c r="J1368" i="1" s="1"/>
  <c r="I1384" i="1"/>
  <c r="J1369" i="1" s="1"/>
  <c r="I1385" i="1"/>
  <c r="J1370" i="1" s="1"/>
  <c r="I1386" i="1"/>
  <c r="J1371" i="1" s="1"/>
  <c r="I1387" i="1"/>
  <c r="J1372" i="1" s="1"/>
  <c r="I1388" i="1"/>
  <c r="J1373" i="1" s="1"/>
  <c r="I1389" i="1"/>
  <c r="J1374" i="1" s="1"/>
  <c r="I1390" i="1"/>
  <c r="J1375" i="1" s="1"/>
  <c r="I1391" i="1"/>
  <c r="J1376" i="1" s="1"/>
  <c r="I1392" i="1"/>
  <c r="J1377" i="1" s="1"/>
  <c r="I1393" i="1"/>
  <c r="J1378" i="1" s="1"/>
  <c r="I1394" i="1"/>
  <c r="J1379" i="1" s="1"/>
  <c r="I1395" i="1"/>
  <c r="J1380" i="1" s="1"/>
  <c r="I1396" i="1"/>
  <c r="J1381" i="1" s="1"/>
  <c r="I1397" i="1"/>
  <c r="J1382" i="1" s="1"/>
  <c r="I1398" i="1"/>
  <c r="J1383" i="1" s="1"/>
  <c r="I1399" i="1"/>
  <c r="J1384" i="1" s="1"/>
  <c r="I1400" i="1"/>
  <c r="J1385" i="1" s="1"/>
  <c r="I1401" i="1"/>
  <c r="J1386" i="1" s="1"/>
  <c r="I1402" i="1"/>
  <c r="J1387" i="1" s="1"/>
  <c r="I1403" i="1"/>
  <c r="J1388" i="1" s="1"/>
  <c r="I1404" i="1"/>
  <c r="J1389" i="1" s="1"/>
  <c r="I1405" i="1"/>
  <c r="J1390" i="1" s="1"/>
  <c r="I1406" i="1"/>
  <c r="J1391" i="1" s="1"/>
  <c r="I1407" i="1"/>
  <c r="J1392" i="1" s="1"/>
  <c r="I1408" i="1"/>
  <c r="J1393" i="1" s="1"/>
  <c r="I1409" i="1"/>
  <c r="J1394" i="1" s="1"/>
  <c r="I1410" i="1"/>
  <c r="J1395" i="1" s="1"/>
  <c r="I1411" i="1"/>
  <c r="J1396" i="1" s="1"/>
  <c r="I1412" i="1"/>
  <c r="J1397" i="1" s="1"/>
  <c r="I1413" i="1"/>
  <c r="J1398" i="1" s="1"/>
  <c r="I1414" i="1"/>
  <c r="J1399" i="1" s="1"/>
  <c r="I1415" i="1"/>
  <c r="J1400" i="1" s="1"/>
  <c r="I1416" i="1"/>
  <c r="J1401" i="1" s="1"/>
  <c r="I1417" i="1"/>
  <c r="J1402" i="1" s="1"/>
  <c r="I1418" i="1"/>
  <c r="J1403" i="1" s="1"/>
  <c r="I1419" i="1"/>
  <c r="J1404" i="1" s="1"/>
  <c r="I1420" i="1"/>
  <c r="J1405" i="1" s="1"/>
  <c r="I1421" i="1"/>
  <c r="J1406" i="1" s="1"/>
  <c r="I1422" i="1"/>
  <c r="J1407" i="1" s="1"/>
  <c r="I1423" i="1"/>
  <c r="J1408" i="1" s="1"/>
  <c r="I1424" i="1"/>
  <c r="J1409" i="1" s="1"/>
  <c r="I1425" i="1"/>
  <c r="J1410" i="1" s="1"/>
  <c r="I1426" i="1"/>
  <c r="J1411" i="1" s="1"/>
  <c r="I1427" i="1"/>
  <c r="J1412" i="1" s="1"/>
  <c r="I1428" i="1"/>
  <c r="J1413" i="1" s="1"/>
  <c r="I1429" i="1"/>
  <c r="J1414" i="1" s="1"/>
  <c r="I1430" i="1"/>
  <c r="J1415" i="1" s="1"/>
  <c r="I1431" i="1"/>
  <c r="J1416" i="1" s="1"/>
  <c r="I1432" i="1"/>
  <c r="J1417" i="1" s="1"/>
  <c r="I1433" i="1"/>
  <c r="J1418" i="1" s="1"/>
  <c r="I1434" i="1"/>
  <c r="J1419" i="1" s="1"/>
  <c r="I1435" i="1"/>
  <c r="J1420" i="1" s="1"/>
  <c r="I1436" i="1"/>
  <c r="J1421" i="1" s="1"/>
  <c r="I1437" i="1"/>
  <c r="J1422" i="1" s="1"/>
  <c r="I1438" i="1"/>
  <c r="J1423" i="1" s="1"/>
  <c r="I1439" i="1"/>
  <c r="J1424" i="1" s="1"/>
  <c r="I1440" i="1"/>
  <c r="J1425" i="1" s="1"/>
  <c r="I1441" i="1"/>
  <c r="J1426" i="1" s="1"/>
  <c r="I1442" i="1"/>
  <c r="J1427" i="1" s="1"/>
  <c r="I1443" i="1"/>
  <c r="J1428" i="1" s="1"/>
  <c r="I1444" i="1"/>
  <c r="J1429" i="1" s="1"/>
  <c r="I1445" i="1"/>
  <c r="J1430" i="1" s="1"/>
  <c r="I1446" i="1"/>
  <c r="J1431" i="1" s="1"/>
  <c r="I1447" i="1"/>
  <c r="J1432" i="1" s="1"/>
  <c r="I1448" i="1"/>
  <c r="J1433" i="1" s="1"/>
  <c r="I1449" i="1"/>
  <c r="J1434" i="1" s="1"/>
  <c r="I1450" i="1"/>
  <c r="J1435" i="1" s="1"/>
  <c r="I1451" i="1"/>
  <c r="J1436" i="1" s="1"/>
  <c r="I1452" i="1"/>
  <c r="J1437" i="1" s="1"/>
  <c r="I1453" i="1"/>
  <c r="J1438" i="1" s="1"/>
  <c r="I1454" i="1"/>
  <c r="J1439" i="1" s="1"/>
  <c r="I1455" i="1"/>
  <c r="J1440" i="1" s="1"/>
  <c r="I1456" i="1"/>
  <c r="J1441" i="1" s="1"/>
  <c r="I1457" i="1"/>
  <c r="J1442" i="1" s="1"/>
  <c r="I1458" i="1"/>
  <c r="J1443" i="1" s="1"/>
  <c r="I1459" i="1"/>
  <c r="J1444" i="1" s="1"/>
  <c r="I1460" i="1"/>
  <c r="J1445" i="1" s="1"/>
  <c r="I1461" i="1"/>
  <c r="J1446" i="1" s="1"/>
  <c r="I1462" i="1"/>
  <c r="J1447" i="1" s="1"/>
  <c r="I1463" i="1"/>
  <c r="J1448" i="1" s="1"/>
  <c r="I1464" i="1"/>
  <c r="J1449" i="1" s="1"/>
  <c r="I1465" i="1"/>
  <c r="J1450" i="1" s="1"/>
  <c r="I1466" i="1"/>
  <c r="J1451" i="1" s="1"/>
  <c r="I1467" i="1"/>
  <c r="J1452" i="1" s="1"/>
  <c r="I1468" i="1"/>
  <c r="J1453" i="1" s="1"/>
  <c r="I1469" i="1"/>
  <c r="J1454" i="1" s="1"/>
  <c r="I1470" i="1"/>
  <c r="J1455" i="1" s="1"/>
  <c r="I1471" i="1"/>
  <c r="J1456" i="1" s="1"/>
  <c r="I1472" i="1"/>
  <c r="J1457" i="1" s="1"/>
  <c r="I1473" i="1"/>
  <c r="J1458" i="1" s="1"/>
  <c r="I1474" i="1"/>
  <c r="J1459" i="1" s="1"/>
  <c r="I1475" i="1"/>
  <c r="J1460" i="1" s="1"/>
  <c r="I1476" i="1"/>
  <c r="J1461" i="1" s="1"/>
  <c r="I1477" i="1"/>
  <c r="J1462" i="1" s="1"/>
  <c r="I1478" i="1"/>
  <c r="J1463" i="1" s="1"/>
  <c r="I1479" i="1"/>
  <c r="J1464" i="1" s="1"/>
  <c r="I1480" i="1"/>
  <c r="J1465" i="1" s="1"/>
  <c r="I1481" i="1"/>
  <c r="J1466" i="1" s="1"/>
  <c r="I1482" i="1"/>
  <c r="J1467" i="1" s="1"/>
  <c r="I1483" i="1"/>
  <c r="J1468" i="1" s="1"/>
  <c r="I1484" i="1"/>
  <c r="J1469" i="1" s="1"/>
  <c r="I1485" i="1"/>
  <c r="J1470" i="1" s="1"/>
  <c r="I1486" i="1"/>
  <c r="J1471" i="1" s="1"/>
  <c r="I1487" i="1"/>
  <c r="J1472" i="1" s="1"/>
  <c r="I1488" i="1"/>
  <c r="J1473" i="1" s="1"/>
  <c r="I1489" i="1"/>
  <c r="J1474" i="1" s="1"/>
  <c r="I1490" i="1"/>
  <c r="J1475" i="1" s="1"/>
  <c r="I1491" i="1"/>
  <c r="J1476" i="1" s="1"/>
  <c r="I1492" i="1"/>
  <c r="J1477" i="1" s="1"/>
  <c r="I1493" i="1"/>
  <c r="J1478" i="1" s="1"/>
  <c r="I1494" i="1"/>
  <c r="J1479" i="1" s="1"/>
  <c r="I1495" i="1"/>
  <c r="J1480" i="1" s="1"/>
  <c r="I1496" i="1"/>
  <c r="J1481" i="1" s="1"/>
  <c r="I1497" i="1"/>
  <c r="J1482" i="1" s="1"/>
  <c r="I1498" i="1"/>
  <c r="J1483" i="1" s="1"/>
  <c r="I1499" i="1"/>
  <c r="J1484" i="1" s="1"/>
  <c r="I1500" i="1"/>
  <c r="J1485" i="1" s="1"/>
  <c r="I1501" i="1"/>
  <c r="J1486" i="1" s="1"/>
  <c r="I1502" i="1"/>
  <c r="J1487" i="1" s="1"/>
  <c r="I1503" i="1"/>
  <c r="J1488" i="1" s="1"/>
  <c r="I1504" i="1"/>
  <c r="J1489" i="1" s="1"/>
  <c r="I1505" i="1"/>
  <c r="J1490" i="1" s="1"/>
  <c r="I1506" i="1"/>
  <c r="J1491" i="1" s="1"/>
  <c r="I1507" i="1"/>
  <c r="J1492" i="1" s="1"/>
  <c r="I1508" i="1"/>
  <c r="J1493" i="1" s="1"/>
  <c r="I1509" i="1"/>
  <c r="J1494" i="1" s="1"/>
  <c r="I1510" i="1"/>
  <c r="J1495" i="1" s="1"/>
  <c r="I1511" i="1"/>
  <c r="J1496" i="1" s="1"/>
  <c r="I1512" i="1"/>
  <c r="J1497" i="1" s="1"/>
  <c r="I1513" i="1"/>
  <c r="J1498" i="1" s="1"/>
  <c r="I1514" i="1"/>
  <c r="J1499" i="1" s="1"/>
  <c r="I1515" i="1"/>
  <c r="J1500" i="1" s="1"/>
  <c r="I1516" i="1"/>
  <c r="J1501" i="1" s="1"/>
  <c r="I1517" i="1"/>
  <c r="J1502" i="1" s="1"/>
  <c r="I1518" i="1"/>
  <c r="J1503" i="1" s="1"/>
  <c r="I1519" i="1"/>
  <c r="J1504" i="1" s="1"/>
  <c r="I1520" i="1"/>
  <c r="J1505" i="1" s="1"/>
  <c r="I1521" i="1"/>
  <c r="J1506" i="1" s="1"/>
  <c r="I1522" i="1"/>
  <c r="J1507" i="1" s="1"/>
  <c r="I1523" i="1"/>
  <c r="J1508" i="1" s="1"/>
  <c r="I1524" i="1"/>
  <c r="J1509" i="1" s="1"/>
  <c r="I1525" i="1"/>
  <c r="J1510" i="1" s="1"/>
  <c r="I1526" i="1"/>
  <c r="J1511" i="1" s="1"/>
  <c r="I1527" i="1"/>
  <c r="J1512" i="1" s="1"/>
  <c r="I1528" i="1"/>
  <c r="J1513" i="1" s="1"/>
  <c r="I1529" i="1"/>
  <c r="J1514" i="1" s="1"/>
  <c r="I1530" i="1"/>
  <c r="J1515" i="1" s="1"/>
  <c r="I1531" i="1"/>
  <c r="J1516" i="1" s="1"/>
  <c r="I1532" i="1"/>
  <c r="J1517" i="1" s="1"/>
  <c r="I1533" i="1"/>
  <c r="J1518" i="1" s="1"/>
  <c r="I1534" i="1"/>
  <c r="J1519" i="1" s="1"/>
  <c r="I1535" i="1"/>
  <c r="J1520" i="1" s="1"/>
  <c r="I1536" i="1"/>
  <c r="J1521" i="1" s="1"/>
  <c r="I1537" i="1"/>
  <c r="J1522" i="1" s="1"/>
  <c r="I1538" i="1"/>
  <c r="J1523" i="1" s="1"/>
  <c r="I1539" i="1"/>
  <c r="J1524" i="1" s="1"/>
  <c r="I1540" i="1"/>
  <c r="J1525" i="1" s="1"/>
  <c r="I1541" i="1"/>
  <c r="J1526" i="1" s="1"/>
  <c r="I1542" i="1"/>
  <c r="J1527" i="1" s="1"/>
  <c r="I1543" i="1"/>
  <c r="J1528" i="1" s="1"/>
  <c r="I1544" i="1"/>
  <c r="J1529" i="1" s="1"/>
  <c r="I1545" i="1"/>
  <c r="J1530" i="1" s="1"/>
  <c r="I1546" i="1"/>
  <c r="J1531" i="1" s="1"/>
  <c r="I1547" i="1"/>
  <c r="J1532" i="1" s="1"/>
  <c r="I1548" i="1"/>
  <c r="J1533" i="1" s="1"/>
  <c r="I1549" i="1"/>
  <c r="J1534" i="1" s="1"/>
  <c r="I1550" i="1"/>
  <c r="J1535" i="1" s="1"/>
  <c r="I1551" i="1"/>
  <c r="J1536" i="1" s="1"/>
  <c r="I1552" i="1"/>
  <c r="J1537" i="1" s="1"/>
  <c r="I1553" i="1"/>
  <c r="J1538" i="1" s="1"/>
  <c r="I1554" i="1"/>
  <c r="J1539" i="1" s="1"/>
  <c r="I1555" i="1"/>
  <c r="J1540" i="1" s="1"/>
  <c r="I1556" i="1"/>
  <c r="J1541" i="1" s="1"/>
  <c r="I1557" i="1"/>
  <c r="J1542" i="1" s="1"/>
  <c r="I1558" i="1"/>
  <c r="J1543" i="1" s="1"/>
  <c r="I1559" i="1"/>
  <c r="J1544" i="1" s="1"/>
  <c r="I1560" i="1"/>
  <c r="J1545" i="1" s="1"/>
  <c r="I1561" i="1"/>
  <c r="J1546" i="1" s="1"/>
  <c r="I1562" i="1"/>
  <c r="J1547" i="1" s="1"/>
  <c r="I1563" i="1"/>
  <c r="J1548" i="1" s="1"/>
  <c r="I1564" i="1"/>
  <c r="J1549" i="1" s="1"/>
  <c r="I1565" i="1"/>
  <c r="J1550" i="1" s="1"/>
  <c r="I1566" i="1"/>
  <c r="J1551" i="1" s="1"/>
  <c r="I1567" i="1"/>
  <c r="J1552" i="1" s="1"/>
  <c r="I1568" i="1"/>
  <c r="J1553" i="1" s="1"/>
  <c r="I1569" i="1"/>
  <c r="J1554" i="1" s="1"/>
  <c r="I1570" i="1"/>
  <c r="J1555" i="1" s="1"/>
  <c r="I1571" i="1"/>
  <c r="J1556" i="1" s="1"/>
  <c r="I1572" i="1"/>
  <c r="J1557" i="1" s="1"/>
  <c r="I1573" i="1"/>
  <c r="J1558" i="1" s="1"/>
  <c r="I1574" i="1"/>
  <c r="J1559" i="1" s="1"/>
  <c r="I1575" i="1"/>
  <c r="J1560" i="1" s="1"/>
  <c r="I1576" i="1"/>
  <c r="J1561" i="1" s="1"/>
  <c r="I1577" i="1"/>
  <c r="J1562" i="1" s="1"/>
  <c r="I1578" i="1"/>
  <c r="J1563" i="1" s="1"/>
  <c r="I1579" i="1"/>
  <c r="J1564" i="1" s="1"/>
  <c r="I1580" i="1"/>
  <c r="J1565" i="1" s="1"/>
  <c r="I1581" i="1"/>
  <c r="J1566" i="1" s="1"/>
  <c r="I1582" i="1"/>
  <c r="J1567" i="1" s="1"/>
  <c r="I1583" i="1"/>
  <c r="J1568" i="1" s="1"/>
  <c r="I1584" i="1"/>
  <c r="J1569" i="1" s="1"/>
  <c r="I1585" i="1"/>
  <c r="J1570" i="1" s="1"/>
  <c r="I1586" i="1"/>
  <c r="J1571" i="1" s="1"/>
  <c r="I1587" i="1"/>
  <c r="J1572" i="1" s="1"/>
  <c r="I1588" i="1"/>
  <c r="J1573" i="1" s="1"/>
  <c r="I1589" i="1"/>
  <c r="J1574" i="1" s="1"/>
  <c r="I1590" i="1"/>
  <c r="J1575" i="1" s="1"/>
  <c r="I1591" i="1"/>
  <c r="J1576" i="1" s="1"/>
  <c r="I1592" i="1"/>
  <c r="J1577" i="1" s="1"/>
  <c r="I1593" i="1"/>
  <c r="J1578" i="1" s="1"/>
  <c r="I1594" i="1"/>
  <c r="J1579" i="1" s="1"/>
  <c r="I1595" i="1"/>
  <c r="J1580" i="1" s="1"/>
  <c r="I1596" i="1"/>
  <c r="J1581" i="1" s="1"/>
  <c r="I1597" i="1"/>
  <c r="J1582" i="1" s="1"/>
  <c r="I1598" i="1"/>
  <c r="J1583" i="1" s="1"/>
  <c r="I1599" i="1"/>
  <c r="J1584" i="1" s="1"/>
  <c r="I1600" i="1"/>
  <c r="J1585" i="1" s="1"/>
  <c r="I1601" i="1"/>
  <c r="J1586" i="1" s="1"/>
  <c r="I1602" i="1"/>
  <c r="J1587" i="1" s="1"/>
  <c r="I1603" i="1"/>
  <c r="J1588" i="1" s="1"/>
  <c r="I1604" i="1"/>
  <c r="J1589" i="1" s="1"/>
  <c r="I1605" i="1"/>
  <c r="J1590" i="1" s="1"/>
  <c r="I1606" i="1"/>
  <c r="J1591" i="1" s="1"/>
  <c r="I1607" i="1"/>
  <c r="J1592" i="1" s="1"/>
  <c r="I1608" i="1"/>
  <c r="J1593" i="1" s="1"/>
  <c r="I1609" i="1"/>
  <c r="J1594" i="1" s="1"/>
  <c r="I1610" i="1"/>
  <c r="J1595" i="1" s="1"/>
  <c r="I1611" i="1"/>
  <c r="J1596" i="1" s="1"/>
  <c r="I1612" i="1"/>
  <c r="J1597" i="1" s="1"/>
  <c r="I1613" i="1"/>
  <c r="J1598" i="1" s="1"/>
  <c r="I1614" i="1"/>
  <c r="J1599" i="1" s="1"/>
  <c r="I1615" i="1"/>
  <c r="J1600" i="1" s="1"/>
  <c r="I1616" i="1"/>
  <c r="J1601" i="1" s="1"/>
  <c r="I1617" i="1"/>
  <c r="J1602" i="1" s="1"/>
  <c r="I1618" i="1"/>
  <c r="J1603" i="1" s="1"/>
  <c r="I1619" i="1"/>
  <c r="J1604" i="1" s="1"/>
  <c r="I1620" i="1"/>
  <c r="J1605" i="1" s="1"/>
  <c r="I1621" i="1"/>
  <c r="J1606" i="1" s="1"/>
  <c r="I1622" i="1"/>
  <c r="J1607" i="1" s="1"/>
  <c r="I1623" i="1"/>
  <c r="J1608" i="1" s="1"/>
  <c r="I1624" i="1"/>
  <c r="J1609" i="1" s="1"/>
  <c r="I1625" i="1"/>
  <c r="J1610" i="1" s="1"/>
  <c r="I1626" i="1"/>
  <c r="J1611" i="1" s="1"/>
  <c r="I1627" i="1"/>
  <c r="J1612" i="1" s="1"/>
  <c r="I1628" i="1"/>
  <c r="J1613" i="1" s="1"/>
  <c r="I1629" i="1"/>
  <c r="J1614" i="1" s="1"/>
  <c r="I1630" i="1"/>
  <c r="J1615" i="1" s="1"/>
  <c r="I1631" i="1"/>
  <c r="J1616" i="1" s="1"/>
  <c r="I1632" i="1"/>
  <c r="J1617" i="1" s="1"/>
  <c r="I1633" i="1"/>
  <c r="J1618" i="1" s="1"/>
  <c r="I1634" i="1"/>
  <c r="J1619" i="1" s="1"/>
  <c r="I1635" i="1"/>
  <c r="J1620" i="1" s="1"/>
  <c r="I1636" i="1"/>
  <c r="J1621" i="1" s="1"/>
  <c r="I1637" i="1"/>
  <c r="J1622" i="1" s="1"/>
  <c r="I1638" i="1"/>
  <c r="J1623" i="1" s="1"/>
  <c r="I1639" i="1"/>
  <c r="J1624" i="1" s="1"/>
  <c r="I1640" i="1"/>
  <c r="J1625" i="1" s="1"/>
  <c r="I1641" i="1"/>
  <c r="J1626" i="1" s="1"/>
  <c r="I1642" i="1"/>
  <c r="J1627" i="1" s="1"/>
  <c r="I1643" i="1"/>
  <c r="J1628" i="1" s="1"/>
  <c r="I1644" i="1"/>
  <c r="J1629" i="1" s="1"/>
  <c r="I1645" i="1"/>
  <c r="J1630" i="1" s="1"/>
  <c r="I1646" i="1"/>
  <c r="J1631" i="1" s="1"/>
  <c r="I1647" i="1"/>
  <c r="J1632" i="1" s="1"/>
  <c r="I1648" i="1"/>
  <c r="J1633" i="1" s="1"/>
  <c r="I1649" i="1"/>
  <c r="J1634" i="1" s="1"/>
  <c r="I1650" i="1"/>
  <c r="J1635" i="1" s="1"/>
  <c r="I1651" i="1"/>
  <c r="J1636" i="1" s="1"/>
  <c r="I1652" i="1"/>
  <c r="J1637" i="1" s="1"/>
  <c r="I1653" i="1"/>
  <c r="J1638" i="1" s="1"/>
  <c r="I1654" i="1"/>
  <c r="J1639" i="1" s="1"/>
  <c r="I1655" i="1"/>
  <c r="J1640" i="1" s="1"/>
  <c r="I1656" i="1"/>
  <c r="J1641" i="1" s="1"/>
  <c r="I1657" i="1"/>
  <c r="J1642" i="1" s="1"/>
  <c r="I1658" i="1"/>
  <c r="J1643" i="1" s="1"/>
  <c r="I1659" i="1"/>
  <c r="J1644" i="1" s="1"/>
  <c r="I1660" i="1"/>
  <c r="J1645" i="1" s="1"/>
  <c r="I1661" i="1"/>
  <c r="J1646" i="1" s="1"/>
  <c r="I1662" i="1"/>
  <c r="J1647" i="1" s="1"/>
  <c r="I1663" i="1"/>
  <c r="J1648" i="1" s="1"/>
  <c r="I1664" i="1"/>
  <c r="J1649" i="1" s="1"/>
  <c r="I1665" i="1"/>
  <c r="J1650" i="1" s="1"/>
  <c r="I1666" i="1"/>
  <c r="J1651" i="1" s="1"/>
  <c r="I1667" i="1"/>
  <c r="J1652" i="1" s="1"/>
  <c r="I1668" i="1"/>
  <c r="J1653" i="1" s="1"/>
  <c r="I1669" i="1"/>
  <c r="J1654" i="1" s="1"/>
  <c r="I1670" i="1"/>
  <c r="J1655" i="1" s="1"/>
  <c r="I1671" i="1"/>
  <c r="J1656" i="1" s="1"/>
  <c r="I1672" i="1"/>
  <c r="J1657" i="1" s="1"/>
  <c r="I1673" i="1"/>
  <c r="J1658" i="1" s="1"/>
  <c r="I1674" i="1"/>
  <c r="J1659" i="1" s="1"/>
  <c r="I1675" i="1"/>
  <c r="J1660" i="1" s="1"/>
  <c r="I1676" i="1"/>
  <c r="J1661" i="1" s="1"/>
  <c r="I1677" i="1"/>
  <c r="J1662" i="1" s="1"/>
  <c r="I1678" i="1"/>
  <c r="J1663" i="1" s="1"/>
  <c r="I1679" i="1"/>
  <c r="J1664" i="1" s="1"/>
  <c r="I1680" i="1"/>
  <c r="J1665" i="1" s="1"/>
  <c r="I1681" i="1"/>
  <c r="J1666" i="1" s="1"/>
  <c r="I1682" i="1"/>
  <c r="J1667" i="1" s="1"/>
  <c r="I1683" i="1"/>
  <c r="J1668" i="1" s="1"/>
  <c r="I1684" i="1"/>
  <c r="J1669" i="1" s="1"/>
  <c r="I1685" i="1"/>
  <c r="J1670" i="1" s="1"/>
  <c r="I1686" i="1"/>
  <c r="J1671" i="1" s="1"/>
  <c r="I1687" i="1"/>
  <c r="J1672" i="1" s="1"/>
  <c r="I1688" i="1"/>
  <c r="J1673" i="1" s="1"/>
  <c r="I1689" i="1"/>
  <c r="J1674" i="1" s="1"/>
  <c r="I1690" i="1"/>
  <c r="J1675" i="1" s="1"/>
  <c r="I1691" i="1"/>
  <c r="J1676" i="1" s="1"/>
  <c r="I1692" i="1"/>
  <c r="J1677" i="1" s="1"/>
  <c r="I1693" i="1"/>
  <c r="J1678" i="1" s="1"/>
  <c r="I1694" i="1"/>
  <c r="J1679" i="1" s="1"/>
  <c r="I1695" i="1"/>
  <c r="J1680" i="1" s="1"/>
  <c r="I1696" i="1"/>
  <c r="J1681" i="1" s="1"/>
  <c r="I1697" i="1"/>
  <c r="J1682" i="1" s="1"/>
  <c r="I1698" i="1"/>
  <c r="J1683" i="1" s="1"/>
  <c r="I1699" i="1"/>
  <c r="J1684" i="1" s="1"/>
  <c r="I1700" i="1"/>
  <c r="J1685" i="1" s="1"/>
  <c r="I1701" i="1"/>
  <c r="J1686" i="1" s="1"/>
  <c r="I1702" i="1"/>
  <c r="J1687" i="1" s="1"/>
  <c r="I1703" i="1"/>
  <c r="J1688" i="1" s="1"/>
  <c r="I1704" i="1"/>
  <c r="J1689" i="1" s="1"/>
  <c r="I1705" i="1"/>
  <c r="J1690" i="1" s="1"/>
  <c r="I1706" i="1"/>
  <c r="J1691" i="1" s="1"/>
  <c r="I1707" i="1"/>
  <c r="J1692" i="1" s="1"/>
  <c r="I1708" i="1"/>
  <c r="J1693" i="1" s="1"/>
  <c r="I1709" i="1"/>
  <c r="J1694" i="1" s="1"/>
  <c r="I1710" i="1"/>
  <c r="J1695" i="1" s="1"/>
  <c r="I1711" i="1"/>
  <c r="J1696" i="1" s="1"/>
  <c r="I1712" i="1"/>
  <c r="J1697" i="1" s="1"/>
  <c r="I1713" i="1"/>
  <c r="J1698" i="1" s="1"/>
  <c r="I1714" i="1"/>
  <c r="J1699" i="1" s="1"/>
  <c r="I1715" i="1"/>
  <c r="J1700" i="1" s="1"/>
  <c r="I1716" i="1"/>
  <c r="J1701" i="1" s="1"/>
  <c r="I1717" i="1"/>
  <c r="J1702" i="1" s="1"/>
  <c r="I1718" i="1"/>
  <c r="J1703" i="1" s="1"/>
  <c r="I1719" i="1"/>
  <c r="J1704" i="1" s="1"/>
  <c r="I1720" i="1"/>
  <c r="J1705" i="1" s="1"/>
  <c r="I1721" i="1"/>
  <c r="J1706" i="1" s="1"/>
  <c r="I1722" i="1"/>
  <c r="J1707" i="1" s="1"/>
  <c r="I1723" i="1"/>
  <c r="J1708" i="1" s="1"/>
  <c r="I1724" i="1"/>
  <c r="J1709" i="1" s="1"/>
  <c r="I1725" i="1"/>
  <c r="J1710" i="1" s="1"/>
  <c r="I1726" i="1"/>
  <c r="J1711" i="1" s="1"/>
  <c r="I1727" i="1"/>
  <c r="J1712" i="1" s="1"/>
  <c r="I1728" i="1"/>
  <c r="J1713" i="1" s="1"/>
  <c r="I1729" i="1"/>
  <c r="J1714" i="1" s="1"/>
  <c r="I1730" i="1"/>
  <c r="J1715" i="1" s="1"/>
  <c r="I1731" i="1"/>
  <c r="J1716" i="1" s="1"/>
  <c r="I1732" i="1"/>
  <c r="J1717" i="1" s="1"/>
  <c r="I1733" i="1"/>
  <c r="J1718" i="1" s="1"/>
  <c r="I1734" i="1"/>
  <c r="J1719" i="1" s="1"/>
  <c r="I1735" i="1"/>
  <c r="J1720" i="1" s="1"/>
  <c r="I1736" i="1"/>
  <c r="J1721" i="1" s="1"/>
  <c r="I1737" i="1"/>
  <c r="J1722" i="1" s="1"/>
  <c r="I1738" i="1"/>
  <c r="J1723" i="1" s="1"/>
  <c r="I1739" i="1"/>
  <c r="J1724" i="1" s="1"/>
  <c r="I1740" i="1"/>
  <c r="J1725" i="1" s="1"/>
  <c r="I1741" i="1"/>
  <c r="J1726" i="1" s="1"/>
  <c r="I1742" i="1"/>
  <c r="J1727" i="1" s="1"/>
  <c r="I1743" i="1"/>
  <c r="J1728" i="1" s="1"/>
  <c r="I1744" i="1"/>
  <c r="J1729" i="1" s="1"/>
  <c r="I1745" i="1"/>
  <c r="J1730" i="1" s="1"/>
  <c r="I1746" i="1"/>
  <c r="J1731" i="1" s="1"/>
  <c r="I1747" i="1"/>
  <c r="J1732" i="1" s="1"/>
  <c r="I1748" i="1"/>
  <c r="J1733" i="1" s="1"/>
  <c r="I1749" i="1"/>
  <c r="J1734" i="1" s="1"/>
  <c r="I1750" i="1"/>
  <c r="J1735" i="1" s="1"/>
  <c r="I1751" i="1"/>
  <c r="J1736" i="1" s="1"/>
  <c r="I1752" i="1"/>
  <c r="J1737" i="1" s="1"/>
  <c r="I1753" i="1"/>
  <c r="J1738" i="1" s="1"/>
  <c r="I1754" i="1"/>
  <c r="J1739" i="1" s="1"/>
  <c r="I1755" i="1"/>
  <c r="J1740" i="1" s="1"/>
  <c r="I1756" i="1"/>
  <c r="J1741" i="1" s="1"/>
  <c r="I1757" i="1"/>
  <c r="J1742" i="1" s="1"/>
  <c r="I1758" i="1"/>
  <c r="J1743" i="1" s="1"/>
  <c r="I1759" i="1"/>
  <c r="J1744" i="1" s="1"/>
  <c r="I1760" i="1"/>
  <c r="J1745" i="1" s="1"/>
  <c r="I1761" i="1"/>
  <c r="J1746" i="1" s="1"/>
  <c r="I1762" i="1"/>
  <c r="J1747" i="1" s="1"/>
  <c r="I1763" i="1"/>
  <c r="J1748" i="1" s="1"/>
  <c r="I1764" i="1"/>
  <c r="J1749" i="1" s="1"/>
  <c r="I1765" i="1"/>
  <c r="J1750" i="1" s="1"/>
  <c r="I1766" i="1"/>
  <c r="J1751" i="1" s="1"/>
  <c r="I1767" i="1"/>
  <c r="J1752" i="1" s="1"/>
  <c r="I1768" i="1"/>
  <c r="J1753" i="1" s="1"/>
  <c r="I1769" i="1"/>
  <c r="J1754" i="1" s="1"/>
  <c r="I1770" i="1"/>
  <c r="J1755" i="1" s="1"/>
  <c r="I1771" i="1"/>
  <c r="J1756" i="1" s="1"/>
  <c r="I1772" i="1"/>
  <c r="J1757" i="1" s="1"/>
  <c r="I1773" i="1"/>
  <c r="J1758" i="1" s="1"/>
  <c r="I1774" i="1"/>
  <c r="J1759" i="1" s="1"/>
  <c r="I1775" i="1"/>
  <c r="J1760" i="1" s="1"/>
  <c r="I1776" i="1"/>
  <c r="J1761" i="1" s="1"/>
  <c r="I1777" i="1"/>
  <c r="J1762" i="1" s="1"/>
  <c r="I1778" i="1"/>
  <c r="J1763" i="1" s="1"/>
  <c r="I1779" i="1"/>
  <c r="J1764" i="1" s="1"/>
  <c r="I1780" i="1"/>
  <c r="J1765" i="1" s="1"/>
  <c r="I1781" i="1"/>
  <c r="J1766" i="1" s="1"/>
  <c r="I1782" i="1"/>
  <c r="J1767" i="1" s="1"/>
  <c r="I1783" i="1"/>
  <c r="J1768" i="1" s="1"/>
  <c r="I1784" i="1"/>
  <c r="J1769" i="1" s="1"/>
  <c r="I1785" i="1"/>
  <c r="J1770" i="1" s="1"/>
  <c r="I1786" i="1"/>
  <c r="J1771" i="1" s="1"/>
  <c r="I1787" i="1"/>
  <c r="J1772" i="1" s="1"/>
  <c r="I1788" i="1"/>
  <c r="J1773" i="1" s="1"/>
  <c r="I1789" i="1"/>
  <c r="J1774" i="1" s="1"/>
  <c r="I1790" i="1"/>
  <c r="J1775" i="1" s="1"/>
  <c r="I1791" i="1"/>
  <c r="J1776" i="1" s="1"/>
  <c r="I1792" i="1"/>
  <c r="J1777" i="1" s="1"/>
  <c r="I1793" i="1"/>
  <c r="J1778" i="1" s="1"/>
  <c r="I1794" i="1"/>
  <c r="J1779" i="1" s="1"/>
  <c r="I1795" i="1"/>
  <c r="J1780" i="1" s="1"/>
  <c r="I1796" i="1"/>
  <c r="J1781" i="1" s="1"/>
  <c r="I1797" i="1"/>
  <c r="J1782" i="1" s="1"/>
  <c r="I1798" i="1"/>
  <c r="J1783" i="1" s="1"/>
  <c r="I1799" i="1"/>
  <c r="J1784" i="1" s="1"/>
  <c r="I1800" i="1"/>
  <c r="J1785" i="1" s="1"/>
  <c r="I1801" i="1"/>
  <c r="J1786" i="1" s="1"/>
  <c r="I1802" i="1"/>
  <c r="J1787" i="1" s="1"/>
  <c r="I1803" i="1"/>
  <c r="J1788" i="1" s="1"/>
  <c r="I1804" i="1"/>
  <c r="J1789" i="1" s="1"/>
  <c r="I1805" i="1"/>
  <c r="J1790" i="1" s="1"/>
  <c r="I1806" i="1"/>
  <c r="J1791" i="1" s="1"/>
  <c r="I1807" i="1"/>
  <c r="J1792" i="1" s="1"/>
  <c r="I1808" i="1"/>
  <c r="J1793" i="1" s="1"/>
  <c r="I1809" i="1"/>
  <c r="J1794" i="1" s="1"/>
  <c r="I1810" i="1"/>
  <c r="J1795" i="1" s="1"/>
  <c r="I1811" i="1"/>
  <c r="J1796" i="1" s="1"/>
  <c r="I1812" i="1"/>
  <c r="J1797" i="1" s="1"/>
  <c r="I1813" i="1"/>
  <c r="J1798" i="1" s="1"/>
  <c r="I1814" i="1"/>
  <c r="J1799" i="1" s="1"/>
  <c r="I1815" i="1"/>
  <c r="J1800" i="1" s="1"/>
  <c r="I1816" i="1"/>
  <c r="J1801" i="1" s="1"/>
  <c r="I1817" i="1"/>
  <c r="J1802" i="1" s="1"/>
  <c r="I1818" i="1"/>
  <c r="J1803" i="1" s="1"/>
  <c r="I1819" i="1"/>
  <c r="J1804" i="1" s="1"/>
  <c r="I1820" i="1"/>
  <c r="J1805" i="1" s="1"/>
  <c r="I1821" i="1"/>
  <c r="J1806" i="1" s="1"/>
  <c r="I1822" i="1"/>
  <c r="J1807" i="1" s="1"/>
  <c r="I1823" i="1"/>
  <c r="J1808" i="1" s="1"/>
  <c r="I1824" i="1"/>
  <c r="J1809" i="1" s="1"/>
  <c r="I1825" i="1"/>
  <c r="J1810" i="1" s="1"/>
  <c r="I1826" i="1"/>
  <c r="J1811" i="1" s="1"/>
  <c r="I1827" i="1"/>
  <c r="J1812" i="1" s="1"/>
  <c r="I1828" i="1"/>
  <c r="J1813" i="1" s="1"/>
  <c r="I1829" i="1"/>
  <c r="J1814" i="1" s="1"/>
  <c r="I1830" i="1"/>
  <c r="J1815" i="1" s="1"/>
  <c r="I1831" i="1"/>
  <c r="J1816" i="1" s="1"/>
  <c r="I1832" i="1"/>
  <c r="J1817" i="1" s="1"/>
  <c r="I1833" i="1"/>
  <c r="J1818" i="1" s="1"/>
  <c r="I1834" i="1"/>
  <c r="J1819" i="1" s="1"/>
  <c r="I1835" i="1"/>
  <c r="J1820" i="1" s="1"/>
  <c r="I1836" i="1"/>
  <c r="J1821" i="1" s="1"/>
  <c r="I1837" i="1"/>
  <c r="J1822" i="1" s="1"/>
  <c r="I1838" i="1"/>
  <c r="J1823" i="1" s="1"/>
  <c r="I1839" i="1"/>
  <c r="J1824" i="1" s="1"/>
  <c r="I1840" i="1"/>
  <c r="J1825" i="1" s="1"/>
  <c r="I1841" i="1"/>
  <c r="J1826" i="1" s="1"/>
  <c r="I1842" i="1"/>
  <c r="J1827" i="1" s="1"/>
  <c r="I1843" i="1"/>
  <c r="J1828" i="1" s="1"/>
  <c r="I1844" i="1"/>
  <c r="J1829" i="1" s="1"/>
  <c r="I1845" i="1"/>
  <c r="J1830" i="1" s="1"/>
  <c r="I1846" i="1"/>
  <c r="J1831" i="1" s="1"/>
  <c r="I1847" i="1"/>
  <c r="J1832" i="1" s="1"/>
  <c r="I1848" i="1"/>
  <c r="J1833" i="1" s="1"/>
  <c r="I1849" i="1"/>
  <c r="J1834" i="1" s="1"/>
  <c r="I1850" i="1"/>
  <c r="J1835" i="1" s="1"/>
  <c r="I1851" i="1"/>
  <c r="J1836" i="1" s="1"/>
  <c r="I1852" i="1"/>
  <c r="J1837" i="1" s="1"/>
  <c r="I1853" i="1"/>
  <c r="J1838" i="1" s="1"/>
  <c r="I1854" i="1"/>
  <c r="J1839" i="1" s="1"/>
  <c r="I1855" i="1"/>
  <c r="J1840" i="1" s="1"/>
  <c r="I1856" i="1"/>
  <c r="J1841" i="1" s="1"/>
  <c r="I1857" i="1"/>
  <c r="J1842" i="1" s="1"/>
  <c r="I1858" i="1"/>
  <c r="J1843" i="1" s="1"/>
  <c r="I1859" i="1"/>
  <c r="J1844" i="1" s="1"/>
  <c r="I1860" i="1"/>
  <c r="J1845" i="1" s="1"/>
  <c r="I1861" i="1"/>
  <c r="J1846" i="1" s="1"/>
  <c r="I1862" i="1"/>
  <c r="J1847" i="1" s="1"/>
  <c r="I1863" i="1"/>
  <c r="J1848" i="1" s="1"/>
  <c r="I1864" i="1"/>
  <c r="J1849" i="1" s="1"/>
  <c r="I1865" i="1"/>
  <c r="J1850" i="1" s="1"/>
  <c r="I1866" i="1"/>
  <c r="J1851" i="1" s="1"/>
  <c r="I1867" i="1"/>
  <c r="J1852" i="1" s="1"/>
  <c r="I1868" i="1"/>
  <c r="J1853" i="1" s="1"/>
  <c r="I1869" i="1"/>
  <c r="J1854" i="1" s="1"/>
  <c r="I1870" i="1"/>
  <c r="J1855" i="1" s="1"/>
  <c r="I1871" i="1"/>
  <c r="J1856" i="1" s="1"/>
  <c r="I1872" i="1"/>
  <c r="J1857" i="1" s="1"/>
  <c r="I1873" i="1"/>
  <c r="J1858" i="1" s="1"/>
  <c r="I1874" i="1"/>
  <c r="J1859" i="1" s="1"/>
  <c r="I1875" i="1"/>
  <c r="J1860" i="1" s="1"/>
  <c r="I1876" i="1"/>
  <c r="J1861" i="1" s="1"/>
  <c r="I1877" i="1"/>
  <c r="J1862" i="1" s="1"/>
  <c r="I1878" i="1"/>
  <c r="J1863" i="1" s="1"/>
  <c r="I1879" i="1"/>
  <c r="J1864" i="1" s="1"/>
  <c r="I1880" i="1"/>
  <c r="J1865" i="1" s="1"/>
  <c r="I1881" i="1"/>
  <c r="J1866" i="1" s="1"/>
  <c r="I1882" i="1"/>
  <c r="J1867" i="1" s="1"/>
  <c r="I1883" i="1"/>
  <c r="J1868" i="1" s="1"/>
  <c r="I1884" i="1"/>
  <c r="J1869" i="1" s="1"/>
  <c r="I1885" i="1"/>
  <c r="J1870" i="1" s="1"/>
  <c r="I1886" i="1"/>
  <c r="J1871" i="1" s="1"/>
  <c r="I1887" i="1"/>
  <c r="J1872" i="1" s="1"/>
  <c r="I1888" i="1"/>
  <c r="J1873" i="1" s="1"/>
  <c r="I1889" i="1"/>
  <c r="J1874" i="1" s="1"/>
  <c r="I1890" i="1"/>
  <c r="J1875" i="1" s="1"/>
  <c r="I1891" i="1"/>
  <c r="J1876" i="1" s="1"/>
  <c r="I1892" i="1"/>
  <c r="J1877" i="1" s="1"/>
  <c r="I1893" i="1"/>
  <c r="J1878" i="1" s="1"/>
  <c r="I1894" i="1"/>
  <c r="J1879" i="1" s="1"/>
  <c r="I1895" i="1"/>
  <c r="J1880" i="1" s="1"/>
  <c r="I1896" i="1"/>
  <c r="J1881" i="1" s="1"/>
  <c r="I1897" i="1"/>
  <c r="J1882" i="1" s="1"/>
  <c r="I1898" i="1"/>
  <c r="J1883" i="1" s="1"/>
  <c r="I1899" i="1"/>
  <c r="J1884" i="1" s="1"/>
  <c r="I1900" i="1"/>
  <c r="J1885" i="1" s="1"/>
  <c r="I1901" i="1"/>
  <c r="J1886" i="1" s="1"/>
  <c r="I1902" i="1"/>
  <c r="J1887" i="1" s="1"/>
  <c r="I1903" i="1"/>
  <c r="J1888" i="1" s="1"/>
  <c r="I1904" i="1"/>
  <c r="J1889" i="1" s="1"/>
  <c r="I1905" i="1"/>
  <c r="J1890" i="1" s="1"/>
  <c r="I1906" i="1"/>
  <c r="J1891" i="1" s="1"/>
  <c r="I1907" i="1"/>
  <c r="J1892" i="1" s="1"/>
  <c r="I1908" i="1"/>
  <c r="J1893" i="1" s="1"/>
  <c r="I1909" i="1"/>
  <c r="J1894" i="1" s="1"/>
  <c r="I1910" i="1"/>
  <c r="J1895" i="1" s="1"/>
  <c r="I1911" i="1"/>
  <c r="J1896" i="1" s="1"/>
  <c r="I1912" i="1"/>
  <c r="J1897" i="1" s="1"/>
  <c r="I1913" i="1"/>
  <c r="J1898" i="1" s="1"/>
  <c r="I1914" i="1"/>
  <c r="J1899" i="1" s="1"/>
  <c r="I1915" i="1"/>
  <c r="J1900" i="1" s="1"/>
  <c r="I1916" i="1"/>
  <c r="J1901" i="1" s="1"/>
  <c r="I1917" i="1"/>
  <c r="J1902" i="1" s="1"/>
  <c r="I1918" i="1"/>
  <c r="J1903" i="1" s="1"/>
  <c r="I1919" i="1"/>
  <c r="J1904" i="1" s="1"/>
  <c r="I1920" i="1"/>
  <c r="J1905" i="1" s="1"/>
  <c r="I1921" i="1"/>
  <c r="J1906" i="1" s="1"/>
  <c r="I1922" i="1"/>
  <c r="J1907" i="1" s="1"/>
  <c r="I1923" i="1"/>
  <c r="J1908" i="1" s="1"/>
  <c r="I1924" i="1"/>
  <c r="J1909" i="1" s="1"/>
  <c r="I1925" i="1"/>
  <c r="J1910" i="1" s="1"/>
  <c r="I1926" i="1"/>
  <c r="J1911" i="1" s="1"/>
  <c r="I1927" i="1"/>
  <c r="J1912" i="1" s="1"/>
  <c r="I1928" i="1"/>
  <c r="J1913" i="1" s="1"/>
  <c r="I1929" i="1"/>
  <c r="J1914" i="1" s="1"/>
  <c r="I1930" i="1"/>
  <c r="J1915" i="1" s="1"/>
  <c r="I1931" i="1"/>
  <c r="J1916" i="1" s="1"/>
  <c r="I1932" i="1"/>
  <c r="J1917" i="1" s="1"/>
  <c r="I1933" i="1"/>
  <c r="J1918" i="1" s="1"/>
  <c r="I1934" i="1"/>
  <c r="J1919" i="1" s="1"/>
  <c r="I1935" i="1"/>
  <c r="J1920" i="1" s="1"/>
  <c r="I1936" i="1"/>
  <c r="J1921" i="1" s="1"/>
  <c r="I1937" i="1"/>
  <c r="J1922" i="1" s="1"/>
  <c r="I1938" i="1"/>
  <c r="J1923" i="1" s="1"/>
  <c r="I1939" i="1"/>
  <c r="J1924" i="1" s="1"/>
  <c r="I1940" i="1"/>
  <c r="J1925" i="1" s="1"/>
  <c r="I1941" i="1"/>
  <c r="J1926" i="1" s="1"/>
  <c r="I1942" i="1"/>
  <c r="J1927" i="1" s="1"/>
  <c r="I1943" i="1"/>
  <c r="J1928" i="1" s="1"/>
  <c r="I1944" i="1"/>
  <c r="J1929" i="1" s="1"/>
  <c r="I1945" i="1"/>
  <c r="J1930" i="1" s="1"/>
  <c r="I1946" i="1"/>
  <c r="J1931" i="1" s="1"/>
  <c r="I1947" i="1"/>
  <c r="J1932" i="1" s="1"/>
  <c r="I1948" i="1"/>
  <c r="J1933" i="1" s="1"/>
  <c r="I1949" i="1"/>
  <c r="J1934" i="1" s="1"/>
  <c r="I1950" i="1"/>
  <c r="J1935" i="1" s="1"/>
  <c r="I1951" i="1"/>
  <c r="J1936" i="1" s="1"/>
  <c r="I1952" i="1"/>
  <c r="J1937" i="1" s="1"/>
  <c r="I1953" i="1"/>
  <c r="J1938" i="1" s="1"/>
  <c r="I1954" i="1"/>
  <c r="J1939" i="1" s="1"/>
  <c r="I1955" i="1"/>
  <c r="J1940" i="1" s="1"/>
  <c r="I1956" i="1"/>
  <c r="J1941" i="1" s="1"/>
  <c r="I1957" i="1"/>
  <c r="J1942" i="1" s="1"/>
  <c r="I1958" i="1"/>
  <c r="J1943" i="1" s="1"/>
  <c r="I1959" i="1"/>
  <c r="J1944" i="1" s="1"/>
  <c r="I1960" i="1"/>
  <c r="J1945" i="1" s="1"/>
  <c r="I1961" i="1"/>
  <c r="J1946" i="1" s="1"/>
  <c r="I1962" i="1"/>
  <c r="J1947" i="1" s="1"/>
  <c r="I1963" i="1"/>
  <c r="J1948" i="1" s="1"/>
  <c r="I1964" i="1"/>
  <c r="J1949" i="1" s="1"/>
  <c r="I1965" i="1"/>
  <c r="J1950" i="1" s="1"/>
  <c r="I1966" i="1"/>
  <c r="J1951" i="1" s="1"/>
  <c r="I1967" i="1"/>
  <c r="J1952" i="1" s="1"/>
  <c r="I1968" i="1"/>
  <c r="J1953" i="1" s="1"/>
  <c r="I1969" i="1"/>
  <c r="J1954" i="1" s="1"/>
  <c r="I1970" i="1"/>
  <c r="J1955" i="1" s="1"/>
  <c r="I1971" i="1"/>
  <c r="J1956" i="1" s="1"/>
  <c r="I1972" i="1"/>
  <c r="J1957" i="1" s="1"/>
  <c r="I1973" i="1"/>
  <c r="J1958" i="1" s="1"/>
  <c r="I1974" i="1"/>
  <c r="J1959" i="1" s="1"/>
  <c r="I1975" i="1"/>
  <c r="J1960" i="1" s="1"/>
  <c r="I1976" i="1"/>
  <c r="J1961" i="1" s="1"/>
  <c r="I1977" i="1"/>
  <c r="J1962" i="1" s="1"/>
  <c r="I1978" i="1"/>
  <c r="J1963" i="1" s="1"/>
  <c r="I1979" i="1"/>
  <c r="J1964" i="1" s="1"/>
  <c r="I1980" i="1"/>
  <c r="J1965" i="1" s="1"/>
  <c r="I1981" i="1"/>
  <c r="J1966" i="1" s="1"/>
  <c r="I1982" i="1"/>
  <c r="J1967" i="1" s="1"/>
  <c r="I1983" i="1"/>
  <c r="J1968" i="1" s="1"/>
  <c r="I1984" i="1"/>
  <c r="J1969" i="1" s="1"/>
  <c r="I1985" i="1"/>
  <c r="J1970" i="1" s="1"/>
  <c r="I1986" i="1"/>
  <c r="J1971" i="1" s="1"/>
  <c r="I1987" i="1"/>
  <c r="J1972" i="1" s="1"/>
  <c r="I1988" i="1"/>
  <c r="J1973" i="1" s="1"/>
  <c r="I1989" i="1"/>
  <c r="J1974" i="1" s="1"/>
  <c r="I1990" i="1"/>
  <c r="J1975" i="1" s="1"/>
  <c r="I1991" i="1"/>
  <c r="J1976" i="1" s="1"/>
  <c r="I1992" i="1"/>
  <c r="J1977" i="1" s="1"/>
  <c r="I1993" i="1"/>
  <c r="J1978" i="1" s="1"/>
  <c r="I1994" i="1"/>
  <c r="J1979" i="1" s="1"/>
  <c r="I1995" i="1"/>
  <c r="J1980" i="1" s="1"/>
  <c r="I1996" i="1"/>
  <c r="J1981" i="1" s="1"/>
  <c r="I1997" i="1"/>
  <c r="J1982" i="1" s="1"/>
  <c r="I1998" i="1"/>
  <c r="J1983" i="1" s="1"/>
  <c r="I1999" i="1"/>
  <c r="J1984" i="1" s="1"/>
  <c r="I2000" i="1"/>
  <c r="J1985" i="1" s="1"/>
  <c r="I2001" i="1"/>
  <c r="J1986" i="1" s="1"/>
  <c r="I2002" i="1"/>
  <c r="J1987" i="1" s="1"/>
  <c r="I2003" i="1"/>
  <c r="J1988" i="1" s="1"/>
  <c r="I2004" i="1"/>
  <c r="J1989" i="1" s="1"/>
  <c r="I2005" i="1"/>
  <c r="J1990" i="1" s="1"/>
  <c r="I2006" i="1"/>
  <c r="J1991" i="1" s="1"/>
  <c r="I2007" i="1"/>
  <c r="J1992" i="1" s="1"/>
  <c r="I2008" i="1"/>
  <c r="J1993" i="1" s="1"/>
  <c r="I2009" i="1"/>
  <c r="J1994" i="1" s="1"/>
  <c r="I2010" i="1"/>
  <c r="J1995" i="1" s="1"/>
  <c r="I2011" i="1"/>
  <c r="J1996" i="1" s="1"/>
  <c r="I2012" i="1"/>
  <c r="J1997" i="1" s="1"/>
  <c r="I2013" i="1"/>
  <c r="J1998" i="1" s="1"/>
  <c r="I2014" i="1"/>
  <c r="J1999" i="1" s="1"/>
  <c r="I2015" i="1"/>
  <c r="J2000" i="1" s="1"/>
  <c r="I2016" i="1"/>
  <c r="J2001" i="1" s="1"/>
  <c r="I2017" i="1"/>
  <c r="J2002" i="1" s="1"/>
  <c r="I2018" i="1"/>
  <c r="J2003" i="1" s="1"/>
  <c r="I2019" i="1"/>
  <c r="J2004" i="1" s="1"/>
  <c r="I2020" i="1"/>
  <c r="J2005" i="1" s="1"/>
  <c r="I2021" i="1"/>
  <c r="J2006" i="1" s="1"/>
  <c r="I2022" i="1"/>
  <c r="J2007" i="1" s="1"/>
  <c r="I2023" i="1"/>
  <c r="J2008" i="1" s="1"/>
  <c r="I2024" i="1"/>
  <c r="J2009" i="1" s="1"/>
  <c r="I2025" i="1"/>
  <c r="J2010" i="1" s="1"/>
  <c r="I2026" i="1"/>
  <c r="J2011" i="1" s="1"/>
  <c r="I2027" i="1"/>
  <c r="J2012" i="1" s="1"/>
  <c r="I2028" i="1"/>
  <c r="J2013" i="1" s="1"/>
  <c r="I2029" i="1"/>
  <c r="J2014" i="1" s="1"/>
  <c r="I2030" i="1"/>
  <c r="J2015" i="1" s="1"/>
  <c r="I2031" i="1"/>
  <c r="J2016" i="1" s="1"/>
  <c r="I2032" i="1"/>
  <c r="J2017" i="1" s="1"/>
  <c r="I2033" i="1"/>
  <c r="J2018" i="1" s="1"/>
  <c r="I2034" i="1"/>
  <c r="J2019" i="1" s="1"/>
  <c r="I2035" i="1"/>
  <c r="J2020" i="1" s="1"/>
  <c r="I2036" i="1"/>
  <c r="J2021" i="1" s="1"/>
  <c r="I2037" i="1"/>
  <c r="J2022" i="1" s="1"/>
  <c r="I2038" i="1"/>
  <c r="J2023" i="1" s="1"/>
  <c r="I2039" i="1"/>
  <c r="J2024" i="1" s="1"/>
  <c r="I2040" i="1"/>
  <c r="J2025" i="1" s="1"/>
  <c r="I2041" i="1"/>
  <c r="J2026" i="1" s="1"/>
  <c r="I2042" i="1"/>
  <c r="J2027" i="1" s="1"/>
  <c r="I2043" i="1"/>
  <c r="J2028" i="1" s="1"/>
  <c r="I2044" i="1"/>
  <c r="J2029" i="1" s="1"/>
  <c r="I2045" i="1"/>
  <c r="J2030" i="1" s="1"/>
  <c r="I2046" i="1"/>
  <c r="J2031" i="1" s="1"/>
  <c r="I2047" i="1"/>
  <c r="J2032" i="1" s="1"/>
  <c r="I2048" i="1"/>
  <c r="J2033" i="1" s="1"/>
  <c r="I2049" i="1"/>
  <c r="J2034" i="1" s="1"/>
  <c r="I2050" i="1"/>
  <c r="J2035" i="1" s="1"/>
  <c r="I2051" i="1"/>
  <c r="J2036" i="1" s="1"/>
  <c r="I2052" i="1"/>
  <c r="J2037" i="1" s="1"/>
  <c r="I2053" i="1"/>
  <c r="J2038" i="1" s="1"/>
  <c r="I2054" i="1"/>
  <c r="J2039" i="1" s="1"/>
  <c r="I2055" i="1"/>
  <c r="J2040" i="1" s="1"/>
  <c r="I2056" i="1"/>
  <c r="J2041" i="1" s="1"/>
  <c r="I2057" i="1"/>
  <c r="J2042" i="1" s="1"/>
  <c r="I2058" i="1"/>
  <c r="J2043" i="1" s="1"/>
  <c r="I2059" i="1"/>
  <c r="J2044" i="1" s="1"/>
  <c r="I2060" i="1"/>
  <c r="J2045" i="1" s="1"/>
  <c r="I2061" i="1"/>
  <c r="J2046" i="1" s="1"/>
  <c r="I2062" i="1"/>
  <c r="J2047" i="1" s="1"/>
  <c r="I2063" i="1"/>
  <c r="J2048" i="1" s="1"/>
  <c r="I2064" i="1"/>
  <c r="J2049" i="1" s="1"/>
  <c r="I2065" i="1"/>
  <c r="J2050" i="1" s="1"/>
  <c r="I2066" i="1"/>
  <c r="J2051" i="1" s="1"/>
  <c r="I2067" i="1"/>
  <c r="J2052" i="1" s="1"/>
  <c r="I2068" i="1"/>
  <c r="J2053" i="1" s="1"/>
  <c r="I2069" i="1"/>
  <c r="J2054" i="1" s="1"/>
  <c r="I2070" i="1"/>
  <c r="J2055" i="1" s="1"/>
  <c r="I2071" i="1"/>
  <c r="J2056" i="1" s="1"/>
  <c r="I2072" i="1"/>
  <c r="J2057" i="1" s="1"/>
  <c r="I2073" i="1"/>
  <c r="J2058" i="1" s="1"/>
  <c r="I2074" i="1"/>
  <c r="J2059" i="1" s="1"/>
  <c r="I2075" i="1"/>
  <c r="J2060" i="1" s="1"/>
  <c r="I2076" i="1"/>
  <c r="J2061" i="1" s="1"/>
  <c r="I2077" i="1"/>
  <c r="J2062" i="1" s="1"/>
  <c r="I2078" i="1"/>
  <c r="J2063" i="1" s="1"/>
  <c r="I2079" i="1"/>
  <c r="J2064" i="1" s="1"/>
  <c r="I2080" i="1"/>
  <c r="J2065" i="1" s="1"/>
  <c r="I2081" i="1"/>
  <c r="J2066" i="1" s="1"/>
  <c r="I2082" i="1"/>
  <c r="J2067" i="1" s="1"/>
  <c r="I2083" i="1"/>
  <c r="J2068" i="1" s="1"/>
  <c r="I2084" i="1"/>
  <c r="J2069" i="1" s="1"/>
  <c r="I2085" i="1"/>
  <c r="J2070" i="1" s="1"/>
  <c r="I2086" i="1"/>
  <c r="J2071" i="1" s="1"/>
  <c r="I2087" i="1"/>
  <c r="J2072" i="1" s="1"/>
  <c r="I2088" i="1"/>
  <c r="J2073" i="1" s="1"/>
  <c r="I2089" i="1"/>
  <c r="J2074" i="1" s="1"/>
  <c r="I2090" i="1"/>
  <c r="J2075" i="1" s="1"/>
  <c r="I2091" i="1"/>
  <c r="J2076" i="1" s="1"/>
  <c r="I2092" i="1"/>
  <c r="J2077" i="1" s="1"/>
  <c r="I2093" i="1"/>
  <c r="J2078" i="1" s="1"/>
  <c r="I2094" i="1"/>
  <c r="J2079" i="1" s="1"/>
  <c r="I2095" i="1"/>
  <c r="J2080" i="1" s="1"/>
  <c r="I2096" i="1"/>
  <c r="J2081" i="1" s="1"/>
  <c r="I2097" i="1"/>
  <c r="J2082" i="1" s="1"/>
  <c r="I2098" i="1"/>
  <c r="J2083" i="1" s="1"/>
  <c r="I2099" i="1"/>
  <c r="J2084" i="1" s="1"/>
  <c r="I2100" i="1"/>
  <c r="J2085" i="1" s="1"/>
  <c r="I2101" i="1"/>
  <c r="J2086" i="1" s="1"/>
  <c r="I2102" i="1"/>
  <c r="J2087" i="1" s="1"/>
  <c r="I2103" i="1"/>
  <c r="J2088" i="1" s="1"/>
  <c r="I2104" i="1"/>
  <c r="J2089" i="1" s="1"/>
  <c r="I2105" i="1"/>
  <c r="J2090" i="1" s="1"/>
  <c r="I2106" i="1"/>
  <c r="J2091" i="1" s="1"/>
  <c r="I2107" i="1"/>
  <c r="J2092" i="1" s="1"/>
  <c r="I2108" i="1"/>
  <c r="J2093" i="1" s="1"/>
  <c r="I2109" i="1"/>
  <c r="J2094" i="1" s="1"/>
  <c r="I2110" i="1"/>
  <c r="J2095" i="1" s="1"/>
  <c r="I2111" i="1"/>
  <c r="J2096" i="1" s="1"/>
  <c r="I2112" i="1"/>
  <c r="J2097" i="1" s="1"/>
  <c r="I2113" i="1"/>
  <c r="J2098" i="1" s="1"/>
  <c r="I2114" i="1"/>
  <c r="J2099" i="1" s="1"/>
  <c r="I2115" i="1"/>
  <c r="J2100" i="1" s="1"/>
  <c r="I2116" i="1"/>
  <c r="J2101" i="1" s="1"/>
  <c r="I2117" i="1"/>
  <c r="J2102" i="1" s="1"/>
  <c r="I2118" i="1"/>
  <c r="J2103" i="1" s="1"/>
  <c r="I2119" i="1"/>
  <c r="J2104" i="1" s="1"/>
  <c r="I2120" i="1"/>
  <c r="J2105" i="1" s="1"/>
  <c r="I2121" i="1"/>
  <c r="J2106" i="1" s="1"/>
  <c r="I2122" i="1"/>
  <c r="J2107" i="1" s="1"/>
  <c r="I2123" i="1"/>
  <c r="J2108" i="1" s="1"/>
  <c r="I2124" i="1"/>
  <c r="J2109" i="1" s="1"/>
  <c r="I2125" i="1"/>
  <c r="J2110" i="1" s="1"/>
  <c r="I2126" i="1"/>
  <c r="J2111" i="1" s="1"/>
  <c r="I2127" i="1"/>
  <c r="J2112" i="1" s="1"/>
  <c r="I2128" i="1"/>
  <c r="J2113" i="1" s="1"/>
  <c r="I2129" i="1"/>
  <c r="J2114" i="1" s="1"/>
  <c r="I2130" i="1"/>
  <c r="J2115" i="1" s="1"/>
  <c r="I2131" i="1"/>
  <c r="J2116" i="1" s="1"/>
  <c r="I2132" i="1"/>
  <c r="J2117" i="1" s="1"/>
  <c r="I2133" i="1"/>
  <c r="J2118" i="1" s="1"/>
  <c r="I2134" i="1"/>
  <c r="J2119" i="1" s="1"/>
  <c r="I2135" i="1"/>
  <c r="J2120" i="1" s="1"/>
  <c r="I2136" i="1"/>
  <c r="J2121" i="1" s="1"/>
  <c r="I2137" i="1"/>
  <c r="J2122" i="1" s="1"/>
  <c r="I2138" i="1"/>
  <c r="J2123" i="1" s="1"/>
  <c r="I2139" i="1"/>
  <c r="J2124" i="1" s="1"/>
  <c r="I2140" i="1"/>
  <c r="J2125" i="1" s="1"/>
  <c r="I2141" i="1"/>
  <c r="J2126" i="1" s="1"/>
  <c r="I2142" i="1"/>
  <c r="J2127" i="1" s="1"/>
  <c r="I2143" i="1"/>
  <c r="J2128" i="1" s="1"/>
  <c r="I2144" i="1"/>
  <c r="J2129" i="1" s="1"/>
  <c r="I2145" i="1"/>
  <c r="J2130" i="1" s="1"/>
  <c r="I2146" i="1"/>
  <c r="J2131" i="1" s="1"/>
  <c r="I2147" i="1"/>
  <c r="J2132" i="1" s="1"/>
  <c r="I2148" i="1"/>
  <c r="J2133" i="1" s="1"/>
  <c r="I2149" i="1"/>
  <c r="J2134" i="1" s="1"/>
  <c r="I2150" i="1"/>
  <c r="J2135" i="1" s="1"/>
  <c r="I2151" i="1"/>
  <c r="J2136" i="1" s="1"/>
  <c r="I2152" i="1"/>
  <c r="J2137" i="1" s="1"/>
  <c r="I2153" i="1"/>
  <c r="J2138" i="1" s="1"/>
  <c r="I2154" i="1"/>
  <c r="J2139" i="1" s="1"/>
  <c r="I2155" i="1"/>
  <c r="J2140" i="1" s="1"/>
  <c r="I2156" i="1"/>
  <c r="J2141" i="1" s="1"/>
  <c r="I2157" i="1"/>
  <c r="J2142" i="1" s="1"/>
  <c r="I2158" i="1"/>
  <c r="J2143" i="1" s="1"/>
  <c r="I2159" i="1"/>
  <c r="J2144" i="1" s="1"/>
  <c r="I2160" i="1"/>
  <c r="J2145" i="1" s="1"/>
  <c r="I2161" i="1"/>
  <c r="J2146" i="1" s="1"/>
  <c r="I2162" i="1"/>
  <c r="J2147" i="1" s="1"/>
  <c r="I2163" i="1"/>
  <c r="J2148" i="1" s="1"/>
  <c r="I2164" i="1"/>
  <c r="J2149" i="1" s="1"/>
  <c r="I2165" i="1"/>
  <c r="J2150" i="1" s="1"/>
  <c r="I2166" i="1"/>
  <c r="J2151" i="1" s="1"/>
  <c r="I2167" i="1"/>
  <c r="J2152" i="1" s="1"/>
  <c r="I2168" i="1"/>
  <c r="J2153" i="1" s="1"/>
  <c r="I2169" i="1"/>
  <c r="J2154" i="1" s="1"/>
  <c r="I2170" i="1"/>
  <c r="J2155" i="1" s="1"/>
  <c r="I2171" i="1"/>
  <c r="J2156" i="1" s="1"/>
  <c r="I2172" i="1"/>
  <c r="J2157" i="1" s="1"/>
  <c r="I2173" i="1"/>
  <c r="J2158" i="1" s="1"/>
  <c r="I2174" i="1"/>
  <c r="J2159" i="1" s="1"/>
  <c r="I2175" i="1"/>
  <c r="J2160" i="1" s="1"/>
  <c r="I2176" i="1"/>
  <c r="J2161" i="1" s="1"/>
  <c r="I2177" i="1"/>
  <c r="J2162" i="1" s="1"/>
  <c r="I2178" i="1"/>
  <c r="J2163" i="1" s="1"/>
  <c r="I2179" i="1"/>
  <c r="J2164" i="1" s="1"/>
  <c r="I2180" i="1"/>
  <c r="J2165" i="1" s="1"/>
  <c r="I2181" i="1"/>
  <c r="J2166" i="1" s="1"/>
  <c r="I2182" i="1"/>
  <c r="J2167" i="1" s="1"/>
  <c r="I2183" i="1"/>
  <c r="J2168" i="1" s="1"/>
  <c r="I2184" i="1"/>
  <c r="J2169" i="1" s="1"/>
  <c r="I2185" i="1"/>
  <c r="J2170" i="1" s="1"/>
  <c r="I2186" i="1"/>
  <c r="J2171" i="1" s="1"/>
  <c r="I2187" i="1"/>
  <c r="J2172" i="1" s="1"/>
  <c r="I2188" i="1"/>
  <c r="J2173" i="1" s="1"/>
  <c r="I2189" i="1"/>
  <c r="J2174" i="1" s="1"/>
  <c r="I2190" i="1"/>
  <c r="J2175" i="1" s="1"/>
  <c r="I2191" i="1"/>
  <c r="J2176" i="1" s="1"/>
  <c r="I2192" i="1"/>
  <c r="J2177" i="1" s="1"/>
  <c r="I2193" i="1"/>
  <c r="J2178" i="1" s="1"/>
  <c r="I2194" i="1"/>
  <c r="J2179" i="1" s="1"/>
  <c r="I2195" i="1"/>
  <c r="J2180" i="1" s="1"/>
  <c r="I2196" i="1"/>
  <c r="J2181" i="1" s="1"/>
  <c r="I2197" i="1"/>
  <c r="J2182" i="1" s="1"/>
  <c r="I2198" i="1"/>
  <c r="J2183" i="1" s="1"/>
  <c r="I2199" i="1"/>
  <c r="J2184" i="1" s="1"/>
  <c r="I2200" i="1"/>
  <c r="J2185" i="1" s="1"/>
  <c r="I2201" i="1"/>
  <c r="J2186" i="1" s="1"/>
  <c r="I2202" i="1"/>
  <c r="J2187" i="1" s="1"/>
  <c r="I2203" i="1"/>
  <c r="J2188" i="1" s="1"/>
  <c r="I2204" i="1"/>
  <c r="J2189" i="1" s="1"/>
  <c r="I2205" i="1"/>
  <c r="J2190" i="1" s="1"/>
  <c r="I2206" i="1"/>
  <c r="J2191" i="1" s="1"/>
  <c r="I2207" i="1"/>
  <c r="J2192" i="1" s="1"/>
  <c r="I2208" i="1"/>
  <c r="J2193" i="1" s="1"/>
  <c r="I2209" i="1"/>
  <c r="J2194" i="1" s="1"/>
  <c r="I2210" i="1"/>
  <c r="J2195" i="1" s="1"/>
  <c r="I2211" i="1"/>
  <c r="J2196" i="1" s="1"/>
  <c r="I2212" i="1"/>
  <c r="J2197" i="1" s="1"/>
  <c r="I2213" i="1"/>
  <c r="J2198" i="1" s="1"/>
  <c r="I2214" i="1"/>
  <c r="J2199" i="1" s="1"/>
  <c r="I2215" i="1"/>
  <c r="J2200" i="1" s="1"/>
  <c r="I2216" i="1"/>
  <c r="J2201" i="1" s="1"/>
  <c r="I2217" i="1"/>
  <c r="J2202" i="1" s="1"/>
  <c r="I2218" i="1"/>
  <c r="J2203" i="1" s="1"/>
  <c r="I2219" i="1"/>
  <c r="J2204" i="1" s="1"/>
  <c r="I2220" i="1"/>
  <c r="J2205" i="1" s="1"/>
  <c r="I2221" i="1"/>
  <c r="J2206" i="1" s="1"/>
  <c r="I2222" i="1"/>
  <c r="J2207" i="1" s="1"/>
  <c r="I2223" i="1"/>
  <c r="J2208" i="1" s="1"/>
  <c r="I2224" i="1"/>
  <c r="J2209" i="1" s="1"/>
  <c r="I2225" i="1"/>
  <c r="J2210" i="1" s="1"/>
  <c r="I2226" i="1"/>
  <c r="J2211" i="1" s="1"/>
  <c r="I2227" i="1"/>
  <c r="J2212" i="1" s="1"/>
  <c r="I2228" i="1"/>
  <c r="J2213" i="1" s="1"/>
  <c r="I2229" i="1"/>
  <c r="J2214" i="1" s="1"/>
  <c r="I2230" i="1"/>
  <c r="J2215" i="1" s="1"/>
  <c r="I2231" i="1"/>
  <c r="J2216" i="1" s="1"/>
  <c r="I2232" i="1"/>
  <c r="J2217" i="1" s="1"/>
  <c r="I2233" i="1"/>
  <c r="J2218" i="1" s="1"/>
  <c r="I2234" i="1"/>
  <c r="J2219" i="1" s="1"/>
  <c r="I2235" i="1"/>
  <c r="J2220" i="1" s="1"/>
  <c r="I2236" i="1"/>
  <c r="J2221" i="1" s="1"/>
  <c r="I2237" i="1"/>
  <c r="J2222" i="1" s="1"/>
  <c r="I2238" i="1"/>
  <c r="J2223" i="1" s="1"/>
  <c r="I2239" i="1"/>
  <c r="J2224" i="1" s="1"/>
  <c r="I2240" i="1"/>
  <c r="J2225" i="1" s="1"/>
  <c r="I2241" i="1"/>
  <c r="J2226" i="1" s="1"/>
  <c r="I2242" i="1"/>
  <c r="J2227" i="1" s="1"/>
  <c r="I2243" i="1"/>
  <c r="J2228" i="1" s="1"/>
  <c r="I2244" i="1"/>
  <c r="J2229" i="1" s="1"/>
  <c r="I2245" i="1"/>
  <c r="J2230" i="1" s="1"/>
  <c r="I2246" i="1"/>
  <c r="J2231" i="1" s="1"/>
  <c r="I2247" i="1"/>
  <c r="J2232" i="1" s="1"/>
  <c r="I2248" i="1"/>
  <c r="J2233" i="1" s="1"/>
  <c r="I2249" i="1"/>
  <c r="J2234" i="1" s="1"/>
  <c r="I2250" i="1"/>
  <c r="J2235" i="1" s="1"/>
  <c r="I2251" i="1"/>
  <c r="J2236" i="1" s="1"/>
  <c r="I2252" i="1"/>
  <c r="J2237" i="1" s="1"/>
  <c r="I2253" i="1"/>
  <c r="J2238" i="1" s="1"/>
  <c r="I2254" i="1"/>
  <c r="J2239" i="1" s="1"/>
  <c r="I2255" i="1"/>
  <c r="J2240" i="1" s="1"/>
  <c r="I2256" i="1"/>
  <c r="J2241" i="1" s="1"/>
  <c r="I2257" i="1"/>
  <c r="J2242" i="1" s="1"/>
  <c r="I2258" i="1"/>
  <c r="J2243" i="1" s="1"/>
  <c r="I2259" i="1"/>
  <c r="J2244" i="1" s="1"/>
  <c r="I2260" i="1"/>
  <c r="J2245" i="1" s="1"/>
  <c r="I2261" i="1"/>
  <c r="J2246" i="1" s="1"/>
  <c r="I2262" i="1"/>
  <c r="J2247" i="1" s="1"/>
  <c r="I2263" i="1"/>
  <c r="J2248" i="1" s="1"/>
  <c r="I2264" i="1"/>
  <c r="J2249" i="1" s="1"/>
  <c r="I2265" i="1"/>
  <c r="J2250" i="1" s="1"/>
  <c r="I2266" i="1"/>
  <c r="J2251" i="1" s="1"/>
  <c r="I2267" i="1"/>
  <c r="J2252" i="1" s="1"/>
  <c r="I2268" i="1"/>
  <c r="J2253" i="1" s="1"/>
  <c r="I2269" i="1"/>
  <c r="J2254" i="1" s="1"/>
  <c r="I2270" i="1"/>
  <c r="J2255" i="1" s="1"/>
  <c r="I2271" i="1"/>
  <c r="J2256" i="1" s="1"/>
  <c r="I2272" i="1"/>
  <c r="J2257" i="1" s="1"/>
  <c r="I2273" i="1"/>
  <c r="J2258" i="1" s="1"/>
  <c r="I2274" i="1"/>
  <c r="J2259" i="1" s="1"/>
  <c r="I2275" i="1"/>
  <c r="J2260" i="1" s="1"/>
  <c r="I2276" i="1"/>
  <c r="J2261" i="1" s="1"/>
  <c r="I2277" i="1"/>
  <c r="J2262" i="1" s="1"/>
  <c r="I2278" i="1"/>
  <c r="J2263" i="1" s="1"/>
  <c r="I2279" i="1"/>
  <c r="J2264" i="1" s="1"/>
  <c r="I2280" i="1"/>
  <c r="J2265" i="1" s="1"/>
  <c r="I2281" i="1"/>
  <c r="J2266" i="1" s="1"/>
  <c r="I2282" i="1"/>
  <c r="J2267" i="1" s="1"/>
  <c r="I2283" i="1"/>
  <c r="J2268" i="1" s="1"/>
  <c r="I2284" i="1"/>
  <c r="J2269" i="1" s="1"/>
  <c r="I2285" i="1"/>
  <c r="J2270" i="1" s="1"/>
  <c r="I2286" i="1"/>
  <c r="J2271" i="1" s="1"/>
  <c r="I2287" i="1"/>
  <c r="J2272" i="1" s="1"/>
  <c r="I2288" i="1"/>
  <c r="J2273" i="1" s="1"/>
  <c r="I2289" i="1"/>
  <c r="J2274" i="1" s="1"/>
  <c r="I2290" i="1"/>
  <c r="J2275" i="1" s="1"/>
  <c r="I2291" i="1"/>
  <c r="J2276" i="1" s="1"/>
  <c r="I2292" i="1"/>
  <c r="J2277" i="1" s="1"/>
  <c r="I2293" i="1"/>
  <c r="J2278" i="1" s="1"/>
  <c r="I2294" i="1"/>
  <c r="J2279" i="1" s="1"/>
  <c r="I2295" i="1"/>
  <c r="J2280" i="1" s="1"/>
  <c r="I2296" i="1"/>
  <c r="J2281" i="1" s="1"/>
  <c r="I2297" i="1"/>
  <c r="J2282" i="1" s="1"/>
  <c r="I2298" i="1"/>
  <c r="J2283" i="1" s="1"/>
  <c r="I2299" i="1"/>
  <c r="J2284" i="1" s="1"/>
  <c r="I2300" i="1"/>
  <c r="J2285" i="1" s="1"/>
  <c r="I2301" i="1"/>
  <c r="J2286" i="1" s="1"/>
  <c r="I2302" i="1"/>
  <c r="J2287" i="1" s="1"/>
  <c r="I2303" i="1"/>
  <c r="J2288" i="1" s="1"/>
  <c r="I2304" i="1"/>
  <c r="J2289" i="1" s="1"/>
  <c r="I2305" i="1"/>
  <c r="J2290" i="1" s="1"/>
  <c r="I2306" i="1"/>
  <c r="J2291" i="1" s="1"/>
  <c r="I2307" i="1"/>
  <c r="J2292" i="1" s="1"/>
  <c r="I2308" i="1"/>
  <c r="J2293" i="1" s="1"/>
  <c r="I2309" i="1"/>
  <c r="J2294" i="1" s="1"/>
  <c r="I2310" i="1"/>
  <c r="J2295" i="1" s="1"/>
  <c r="I2311" i="1"/>
  <c r="J2296" i="1" s="1"/>
  <c r="I2312" i="1"/>
  <c r="J2297" i="1" s="1"/>
  <c r="I2313" i="1"/>
  <c r="J2298" i="1" s="1"/>
  <c r="I2314" i="1"/>
  <c r="J2299" i="1" s="1"/>
  <c r="I2315" i="1"/>
  <c r="J2300" i="1" s="1"/>
  <c r="I2316" i="1"/>
  <c r="J2301" i="1" s="1"/>
  <c r="I2317" i="1"/>
  <c r="J2302" i="1" s="1"/>
  <c r="I2318" i="1"/>
  <c r="J2303" i="1" s="1"/>
  <c r="I2319" i="1"/>
  <c r="J2304" i="1" s="1"/>
  <c r="I2320" i="1"/>
  <c r="J2305" i="1" s="1"/>
  <c r="I2321" i="1"/>
  <c r="J2306" i="1" s="1"/>
  <c r="I2322" i="1"/>
  <c r="J2307" i="1" s="1"/>
  <c r="I2323" i="1"/>
  <c r="J2308" i="1" s="1"/>
  <c r="I2324" i="1"/>
  <c r="J2309" i="1" s="1"/>
  <c r="I2325" i="1"/>
  <c r="J2310" i="1" s="1"/>
  <c r="I2326" i="1"/>
  <c r="J2311" i="1" s="1"/>
  <c r="I2327" i="1"/>
  <c r="J2312" i="1" s="1"/>
  <c r="I2328" i="1"/>
  <c r="J2313" i="1" s="1"/>
  <c r="I2329" i="1"/>
  <c r="J2314" i="1" s="1"/>
  <c r="I2330" i="1"/>
  <c r="J2315" i="1" s="1"/>
  <c r="I2331" i="1"/>
  <c r="J2316" i="1" s="1"/>
  <c r="I2332" i="1"/>
  <c r="J2317" i="1" s="1"/>
  <c r="I2333" i="1"/>
  <c r="J2318" i="1" s="1"/>
  <c r="I2334" i="1"/>
  <c r="J2319" i="1" s="1"/>
  <c r="I2335" i="1"/>
  <c r="J2320" i="1" s="1"/>
  <c r="I2336" i="1"/>
  <c r="J2321" i="1" s="1"/>
  <c r="I2337" i="1"/>
  <c r="J2322" i="1" s="1"/>
  <c r="I2338" i="1"/>
  <c r="J2323" i="1" s="1"/>
  <c r="I2339" i="1"/>
  <c r="J2324" i="1" s="1"/>
  <c r="I2340" i="1"/>
  <c r="J2325" i="1" s="1"/>
  <c r="I2341" i="1"/>
  <c r="J2326" i="1" s="1"/>
  <c r="I2342" i="1"/>
  <c r="J2327" i="1" s="1"/>
  <c r="I2343" i="1"/>
  <c r="J2328" i="1" s="1"/>
  <c r="I2344" i="1"/>
  <c r="J2329" i="1" s="1"/>
  <c r="I2345" i="1"/>
  <c r="J2330" i="1" s="1"/>
  <c r="I2346" i="1"/>
  <c r="J2331" i="1" s="1"/>
  <c r="I2347" i="1"/>
  <c r="J2332" i="1" s="1"/>
  <c r="I2348" i="1"/>
  <c r="J2333" i="1" s="1"/>
  <c r="I2349" i="1"/>
  <c r="J2334" i="1" s="1"/>
  <c r="I2350" i="1"/>
  <c r="J2335" i="1" s="1"/>
  <c r="I2351" i="1"/>
  <c r="J2336" i="1" s="1"/>
  <c r="I2352" i="1"/>
  <c r="J2337" i="1" s="1"/>
  <c r="I2353" i="1"/>
  <c r="J2338" i="1" s="1"/>
  <c r="I2354" i="1"/>
  <c r="J2339" i="1" s="1"/>
  <c r="I2355" i="1"/>
  <c r="J2340" i="1" s="1"/>
  <c r="I2356" i="1"/>
  <c r="J2341" i="1" s="1"/>
  <c r="I2357" i="1"/>
  <c r="J2342" i="1" s="1"/>
  <c r="I2358" i="1"/>
  <c r="J2343" i="1" s="1"/>
  <c r="I2359" i="1"/>
  <c r="J2344" i="1" s="1"/>
  <c r="I2360" i="1"/>
  <c r="J2345" i="1" s="1"/>
  <c r="I2361" i="1"/>
  <c r="J2346" i="1" s="1"/>
  <c r="I2362" i="1"/>
  <c r="J2347" i="1" s="1"/>
  <c r="I2363" i="1"/>
  <c r="J2348" i="1" s="1"/>
  <c r="I2364" i="1"/>
  <c r="J2349" i="1" s="1"/>
  <c r="I2365" i="1"/>
  <c r="J2350" i="1" s="1"/>
  <c r="I2366" i="1"/>
  <c r="J2351" i="1" s="1"/>
  <c r="I2367" i="1"/>
  <c r="J2352" i="1" s="1"/>
  <c r="I2368" i="1"/>
  <c r="J2353" i="1" s="1"/>
  <c r="I2369" i="1"/>
  <c r="J2354" i="1" s="1"/>
  <c r="I2370" i="1"/>
  <c r="J2355" i="1" s="1"/>
  <c r="I2371" i="1"/>
  <c r="J2356" i="1" s="1"/>
  <c r="I2372" i="1"/>
  <c r="J2357" i="1" s="1"/>
  <c r="I2373" i="1"/>
  <c r="J2358" i="1" s="1"/>
  <c r="I2374" i="1"/>
  <c r="J2359" i="1" s="1"/>
  <c r="I2375" i="1"/>
  <c r="J2360" i="1" s="1"/>
  <c r="I2376" i="1"/>
  <c r="J2361" i="1" s="1"/>
  <c r="I2377" i="1"/>
  <c r="J2362" i="1" s="1"/>
  <c r="I2378" i="1"/>
  <c r="J2363" i="1" s="1"/>
  <c r="I2379" i="1"/>
  <c r="J2364" i="1" s="1"/>
  <c r="I2380" i="1"/>
  <c r="J2365" i="1" s="1"/>
  <c r="I2381" i="1"/>
  <c r="J2366" i="1" s="1"/>
  <c r="I2382" i="1"/>
  <c r="J2367" i="1" s="1"/>
  <c r="I2383" i="1"/>
  <c r="J2368" i="1" s="1"/>
  <c r="I2384" i="1"/>
  <c r="J2369" i="1" s="1"/>
  <c r="I2385" i="1"/>
  <c r="J2370" i="1" s="1"/>
  <c r="I2386" i="1"/>
  <c r="J2371" i="1" s="1"/>
  <c r="I2387" i="1"/>
  <c r="J2372" i="1" s="1"/>
  <c r="I2388" i="1"/>
  <c r="J2373" i="1" s="1"/>
  <c r="I2389" i="1"/>
  <c r="J2374" i="1" s="1"/>
  <c r="I2390" i="1"/>
  <c r="J2375" i="1" s="1"/>
  <c r="I2391" i="1"/>
  <c r="J2376" i="1" s="1"/>
  <c r="I2392" i="1"/>
  <c r="J2377" i="1" s="1"/>
  <c r="I2393" i="1"/>
  <c r="J2378" i="1" s="1"/>
  <c r="I2394" i="1"/>
  <c r="J2379" i="1" s="1"/>
  <c r="I2395" i="1"/>
  <c r="J2380" i="1" s="1"/>
  <c r="I2396" i="1"/>
  <c r="J2381" i="1" s="1"/>
  <c r="I2397" i="1"/>
  <c r="J2382" i="1" s="1"/>
  <c r="I2398" i="1"/>
  <c r="J2383" i="1" s="1"/>
  <c r="I2399" i="1"/>
  <c r="J2384" i="1" s="1"/>
  <c r="I2400" i="1"/>
  <c r="J2385" i="1" s="1"/>
  <c r="I2401" i="1"/>
  <c r="J2386" i="1" s="1"/>
  <c r="I2402" i="1"/>
  <c r="J2387" i="1" s="1"/>
  <c r="I2403" i="1"/>
  <c r="J2388" i="1" s="1"/>
  <c r="I2404" i="1"/>
  <c r="J2389" i="1" s="1"/>
  <c r="I2405" i="1"/>
  <c r="J2390" i="1" s="1"/>
  <c r="I2406" i="1"/>
  <c r="J2391" i="1" s="1"/>
  <c r="I2407" i="1"/>
  <c r="J2392" i="1" s="1"/>
  <c r="I2408" i="1"/>
  <c r="J2393" i="1" s="1"/>
  <c r="I2409" i="1"/>
  <c r="J2394" i="1" s="1"/>
  <c r="I2410" i="1"/>
  <c r="J2395" i="1" s="1"/>
  <c r="I2411" i="1"/>
  <c r="J2396" i="1" s="1"/>
  <c r="I2412" i="1"/>
  <c r="J2397" i="1" s="1"/>
  <c r="I2413" i="1"/>
  <c r="J2398" i="1" s="1"/>
  <c r="I2414" i="1"/>
  <c r="J2399" i="1" s="1"/>
  <c r="I2415" i="1"/>
  <c r="J2400" i="1" s="1"/>
  <c r="I2416" i="1"/>
  <c r="J2401" i="1" s="1"/>
  <c r="I2417" i="1"/>
  <c r="J2402" i="1" s="1"/>
  <c r="I2418" i="1"/>
  <c r="J2403" i="1" s="1"/>
  <c r="I2419" i="1"/>
  <c r="J2404" i="1" s="1"/>
  <c r="I2420" i="1"/>
  <c r="J2405" i="1" s="1"/>
  <c r="I2421" i="1"/>
  <c r="J2406" i="1" s="1"/>
  <c r="I2422" i="1"/>
  <c r="J2407" i="1" s="1"/>
  <c r="I2423" i="1"/>
  <c r="J2408" i="1" s="1"/>
  <c r="I2424" i="1"/>
  <c r="J2409" i="1" s="1"/>
  <c r="I2425" i="1"/>
  <c r="J2410" i="1" s="1"/>
  <c r="I2426" i="1"/>
  <c r="J2411" i="1" s="1"/>
  <c r="I2427" i="1"/>
  <c r="J2412" i="1" s="1"/>
  <c r="I2428" i="1"/>
  <c r="J2413" i="1" s="1"/>
  <c r="I2429" i="1"/>
  <c r="J2414" i="1" s="1"/>
  <c r="I2430" i="1"/>
  <c r="J2415" i="1" s="1"/>
  <c r="I2431" i="1"/>
  <c r="J2416" i="1" s="1"/>
  <c r="I2432" i="1"/>
  <c r="J2417" i="1" s="1"/>
  <c r="I2433" i="1"/>
  <c r="J2418" i="1" s="1"/>
  <c r="I2434" i="1"/>
  <c r="J2419" i="1" s="1"/>
  <c r="I2435" i="1"/>
  <c r="J2420" i="1" s="1"/>
  <c r="I2436" i="1"/>
  <c r="J2421" i="1" s="1"/>
  <c r="I2437" i="1"/>
  <c r="J2422" i="1" s="1"/>
  <c r="I2438" i="1"/>
  <c r="J2423" i="1" s="1"/>
  <c r="I2439" i="1"/>
  <c r="J2424" i="1" s="1"/>
  <c r="I2440" i="1"/>
  <c r="J2425" i="1" s="1"/>
  <c r="I2441" i="1"/>
  <c r="J2426" i="1" s="1"/>
  <c r="I2442" i="1"/>
  <c r="J2427" i="1" s="1"/>
  <c r="I2443" i="1"/>
  <c r="J2428" i="1" s="1"/>
  <c r="I2444" i="1"/>
  <c r="J2429" i="1" s="1"/>
  <c r="I2445" i="1"/>
  <c r="J2430" i="1" s="1"/>
  <c r="I2446" i="1"/>
  <c r="J2431" i="1" s="1"/>
  <c r="I2447" i="1"/>
  <c r="J2432" i="1" s="1"/>
  <c r="I2448" i="1"/>
  <c r="J2433" i="1" s="1"/>
  <c r="I2449" i="1"/>
  <c r="J2434" i="1" s="1"/>
  <c r="I2450" i="1"/>
  <c r="J2435" i="1" s="1"/>
  <c r="I2451" i="1"/>
  <c r="J2436" i="1" s="1"/>
  <c r="I2452" i="1"/>
  <c r="J2437" i="1" s="1"/>
  <c r="I2453" i="1"/>
  <c r="J2438" i="1" s="1"/>
  <c r="I2454" i="1"/>
  <c r="J2439" i="1" s="1"/>
  <c r="I2455" i="1"/>
  <c r="J2440" i="1" s="1"/>
  <c r="I2456" i="1"/>
  <c r="J2441" i="1" s="1"/>
  <c r="I2457" i="1"/>
  <c r="J2442" i="1" s="1"/>
  <c r="I2458" i="1"/>
  <c r="J2443" i="1" s="1"/>
  <c r="I2459" i="1"/>
  <c r="J2444" i="1" s="1"/>
  <c r="I2460" i="1"/>
  <c r="J2445" i="1" s="1"/>
  <c r="I2461" i="1"/>
  <c r="J2446" i="1" s="1"/>
  <c r="I2462" i="1"/>
  <c r="J2447" i="1" s="1"/>
  <c r="I2463" i="1"/>
  <c r="J2448" i="1" s="1"/>
  <c r="I2464" i="1"/>
  <c r="J2449" i="1" s="1"/>
  <c r="I2465" i="1"/>
  <c r="J2450" i="1" s="1"/>
  <c r="I2466" i="1"/>
  <c r="J2451" i="1" s="1"/>
  <c r="I2467" i="1"/>
  <c r="J2452" i="1" s="1"/>
  <c r="I2468" i="1"/>
  <c r="J2453" i="1" s="1"/>
  <c r="I2469" i="1"/>
  <c r="J2454" i="1" s="1"/>
  <c r="I2470" i="1"/>
  <c r="J2455" i="1" s="1"/>
  <c r="I2471" i="1"/>
  <c r="J2456" i="1" s="1"/>
  <c r="I2472" i="1"/>
  <c r="J2457" i="1" s="1"/>
  <c r="I2473" i="1"/>
  <c r="J2458" i="1" s="1"/>
  <c r="I2474" i="1"/>
  <c r="J2459" i="1" s="1"/>
  <c r="I2475" i="1"/>
  <c r="J2460" i="1" s="1"/>
  <c r="I2476" i="1"/>
  <c r="J2461" i="1" s="1"/>
  <c r="I2477" i="1"/>
  <c r="J2462" i="1" s="1"/>
  <c r="I2478" i="1"/>
  <c r="J2463" i="1" s="1"/>
  <c r="I2479" i="1"/>
  <c r="J2464" i="1" s="1"/>
  <c r="I2480" i="1"/>
  <c r="J2465" i="1" s="1"/>
  <c r="I2481" i="1"/>
  <c r="J2466" i="1" s="1"/>
  <c r="I2482" i="1"/>
  <c r="J2467" i="1" s="1"/>
  <c r="I2483" i="1"/>
  <c r="J2468" i="1" s="1"/>
  <c r="I2484" i="1"/>
  <c r="J2469" i="1" s="1"/>
  <c r="I2485" i="1"/>
  <c r="J2470" i="1" s="1"/>
  <c r="I2486" i="1"/>
  <c r="J2471" i="1" s="1"/>
  <c r="I2487" i="1"/>
  <c r="J2472" i="1" s="1"/>
  <c r="I2488" i="1"/>
  <c r="J2473" i="1" s="1"/>
  <c r="I2489" i="1"/>
  <c r="J2474" i="1" s="1"/>
  <c r="I2490" i="1"/>
  <c r="J2475" i="1" s="1"/>
  <c r="I2491" i="1"/>
  <c r="J2476" i="1" s="1"/>
  <c r="I2492" i="1"/>
  <c r="J2477" i="1" s="1"/>
  <c r="I2493" i="1"/>
  <c r="J2478" i="1" s="1"/>
  <c r="I2494" i="1"/>
  <c r="J2479" i="1" s="1"/>
  <c r="I2495" i="1"/>
  <c r="J2480" i="1" s="1"/>
  <c r="I2496" i="1"/>
  <c r="J2481" i="1" s="1"/>
  <c r="I2497" i="1"/>
  <c r="J2482" i="1" s="1"/>
  <c r="I2498" i="1"/>
  <c r="J2483" i="1" s="1"/>
  <c r="I2499" i="1"/>
  <c r="J2484" i="1" s="1"/>
  <c r="I2500" i="1"/>
  <c r="J2485" i="1" s="1"/>
  <c r="I2501" i="1"/>
  <c r="J2486" i="1" s="1"/>
  <c r="I2502" i="1"/>
  <c r="J2487" i="1" s="1"/>
  <c r="I2503" i="1"/>
  <c r="J2488" i="1" s="1"/>
  <c r="I2504" i="1"/>
  <c r="J2489" i="1" s="1"/>
  <c r="I2505" i="1"/>
  <c r="J2490" i="1" s="1"/>
  <c r="I2506" i="1"/>
  <c r="J2491" i="1" s="1"/>
  <c r="I2507" i="1"/>
  <c r="J2492" i="1" s="1"/>
  <c r="I2508" i="1"/>
  <c r="J2493" i="1" s="1"/>
  <c r="I2509" i="1"/>
  <c r="J2494" i="1" s="1"/>
  <c r="I2510" i="1"/>
  <c r="J2495" i="1" s="1"/>
  <c r="I2511" i="1"/>
  <c r="J2496" i="1" s="1"/>
  <c r="I2512" i="1"/>
  <c r="J2497" i="1" s="1"/>
  <c r="I2513" i="1"/>
  <c r="J2498" i="1" s="1"/>
  <c r="I2514" i="1"/>
  <c r="J2499" i="1" s="1"/>
  <c r="I2515" i="1"/>
  <c r="J2500" i="1" s="1"/>
  <c r="I2516" i="1"/>
  <c r="J2501" i="1" s="1"/>
  <c r="I2517" i="1"/>
  <c r="J2502" i="1" s="1"/>
  <c r="I2518" i="1"/>
  <c r="J2503" i="1" s="1"/>
  <c r="I2519" i="1"/>
  <c r="J2504" i="1" s="1"/>
  <c r="I2520" i="1"/>
  <c r="J2505" i="1" s="1"/>
  <c r="I2521" i="1"/>
  <c r="J2506" i="1" s="1"/>
  <c r="I2522" i="1"/>
  <c r="J2507" i="1" s="1"/>
  <c r="I2523" i="1"/>
  <c r="J2508" i="1" s="1"/>
  <c r="I2524" i="1"/>
  <c r="J2509" i="1" s="1"/>
  <c r="I2525" i="1"/>
  <c r="J2510" i="1" s="1"/>
  <c r="I2526" i="1"/>
  <c r="J2511" i="1" s="1"/>
  <c r="I2527" i="1"/>
  <c r="J2512" i="1" s="1"/>
  <c r="I2528" i="1"/>
  <c r="J2513" i="1" s="1"/>
  <c r="I2529" i="1"/>
  <c r="J2514" i="1" s="1"/>
  <c r="I2530" i="1"/>
  <c r="J2515" i="1" s="1"/>
  <c r="I2531" i="1"/>
  <c r="J2516" i="1" s="1"/>
  <c r="I2532" i="1"/>
  <c r="J2517" i="1" s="1"/>
  <c r="I2533" i="1"/>
  <c r="J2518" i="1" s="1"/>
  <c r="I2534" i="1"/>
  <c r="J2519" i="1" s="1"/>
  <c r="I2535" i="1"/>
  <c r="J2520" i="1" s="1"/>
  <c r="I2536" i="1"/>
  <c r="J2521" i="1" s="1"/>
  <c r="I2537" i="1"/>
  <c r="J2522" i="1" s="1"/>
  <c r="I2538" i="1"/>
  <c r="J2523" i="1" s="1"/>
  <c r="I2539" i="1"/>
  <c r="J2524" i="1" s="1"/>
  <c r="I2540" i="1"/>
  <c r="J2525" i="1" s="1"/>
  <c r="I2541" i="1"/>
  <c r="J2526" i="1" s="1"/>
  <c r="I2542" i="1"/>
  <c r="J2527" i="1" s="1"/>
  <c r="I2543" i="1"/>
  <c r="J2528" i="1" s="1"/>
  <c r="I2544" i="1"/>
  <c r="J2529" i="1" s="1"/>
  <c r="I2545" i="1"/>
  <c r="J2530" i="1" s="1"/>
  <c r="I2546" i="1"/>
  <c r="J2531" i="1" s="1"/>
  <c r="I2547" i="1"/>
  <c r="J2532" i="1" s="1"/>
  <c r="I2548" i="1"/>
  <c r="J2533" i="1" s="1"/>
  <c r="I2549" i="1"/>
  <c r="J2534" i="1" s="1"/>
  <c r="I2550" i="1"/>
  <c r="J2535" i="1" s="1"/>
  <c r="I2551" i="1"/>
  <c r="J2536" i="1" s="1"/>
  <c r="I2552" i="1"/>
  <c r="J2537" i="1" s="1"/>
  <c r="I2553" i="1"/>
  <c r="J2538" i="1" s="1"/>
  <c r="I2554" i="1"/>
  <c r="J2539" i="1" s="1"/>
  <c r="I2555" i="1"/>
  <c r="J2540" i="1" s="1"/>
  <c r="I2556" i="1"/>
  <c r="J2541" i="1" s="1"/>
  <c r="I2557" i="1"/>
  <c r="J2542" i="1" s="1"/>
  <c r="I2558" i="1"/>
  <c r="J2543" i="1" s="1"/>
  <c r="I2559" i="1"/>
  <c r="J2544" i="1" s="1"/>
  <c r="I2560" i="1"/>
  <c r="J2545" i="1" s="1"/>
  <c r="I2561" i="1"/>
  <c r="J2546" i="1" s="1"/>
  <c r="I2562" i="1"/>
  <c r="J2547" i="1" s="1"/>
  <c r="I2563" i="1"/>
  <c r="J2548" i="1" s="1"/>
  <c r="I2564" i="1"/>
  <c r="J2549" i="1" s="1"/>
  <c r="I2565" i="1"/>
  <c r="J2550" i="1" s="1"/>
  <c r="I2566" i="1"/>
  <c r="J2551" i="1" s="1"/>
  <c r="I2567" i="1"/>
  <c r="J2552" i="1" s="1"/>
  <c r="I2568" i="1"/>
  <c r="J2553" i="1" s="1"/>
  <c r="I2569" i="1"/>
  <c r="J2554" i="1" s="1"/>
  <c r="I2570" i="1"/>
  <c r="J2555" i="1" s="1"/>
  <c r="I2571" i="1"/>
  <c r="J2556" i="1" s="1"/>
  <c r="I2572" i="1"/>
  <c r="J2557" i="1" s="1"/>
  <c r="I2573" i="1"/>
  <c r="J2558" i="1" s="1"/>
  <c r="I2574" i="1"/>
  <c r="J2559" i="1" s="1"/>
  <c r="I2575" i="1"/>
  <c r="J2560" i="1" s="1"/>
  <c r="I2576" i="1"/>
  <c r="J2561" i="1" s="1"/>
  <c r="I2577" i="1"/>
  <c r="J2562" i="1" s="1"/>
  <c r="I2578" i="1"/>
  <c r="J2563" i="1" s="1"/>
  <c r="I2579" i="1"/>
  <c r="J2564" i="1" s="1"/>
  <c r="I2580" i="1"/>
  <c r="J2565" i="1" s="1"/>
  <c r="I2581" i="1"/>
  <c r="J2566" i="1" s="1"/>
  <c r="I2582" i="1"/>
  <c r="J2567" i="1" s="1"/>
  <c r="I2583" i="1"/>
  <c r="J2568" i="1" s="1"/>
  <c r="I2584" i="1"/>
  <c r="J2569" i="1" s="1"/>
  <c r="I2585" i="1"/>
  <c r="J2570" i="1" s="1"/>
  <c r="I2586" i="1"/>
  <c r="J2571" i="1" s="1"/>
  <c r="I2587" i="1"/>
  <c r="J2572" i="1" s="1"/>
  <c r="I2588" i="1"/>
  <c r="J2573" i="1" s="1"/>
  <c r="I2589" i="1"/>
  <c r="J2574" i="1" s="1"/>
  <c r="I2590" i="1"/>
  <c r="J2575" i="1" s="1"/>
  <c r="I2591" i="1"/>
  <c r="J2576" i="1" s="1"/>
  <c r="I2592" i="1"/>
  <c r="J2577" i="1" s="1"/>
  <c r="I2593" i="1"/>
  <c r="J2578" i="1" s="1"/>
  <c r="I2594" i="1"/>
  <c r="J2579" i="1" s="1"/>
  <c r="I2595" i="1"/>
  <c r="J2580" i="1" s="1"/>
  <c r="I2596" i="1"/>
  <c r="J2581" i="1" s="1"/>
  <c r="I2597" i="1"/>
  <c r="J2582" i="1" s="1"/>
  <c r="I2598" i="1"/>
  <c r="J2583" i="1" s="1"/>
  <c r="I2599" i="1"/>
  <c r="J2584" i="1" s="1"/>
  <c r="I2600" i="1"/>
  <c r="J2585" i="1" s="1"/>
  <c r="I2601" i="1"/>
  <c r="J2586" i="1" s="1"/>
  <c r="I2602" i="1"/>
  <c r="J2587" i="1" s="1"/>
  <c r="I2603" i="1"/>
  <c r="J2588" i="1" s="1"/>
  <c r="I2604" i="1"/>
  <c r="J2589" i="1" s="1"/>
  <c r="I2605" i="1"/>
  <c r="J2590" i="1" s="1"/>
  <c r="I2606" i="1"/>
  <c r="J2591" i="1" s="1"/>
  <c r="I2607" i="1"/>
  <c r="J2592" i="1" s="1"/>
  <c r="I2608" i="1"/>
  <c r="J2593" i="1" s="1"/>
  <c r="I2609" i="1"/>
  <c r="J2594" i="1" s="1"/>
  <c r="I2610" i="1"/>
  <c r="J2595" i="1" s="1"/>
  <c r="I2611" i="1"/>
  <c r="J2596" i="1" s="1"/>
  <c r="I2612" i="1"/>
  <c r="J2597" i="1" s="1"/>
  <c r="I2613" i="1"/>
  <c r="J2598" i="1" s="1"/>
  <c r="I2614" i="1"/>
  <c r="J2599" i="1" s="1"/>
  <c r="I2615" i="1"/>
  <c r="J2600" i="1" s="1"/>
  <c r="I2616" i="1"/>
  <c r="J2601" i="1" s="1"/>
  <c r="I2617" i="1"/>
  <c r="J2602" i="1" s="1"/>
  <c r="I2618" i="1"/>
  <c r="J2603" i="1" s="1"/>
  <c r="I2619" i="1"/>
  <c r="J2604" i="1" s="1"/>
  <c r="I2620" i="1"/>
  <c r="J2605" i="1" s="1"/>
  <c r="I2621" i="1"/>
  <c r="J2606" i="1" s="1"/>
  <c r="I2622" i="1"/>
  <c r="J2607" i="1" s="1"/>
  <c r="I2623" i="1"/>
  <c r="J2608" i="1" s="1"/>
  <c r="I2624" i="1"/>
  <c r="J2609" i="1" s="1"/>
  <c r="I2625" i="1"/>
  <c r="J2610" i="1" s="1"/>
  <c r="I2626" i="1"/>
  <c r="J2611" i="1" s="1"/>
  <c r="I2627" i="1"/>
  <c r="J2612" i="1" s="1"/>
  <c r="I2628" i="1"/>
  <c r="J2613" i="1" s="1"/>
  <c r="I2629" i="1"/>
  <c r="J2614" i="1" s="1"/>
  <c r="I2630" i="1"/>
  <c r="J2615" i="1" s="1"/>
  <c r="I2631" i="1"/>
  <c r="J2616" i="1" s="1"/>
  <c r="I2632" i="1"/>
  <c r="J2617" i="1" s="1"/>
  <c r="I2633" i="1"/>
  <c r="J2618" i="1" s="1"/>
  <c r="I2634" i="1"/>
  <c r="J2619" i="1" s="1"/>
  <c r="I2635" i="1"/>
  <c r="J2620" i="1" s="1"/>
  <c r="I2636" i="1"/>
  <c r="J2621" i="1" s="1"/>
  <c r="I2637" i="1"/>
  <c r="J2622" i="1" s="1"/>
  <c r="I2638" i="1"/>
  <c r="J2623" i="1" s="1"/>
  <c r="I2639" i="1"/>
  <c r="J2624" i="1" s="1"/>
  <c r="I2640" i="1"/>
  <c r="J2625" i="1" s="1"/>
  <c r="I2641" i="1"/>
  <c r="J2626" i="1" s="1"/>
  <c r="I2642" i="1"/>
  <c r="J2627" i="1" s="1"/>
  <c r="I2643" i="1"/>
  <c r="J2628" i="1" s="1"/>
  <c r="I2644" i="1"/>
  <c r="J2629" i="1" s="1"/>
  <c r="I2645" i="1"/>
  <c r="J2630" i="1" s="1"/>
  <c r="I2646" i="1"/>
  <c r="J2631" i="1" s="1"/>
  <c r="I2647" i="1"/>
  <c r="J2632" i="1" s="1"/>
  <c r="I2648" i="1"/>
  <c r="J2633" i="1" s="1"/>
  <c r="I2649" i="1"/>
  <c r="J2634" i="1" s="1"/>
  <c r="I2650" i="1"/>
  <c r="J2635" i="1" s="1"/>
  <c r="I2651" i="1"/>
  <c r="J2636" i="1" s="1"/>
  <c r="I2652" i="1"/>
  <c r="J2637" i="1" s="1"/>
  <c r="I2653" i="1"/>
  <c r="J2638" i="1" s="1"/>
  <c r="I2654" i="1"/>
  <c r="J2639" i="1" s="1"/>
  <c r="I2655" i="1"/>
  <c r="J2640" i="1" s="1"/>
  <c r="I2656" i="1"/>
  <c r="J2641" i="1" s="1"/>
  <c r="I2657" i="1"/>
  <c r="J2642" i="1" s="1"/>
  <c r="I2658" i="1"/>
  <c r="J2643" i="1" s="1"/>
  <c r="I2659" i="1"/>
  <c r="J2644" i="1" s="1"/>
  <c r="I2660" i="1"/>
  <c r="J2645" i="1" s="1"/>
  <c r="I2661" i="1"/>
  <c r="J2646" i="1" s="1"/>
  <c r="I2662" i="1"/>
  <c r="J2647" i="1" s="1"/>
  <c r="I2663" i="1"/>
  <c r="J2648" i="1" s="1"/>
  <c r="I2664" i="1"/>
  <c r="J2649" i="1" s="1"/>
  <c r="I2665" i="1"/>
  <c r="J2650" i="1" s="1"/>
  <c r="I2666" i="1"/>
  <c r="J2651" i="1" s="1"/>
  <c r="I2667" i="1"/>
  <c r="J2652" i="1" s="1"/>
  <c r="I2668" i="1"/>
  <c r="J2653" i="1" s="1"/>
  <c r="I2669" i="1"/>
  <c r="J2654" i="1" s="1"/>
  <c r="I2670" i="1"/>
  <c r="J2655" i="1" s="1"/>
  <c r="I2671" i="1"/>
  <c r="J2656" i="1" s="1"/>
  <c r="I2672" i="1"/>
  <c r="J2657" i="1" s="1"/>
  <c r="I2673" i="1"/>
  <c r="J2658" i="1" s="1"/>
  <c r="I2674" i="1"/>
  <c r="J2659" i="1" s="1"/>
  <c r="I2675" i="1"/>
  <c r="J2660" i="1" s="1"/>
  <c r="I2676" i="1"/>
  <c r="J2661" i="1" s="1"/>
  <c r="I2677" i="1"/>
  <c r="J2662" i="1" s="1"/>
  <c r="I2678" i="1"/>
  <c r="J2663" i="1" s="1"/>
  <c r="I2679" i="1"/>
  <c r="J2664" i="1" s="1"/>
  <c r="I2680" i="1"/>
  <c r="J2665" i="1" s="1"/>
  <c r="I2681" i="1"/>
  <c r="J2666" i="1" s="1"/>
  <c r="I2682" i="1"/>
  <c r="J2667" i="1" s="1"/>
  <c r="I2683" i="1"/>
  <c r="J2668" i="1" s="1"/>
  <c r="I2684" i="1"/>
  <c r="J2669" i="1" s="1"/>
  <c r="I2685" i="1"/>
  <c r="J2670" i="1" s="1"/>
  <c r="I2686" i="1"/>
  <c r="J2671" i="1" s="1"/>
  <c r="I2687" i="1"/>
  <c r="J2672" i="1" s="1"/>
  <c r="I2688" i="1"/>
  <c r="J2673" i="1" s="1"/>
  <c r="I2689" i="1"/>
  <c r="J2674" i="1" s="1"/>
  <c r="I2690" i="1"/>
  <c r="J2675" i="1" s="1"/>
  <c r="I2691" i="1"/>
  <c r="J2676" i="1" s="1"/>
  <c r="I2692" i="1"/>
  <c r="J2677" i="1" s="1"/>
  <c r="I2693" i="1"/>
  <c r="J2678" i="1" s="1"/>
  <c r="I2694" i="1"/>
  <c r="J2679" i="1" s="1"/>
  <c r="I2695" i="1"/>
  <c r="J2680" i="1" s="1"/>
  <c r="I2696" i="1"/>
  <c r="J2681" i="1" s="1"/>
  <c r="I2697" i="1"/>
  <c r="J2682" i="1" s="1"/>
  <c r="I2698" i="1"/>
  <c r="J2683" i="1" s="1"/>
  <c r="I2699" i="1"/>
  <c r="J2684" i="1" s="1"/>
  <c r="I2700" i="1"/>
  <c r="J2685" i="1" s="1"/>
  <c r="I2701" i="1"/>
  <c r="J2686" i="1" s="1"/>
  <c r="I2702" i="1"/>
  <c r="J2687" i="1" s="1"/>
  <c r="I2703" i="1"/>
  <c r="J2688" i="1" s="1"/>
  <c r="I2704" i="1"/>
  <c r="J2689" i="1" s="1"/>
  <c r="I2705" i="1"/>
  <c r="J2690" i="1" s="1"/>
  <c r="I2706" i="1"/>
  <c r="J2691" i="1" s="1"/>
  <c r="I2707" i="1"/>
  <c r="J2692" i="1" s="1"/>
  <c r="I2708" i="1"/>
  <c r="J2693" i="1" s="1"/>
  <c r="I2709" i="1"/>
  <c r="J2694" i="1" s="1"/>
  <c r="I2710" i="1"/>
  <c r="J2695" i="1" s="1"/>
  <c r="I2711" i="1"/>
  <c r="J2696" i="1" s="1"/>
  <c r="I2712" i="1"/>
  <c r="J2697" i="1" s="1"/>
  <c r="I2713" i="1"/>
  <c r="J2698" i="1" s="1"/>
  <c r="I2714" i="1"/>
  <c r="J2699" i="1" s="1"/>
  <c r="I2715" i="1"/>
  <c r="J2700" i="1" s="1"/>
  <c r="I2716" i="1"/>
  <c r="J2701" i="1" s="1"/>
  <c r="I2717" i="1"/>
  <c r="J2702" i="1" s="1"/>
  <c r="I2718" i="1"/>
  <c r="J2703" i="1" s="1"/>
  <c r="I2719" i="1"/>
  <c r="J2704" i="1" s="1"/>
  <c r="I2720" i="1"/>
  <c r="J2705" i="1" s="1"/>
  <c r="I2721" i="1"/>
  <c r="J2706" i="1" s="1"/>
  <c r="I2722" i="1"/>
  <c r="J2707" i="1" s="1"/>
  <c r="I2723" i="1"/>
  <c r="J2708" i="1" s="1"/>
  <c r="I2724" i="1"/>
  <c r="J2709" i="1" s="1"/>
  <c r="I2725" i="1"/>
  <c r="J2710" i="1" s="1"/>
  <c r="I2726" i="1"/>
  <c r="J2711" i="1" s="1"/>
  <c r="I2727" i="1"/>
  <c r="J2712" i="1" s="1"/>
  <c r="I2728" i="1"/>
  <c r="J2713" i="1" s="1"/>
  <c r="I2729" i="1"/>
  <c r="J2714" i="1" s="1"/>
  <c r="I2730" i="1"/>
  <c r="J2715" i="1" s="1"/>
  <c r="I2731" i="1"/>
  <c r="J2716" i="1" s="1"/>
  <c r="I2732" i="1"/>
  <c r="J2717" i="1" s="1"/>
  <c r="I2733" i="1"/>
  <c r="J2718" i="1" s="1"/>
  <c r="I2734" i="1"/>
  <c r="J2719" i="1" s="1"/>
  <c r="I2735" i="1"/>
  <c r="J2720" i="1" s="1"/>
  <c r="I2736" i="1"/>
  <c r="J2721" i="1" s="1"/>
  <c r="I2737" i="1"/>
  <c r="J2722" i="1" s="1"/>
  <c r="I2738" i="1"/>
  <c r="J2723" i="1" s="1"/>
  <c r="I2739" i="1"/>
  <c r="J2724" i="1" s="1"/>
  <c r="I2740" i="1"/>
  <c r="J2725" i="1" s="1"/>
  <c r="I2741" i="1"/>
  <c r="J2726" i="1" s="1"/>
  <c r="I2742" i="1"/>
  <c r="J2727" i="1" s="1"/>
  <c r="I2743" i="1"/>
  <c r="J2728" i="1" s="1"/>
  <c r="I2744" i="1"/>
  <c r="J2729" i="1" s="1"/>
  <c r="I2745" i="1"/>
  <c r="J2730" i="1" s="1"/>
  <c r="I2746" i="1"/>
  <c r="J2731" i="1" s="1"/>
  <c r="I2747" i="1"/>
  <c r="J2732" i="1" s="1"/>
  <c r="I2748" i="1"/>
  <c r="J2733" i="1" s="1"/>
  <c r="I2749" i="1"/>
  <c r="J2734" i="1" s="1"/>
  <c r="I2750" i="1"/>
  <c r="J2735" i="1" s="1"/>
  <c r="I2751" i="1"/>
  <c r="J2736" i="1" s="1"/>
  <c r="I2752" i="1"/>
  <c r="J2737" i="1" s="1"/>
  <c r="I2753" i="1"/>
  <c r="J2738" i="1" s="1"/>
  <c r="I2754" i="1"/>
  <c r="J2739" i="1" s="1"/>
  <c r="I2755" i="1"/>
  <c r="J2740" i="1" s="1"/>
  <c r="I2756" i="1"/>
  <c r="J2741" i="1" s="1"/>
  <c r="I2757" i="1"/>
  <c r="J2742" i="1" s="1"/>
  <c r="I2758" i="1"/>
  <c r="J2743" i="1" s="1"/>
  <c r="I2759" i="1"/>
  <c r="J2744" i="1" s="1"/>
  <c r="I2760" i="1"/>
  <c r="J2745" i="1" s="1"/>
  <c r="I2761" i="1"/>
  <c r="J2746" i="1" s="1"/>
  <c r="I2762" i="1"/>
  <c r="J2747" i="1" s="1"/>
  <c r="I2763" i="1"/>
  <c r="J2748" i="1" s="1"/>
  <c r="I2764" i="1"/>
  <c r="J2749" i="1" s="1"/>
  <c r="I2765" i="1"/>
  <c r="J2750" i="1" s="1"/>
  <c r="I2766" i="1"/>
  <c r="J2751" i="1" s="1"/>
  <c r="I2767" i="1"/>
  <c r="J2752" i="1" s="1"/>
  <c r="I2768" i="1"/>
  <c r="J2753" i="1" s="1"/>
  <c r="I2769" i="1"/>
  <c r="J2754" i="1" s="1"/>
  <c r="I2770" i="1"/>
  <c r="J2755" i="1" s="1"/>
  <c r="I2771" i="1"/>
  <c r="J2756" i="1" s="1"/>
  <c r="I2772" i="1"/>
  <c r="J2757" i="1" s="1"/>
  <c r="I2773" i="1"/>
  <c r="J2758" i="1" s="1"/>
  <c r="I2774" i="1"/>
  <c r="J2759" i="1" s="1"/>
  <c r="I2775" i="1"/>
  <c r="J2760" i="1" s="1"/>
  <c r="I2776" i="1"/>
  <c r="J2761" i="1" s="1"/>
  <c r="I2777" i="1"/>
  <c r="J2762" i="1" s="1"/>
  <c r="I2778" i="1"/>
  <c r="J2763" i="1" s="1"/>
  <c r="I2779" i="1"/>
  <c r="J2764" i="1" s="1"/>
  <c r="I2780" i="1"/>
  <c r="J2765" i="1" s="1"/>
  <c r="I2781" i="1"/>
  <c r="J2766" i="1" s="1"/>
  <c r="I2782" i="1"/>
  <c r="J2767" i="1" s="1"/>
  <c r="I2783" i="1"/>
  <c r="J2768" i="1" s="1"/>
  <c r="I2784" i="1"/>
  <c r="J2769" i="1" s="1"/>
  <c r="I2785" i="1"/>
  <c r="J2770" i="1" s="1"/>
  <c r="I2786" i="1"/>
  <c r="J2771" i="1" s="1"/>
  <c r="I2787" i="1"/>
  <c r="J2772" i="1" s="1"/>
  <c r="I2788" i="1"/>
  <c r="J2773" i="1" s="1"/>
  <c r="I2789" i="1"/>
  <c r="J2774" i="1" s="1"/>
  <c r="I2790" i="1"/>
  <c r="J2775" i="1" s="1"/>
  <c r="I2791" i="1"/>
  <c r="J2776" i="1" s="1"/>
  <c r="I2792" i="1"/>
  <c r="J2777" i="1" s="1"/>
  <c r="I2793" i="1"/>
  <c r="J2778" i="1" s="1"/>
  <c r="I2794" i="1"/>
  <c r="J2779" i="1" s="1"/>
  <c r="I2795" i="1"/>
  <c r="J2780" i="1" s="1"/>
  <c r="I2796" i="1"/>
  <c r="J2781" i="1" s="1"/>
  <c r="I2797" i="1"/>
  <c r="J2782" i="1" s="1"/>
  <c r="I2798" i="1"/>
  <c r="J2783" i="1" s="1"/>
  <c r="I2799" i="1"/>
  <c r="J2784" i="1" s="1"/>
  <c r="I2800" i="1"/>
  <c r="J2785" i="1" s="1"/>
  <c r="I2801" i="1"/>
  <c r="J2786" i="1" s="1"/>
  <c r="I2802" i="1"/>
  <c r="J2787" i="1" s="1"/>
  <c r="I2803" i="1"/>
  <c r="J2788" i="1" s="1"/>
  <c r="I2804" i="1"/>
  <c r="J2789" i="1" s="1"/>
  <c r="I2805" i="1"/>
  <c r="J2790" i="1" s="1"/>
  <c r="I2806" i="1"/>
  <c r="J2791" i="1" s="1"/>
  <c r="I2807" i="1"/>
  <c r="J2792" i="1" s="1"/>
  <c r="I2808" i="1"/>
  <c r="J2793" i="1" s="1"/>
  <c r="I2809" i="1"/>
  <c r="J2794" i="1" s="1"/>
  <c r="I2810" i="1"/>
  <c r="J2795" i="1" s="1"/>
  <c r="I2811" i="1"/>
  <c r="J2796" i="1" s="1"/>
  <c r="I2812" i="1"/>
  <c r="J2797" i="1" s="1"/>
  <c r="I2813" i="1"/>
  <c r="J2798" i="1" s="1"/>
  <c r="I2814" i="1"/>
  <c r="J2799" i="1" s="1"/>
  <c r="I2815" i="1"/>
  <c r="J2800" i="1" s="1"/>
  <c r="I2816" i="1"/>
  <c r="J2801" i="1" s="1"/>
  <c r="I2817" i="1"/>
  <c r="J2802" i="1" s="1"/>
  <c r="I2818" i="1"/>
  <c r="J2803" i="1" s="1"/>
  <c r="I2819" i="1"/>
  <c r="J2804" i="1" s="1"/>
  <c r="I2820" i="1"/>
  <c r="J2805" i="1" s="1"/>
  <c r="I2821" i="1"/>
  <c r="J2806" i="1" s="1"/>
  <c r="I2822" i="1"/>
  <c r="J2807" i="1" s="1"/>
  <c r="I2823" i="1"/>
  <c r="J2808" i="1" s="1"/>
  <c r="I2824" i="1"/>
  <c r="J2809" i="1" s="1"/>
  <c r="I2825" i="1"/>
  <c r="J2810" i="1" s="1"/>
  <c r="I2826" i="1"/>
  <c r="J2811" i="1" s="1"/>
  <c r="I2827" i="1"/>
  <c r="J2812" i="1" s="1"/>
  <c r="I2828" i="1"/>
  <c r="J2813" i="1" s="1"/>
  <c r="I2829" i="1"/>
  <c r="J2814" i="1" s="1"/>
  <c r="I2830" i="1"/>
  <c r="J2815" i="1" s="1"/>
  <c r="I2831" i="1"/>
  <c r="J2816" i="1" s="1"/>
  <c r="I2832" i="1"/>
  <c r="J2817" i="1" s="1"/>
  <c r="I2833" i="1"/>
  <c r="J2818" i="1" s="1"/>
  <c r="I2834" i="1"/>
  <c r="J2819" i="1" s="1"/>
  <c r="I2835" i="1"/>
  <c r="J2820" i="1" s="1"/>
  <c r="I2836" i="1"/>
  <c r="J2821" i="1" s="1"/>
  <c r="I2837" i="1"/>
  <c r="J2822" i="1" s="1"/>
  <c r="I2838" i="1"/>
  <c r="J2823" i="1" s="1"/>
  <c r="I2839" i="1"/>
  <c r="J2824" i="1" s="1"/>
  <c r="I2840" i="1"/>
  <c r="J2825" i="1" s="1"/>
  <c r="I2841" i="1"/>
  <c r="J2826" i="1" s="1"/>
  <c r="I2842" i="1"/>
  <c r="J2827" i="1" s="1"/>
  <c r="I2843" i="1"/>
  <c r="J2828" i="1" s="1"/>
  <c r="I2844" i="1"/>
  <c r="J2829" i="1" s="1"/>
  <c r="I2845" i="1"/>
  <c r="J2830" i="1" s="1"/>
  <c r="I2846" i="1"/>
  <c r="J2831" i="1" s="1"/>
  <c r="I2847" i="1"/>
  <c r="J2832" i="1" s="1"/>
  <c r="I2848" i="1"/>
  <c r="J2833" i="1" s="1"/>
  <c r="I2849" i="1"/>
  <c r="J2834" i="1" s="1"/>
  <c r="I2850" i="1"/>
  <c r="J2835" i="1" s="1"/>
  <c r="I2851" i="1"/>
  <c r="J2836" i="1" s="1"/>
  <c r="I2852" i="1"/>
  <c r="J2837" i="1" s="1"/>
  <c r="I2853" i="1"/>
  <c r="J2838" i="1" s="1"/>
  <c r="I2854" i="1"/>
  <c r="J2839" i="1" s="1"/>
  <c r="I2855" i="1"/>
  <c r="J2840" i="1" s="1"/>
  <c r="I2856" i="1"/>
  <c r="J2841" i="1" s="1"/>
  <c r="I2857" i="1"/>
  <c r="J2842" i="1" s="1"/>
  <c r="I2858" i="1"/>
  <c r="J2843" i="1" s="1"/>
  <c r="I2859" i="1"/>
  <c r="J2844" i="1" s="1"/>
  <c r="I2860" i="1"/>
  <c r="J2845" i="1" s="1"/>
  <c r="I2861" i="1"/>
  <c r="J2846" i="1" s="1"/>
  <c r="I2862" i="1"/>
  <c r="J2847" i="1" s="1"/>
  <c r="I2863" i="1"/>
  <c r="J2848" i="1" s="1"/>
  <c r="I2864" i="1"/>
  <c r="J2849" i="1" s="1"/>
  <c r="I2865" i="1"/>
  <c r="J2850" i="1" s="1"/>
  <c r="I2866" i="1"/>
  <c r="J2851" i="1" s="1"/>
  <c r="I2867" i="1"/>
  <c r="J2852" i="1" s="1"/>
  <c r="I2868" i="1"/>
  <c r="J2853" i="1" s="1"/>
  <c r="I2869" i="1"/>
  <c r="J2854" i="1" s="1"/>
  <c r="I2870" i="1"/>
  <c r="J2855" i="1" s="1"/>
  <c r="I2871" i="1"/>
  <c r="J2856" i="1" s="1"/>
  <c r="I2872" i="1"/>
  <c r="J2857" i="1" s="1"/>
  <c r="I2873" i="1"/>
  <c r="J2858" i="1" s="1"/>
  <c r="I2874" i="1"/>
  <c r="J2859" i="1" s="1"/>
  <c r="I2875" i="1"/>
  <c r="J2860" i="1" s="1"/>
  <c r="I2876" i="1"/>
  <c r="J2861" i="1" s="1"/>
  <c r="I2877" i="1"/>
  <c r="J2862" i="1" s="1"/>
  <c r="I2878" i="1"/>
  <c r="J2863" i="1" s="1"/>
  <c r="I2879" i="1"/>
  <c r="J2864" i="1" s="1"/>
  <c r="I2880" i="1"/>
  <c r="J2865" i="1" s="1"/>
  <c r="I2881" i="1"/>
  <c r="J2866" i="1" s="1"/>
  <c r="I2882" i="1"/>
  <c r="J2867" i="1" s="1"/>
  <c r="I2883" i="1"/>
  <c r="J2868" i="1" s="1"/>
  <c r="I2884" i="1"/>
  <c r="J2869" i="1" s="1"/>
  <c r="I2885" i="1"/>
  <c r="J2870" i="1" s="1"/>
  <c r="I2886" i="1"/>
  <c r="J2871" i="1" s="1"/>
  <c r="I2887" i="1"/>
  <c r="J2872" i="1" s="1"/>
  <c r="I2888" i="1"/>
  <c r="J2873" i="1" s="1"/>
  <c r="I2889" i="1"/>
  <c r="J2874" i="1" s="1"/>
  <c r="I2890" i="1"/>
  <c r="J2875" i="1" s="1"/>
  <c r="I2891" i="1"/>
  <c r="J2876" i="1" s="1"/>
  <c r="I2892" i="1"/>
  <c r="J2877" i="1" s="1"/>
  <c r="I2893" i="1"/>
  <c r="J2878" i="1" s="1"/>
  <c r="I2894" i="1"/>
  <c r="J2879" i="1" s="1"/>
  <c r="I2895" i="1"/>
  <c r="J2880" i="1" s="1"/>
  <c r="I2896" i="1"/>
  <c r="J2881" i="1" s="1"/>
  <c r="I2897" i="1"/>
  <c r="J2882" i="1" s="1"/>
  <c r="I2898" i="1"/>
  <c r="J2883" i="1" s="1"/>
  <c r="I2899" i="1"/>
  <c r="J2884" i="1" s="1"/>
  <c r="I2900" i="1"/>
  <c r="J2885" i="1" s="1"/>
  <c r="I2901" i="1"/>
  <c r="J2886" i="1" s="1"/>
  <c r="I2902" i="1"/>
  <c r="J2887" i="1" s="1"/>
  <c r="I2903" i="1"/>
  <c r="J2888" i="1" s="1"/>
  <c r="I2904" i="1"/>
  <c r="J2889" i="1" s="1"/>
  <c r="I2905" i="1"/>
  <c r="J2890" i="1" s="1"/>
  <c r="I2906" i="1"/>
  <c r="J2891" i="1" s="1"/>
  <c r="I2907" i="1"/>
  <c r="J2892" i="1" s="1"/>
  <c r="I2908" i="1"/>
  <c r="J2893" i="1" s="1"/>
  <c r="I2909" i="1"/>
  <c r="J2894" i="1" s="1"/>
  <c r="I2910" i="1"/>
  <c r="J2895" i="1" s="1"/>
  <c r="I2911" i="1"/>
  <c r="J2896" i="1" s="1"/>
  <c r="I2912" i="1"/>
  <c r="J2897" i="1" s="1"/>
  <c r="I2913" i="1"/>
  <c r="J2898" i="1" s="1"/>
  <c r="I2914" i="1"/>
  <c r="J2899" i="1" s="1"/>
  <c r="I2915" i="1"/>
  <c r="J2900" i="1" s="1"/>
  <c r="I2916" i="1"/>
  <c r="J2901" i="1" s="1"/>
  <c r="I2917" i="1"/>
  <c r="J2902" i="1" s="1"/>
  <c r="I2918" i="1"/>
  <c r="J2903" i="1" s="1"/>
  <c r="I2919" i="1"/>
  <c r="J2904" i="1" s="1"/>
  <c r="I2920" i="1"/>
  <c r="J2905" i="1" s="1"/>
  <c r="I2921" i="1"/>
  <c r="J2906" i="1" s="1"/>
  <c r="I2922" i="1"/>
  <c r="J2907" i="1" s="1"/>
  <c r="I2923" i="1"/>
  <c r="J2908" i="1" s="1"/>
  <c r="I2924" i="1"/>
  <c r="J2909" i="1" s="1"/>
  <c r="I2925" i="1"/>
  <c r="J2910" i="1" s="1"/>
  <c r="I2926" i="1"/>
  <c r="J2911" i="1" s="1"/>
  <c r="I2927" i="1"/>
  <c r="J2912" i="1" s="1"/>
  <c r="I2928" i="1"/>
  <c r="J2913" i="1" s="1"/>
  <c r="I2929" i="1"/>
  <c r="J2914" i="1" s="1"/>
  <c r="I2930" i="1"/>
  <c r="J2915" i="1" s="1"/>
  <c r="I2931" i="1"/>
  <c r="J2916" i="1" s="1"/>
  <c r="I2932" i="1"/>
  <c r="J2917" i="1" s="1"/>
  <c r="I2933" i="1"/>
  <c r="J2918" i="1" s="1"/>
  <c r="I2934" i="1"/>
  <c r="J2919" i="1" s="1"/>
  <c r="I2935" i="1"/>
  <c r="J2920" i="1" s="1"/>
  <c r="I2936" i="1"/>
  <c r="J2921" i="1" s="1"/>
  <c r="I2937" i="1"/>
  <c r="J2922" i="1" s="1"/>
  <c r="I2938" i="1"/>
  <c r="J2923" i="1" s="1"/>
  <c r="I2939" i="1"/>
  <c r="J2924" i="1" s="1"/>
  <c r="I2940" i="1"/>
  <c r="J2925" i="1" s="1"/>
  <c r="I2941" i="1"/>
  <c r="J2926" i="1" s="1"/>
  <c r="I2942" i="1"/>
  <c r="J2927" i="1" s="1"/>
  <c r="I2943" i="1"/>
  <c r="J2928" i="1" s="1"/>
  <c r="I2944" i="1"/>
  <c r="J2929" i="1" s="1"/>
  <c r="I2945" i="1"/>
  <c r="J2930" i="1" s="1"/>
  <c r="I2946" i="1"/>
  <c r="J2931" i="1" s="1"/>
  <c r="I2947" i="1"/>
  <c r="J2932" i="1" s="1"/>
  <c r="I2948" i="1"/>
  <c r="J2933" i="1" s="1"/>
  <c r="I2949" i="1"/>
  <c r="J2934" i="1" s="1"/>
  <c r="I2950" i="1"/>
  <c r="J2935" i="1" s="1"/>
  <c r="I2951" i="1"/>
  <c r="J2936" i="1" s="1"/>
  <c r="I2952" i="1"/>
  <c r="J2937" i="1" s="1"/>
  <c r="I2953" i="1"/>
  <c r="J2938" i="1" s="1"/>
  <c r="I2954" i="1"/>
  <c r="J2939" i="1" s="1"/>
  <c r="I2955" i="1"/>
  <c r="J2940" i="1" s="1"/>
  <c r="I2956" i="1"/>
  <c r="J2941" i="1" s="1"/>
  <c r="I2957" i="1"/>
  <c r="J2942" i="1" s="1"/>
  <c r="I2958" i="1"/>
  <c r="J2943" i="1" s="1"/>
  <c r="I2959" i="1"/>
  <c r="J2944" i="1" s="1"/>
  <c r="I2960" i="1"/>
  <c r="J2945" i="1" s="1"/>
  <c r="I2961" i="1"/>
  <c r="J2946" i="1" s="1"/>
  <c r="I2962" i="1"/>
  <c r="J2947" i="1" s="1"/>
  <c r="I2963" i="1"/>
  <c r="J2948" i="1" s="1"/>
  <c r="I2964" i="1"/>
  <c r="J2949" i="1" s="1"/>
  <c r="I2965" i="1"/>
  <c r="J2950" i="1" s="1"/>
  <c r="I2966" i="1"/>
  <c r="J2951" i="1" s="1"/>
  <c r="I2967" i="1"/>
  <c r="J2952" i="1" s="1"/>
  <c r="I2968" i="1"/>
  <c r="J2953" i="1" s="1"/>
  <c r="I2969" i="1"/>
  <c r="J2954" i="1" s="1"/>
  <c r="I2970" i="1"/>
  <c r="J2955" i="1" s="1"/>
  <c r="I2971" i="1"/>
  <c r="J2956" i="1" s="1"/>
  <c r="I2972" i="1"/>
  <c r="J2957" i="1" s="1"/>
  <c r="I2973" i="1"/>
  <c r="J2958" i="1" s="1"/>
  <c r="I2974" i="1"/>
  <c r="J2959" i="1" s="1"/>
  <c r="I2975" i="1"/>
  <c r="J2960" i="1" s="1"/>
  <c r="I2976" i="1"/>
  <c r="J2961" i="1" s="1"/>
  <c r="I2977" i="1"/>
  <c r="J2962" i="1" s="1"/>
  <c r="I2978" i="1"/>
  <c r="J2963" i="1" s="1"/>
  <c r="I2979" i="1"/>
  <c r="J2964" i="1" s="1"/>
  <c r="I2980" i="1"/>
  <c r="J2965" i="1" s="1"/>
  <c r="I2981" i="1"/>
  <c r="J2966" i="1" s="1"/>
  <c r="I2982" i="1"/>
  <c r="J2967" i="1" s="1"/>
  <c r="I2983" i="1"/>
  <c r="J2968" i="1" s="1"/>
  <c r="I2984" i="1"/>
  <c r="J2969" i="1" s="1"/>
  <c r="I2985" i="1"/>
  <c r="J2970" i="1" s="1"/>
  <c r="I2986" i="1"/>
  <c r="J2971" i="1" s="1"/>
  <c r="I2987" i="1"/>
  <c r="J2972" i="1" s="1"/>
  <c r="I2988" i="1"/>
  <c r="J2973" i="1" s="1"/>
  <c r="I2989" i="1"/>
  <c r="J2974" i="1" s="1"/>
  <c r="I2990" i="1"/>
  <c r="J2975" i="1" s="1"/>
  <c r="I2991" i="1"/>
  <c r="J2976" i="1" s="1"/>
  <c r="I2992" i="1"/>
  <c r="J2977" i="1" s="1"/>
  <c r="I2993" i="1"/>
  <c r="J2978" i="1" s="1"/>
  <c r="I2994" i="1"/>
  <c r="J2979" i="1" s="1"/>
  <c r="I2995" i="1"/>
  <c r="J2980" i="1" s="1"/>
  <c r="I2996" i="1"/>
  <c r="J2981" i="1" s="1"/>
  <c r="I2997" i="1"/>
  <c r="J2982" i="1" s="1"/>
  <c r="I2998" i="1"/>
  <c r="J2983" i="1" s="1"/>
  <c r="I2999" i="1"/>
  <c r="J2984" i="1" s="1"/>
  <c r="I3000" i="1"/>
  <c r="J2985" i="1" s="1"/>
  <c r="I3001" i="1"/>
  <c r="J2986" i="1" s="1"/>
  <c r="I3002" i="1"/>
  <c r="J2987" i="1" s="1"/>
  <c r="I3003" i="1"/>
  <c r="J2988" i="1" s="1"/>
  <c r="I3004" i="1"/>
  <c r="J2989" i="1" s="1"/>
  <c r="I3005" i="1"/>
  <c r="J2990" i="1" s="1"/>
  <c r="I3006" i="1"/>
  <c r="J2991" i="1" s="1"/>
  <c r="I3007" i="1"/>
  <c r="J2992" i="1" s="1"/>
  <c r="I3008" i="1"/>
  <c r="J2993" i="1" s="1"/>
  <c r="I3009" i="1"/>
  <c r="J2994" i="1" s="1"/>
  <c r="I3010" i="1"/>
  <c r="J2995" i="1" s="1"/>
  <c r="I3011" i="1"/>
  <c r="J2996" i="1" s="1"/>
  <c r="I3012" i="1"/>
  <c r="J2997" i="1" s="1"/>
  <c r="I3013" i="1"/>
  <c r="J2998" i="1" s="1"/>
  <c r="I3014" i="1"/>
  <c r="J2999" i="1" s="1"/>
  <c r="I3015" i="1"/>
  <c r="J3000" i="1" s="1"/>
  <c r="I3016" i="1"/>
  <c r="J3001" i="1" s="1"/>
  <c r="I3017" i="1"/>
  <c r="J3002" i="1" s="1"/>
  <c r="I3018" i="1"/>
  <c r="J3003" i="1" s="1"/>
  <c r="I3019" i="1"/>
  <c r="J3004" i="1" s="1"/>
  <c r="I3020" i="1"/>
  <c r="J3005" i="1" s="1"/>
  <c r="I3021" i="1"/>
  <c r="J3006" i="1" s="1"/>
  <c r="I3022" i="1"/>
  <c r="J3007" i="1" s="1"/>
  <c r="I3023" i="1"/>
  <c r="J3008" i="1" s="1"/>
  <c r="I3024" i="1"/>
  <c r="J3009" i="1" s="1"/>
  <c r="I13" i="1" l="1"/>
  <c r="I14" i="1"/>
  <c r="I15" i="1"/>
  <c r="I16" i="1"/>
  <c r="I17" i="1"/>
  <c r="F13" i="1"/>
  <c r="F14" i="1"/>
  <c r="F15" i="1"/>
  <c r="F16" i="1"/>
  <c r="F17" i="1"/>
  <c r="C21" i="1"/>
  <c r="E18" i="1" l="1"/>
  <c r="F18" i="1"/>
  <c r="H18" i="1"/>
  <c r="I18" i="1"/>
  <c r="B23" i="1"/>
  <c r="C23" i="1"/>
</calcChain>
</file>

<file path=xl/sharedStrings.xml><?xml version="1.0" encoding="utf-8"?>
<sst xmlns="http://schemas.openxmlformats.org/spreadsheetml/2006/main" count="49" uniqueCount="44">
  <si>
    <t>Volatility</t>
  </si>
  <si>
    <t>Change</t>
  </si>
  <si>
    <t>Historical Prices</t>
  </si>
  <si>
    <t>VOLATILITY</t>
  </si>
  <si>
    <t>MEAN</t>
  </si>
  <si>
    <t>No Obs.</t>
  </si>
  <si>
    <t>Resort:</t>
  </si>
  <si>
    <t>Adjust:</t>
  </si>
  <si>
    <t>90 Day</t>
  </si>
  <si>
    <t>Period:</t>
  </si>
  <si>
    <t>60 Day</t>
  </si>
  <si>
    <t>Start Day:</t>
  </si>
  <si>
    <t>30 Day</t>
  </si>
  <si>
    <t>Start Month:</t>
  </si>
  <si>
    <t>20 Day</t>
  </si>
  <si>
    <t>Start Year:</t>
  </si>
  <si>
    <t>10 Day</t>
  </si>
  <si>
    <t>End Day:</t>
  </si>
  <si>
    <t>Historical Volatility</t>
  </si>
  <si>
    <t>Historical Returns</t>
  </si>
  <si>
    <t>End Month:</t>
  </si>
  <si>
    <t>VOL PERIOD</t>
  </si>
  <si>
    <t>MA PERIOD</t>
  </si>
  <si>
    <t>End Year:</t>
  </si>
  <si>
    <t>Adj Close</t>
  </si>
  <si>
    <t>Trading Days</t>
  </si>
  <si>
    <t>Close</t>
  </si>
  <si>
    <t>Reverse</t>
  </si>
  <si>
    <t>Chronological</t>
  </si>
  <si>
    <t>Low</t>
  </si>
  <si>
    <t>No</t>
  </si>
  <si>
    <t>Split-Adjust</t>
  </si>
  <si>
    <t>High</t>
  </si>
  <si>
    <t>Daily</t>
  </si>
  <si>
    <t>Periodicity</t>
  </si>
  <si>
    <t>Open</t>
  </si>
  <si>
    <t>End Date</t>
  </si>
  <si>
    <t>Volume</t>
  </si>
  <si>
    <t>Start Date</t>
  </si>
  <si>
    <t>Items:</t>
  </si>
  <si>
    <t>TICKER</t>
  </si>
  <si>
    <t>Names:</t>
  </si>
  <si>
    <t>CONNECTION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</si>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</sst>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m/d/yy;@"/>
    <numFmt numFmtId="166" formatCode="yyyy\-mm\-dd"/>
    <numFmt numFmtId="167" formatCode="0.0000%"/>
    <numFmt numFmtId="168" formatCode="0.000%"/>
    <numFmt numFmtId="169" formatCode="[$-409]d\-mmm\-yy;@"/>
    <numFmt numFmtId="170" formatCode="#,##0_)\x;\(#,##0\)\x;0_)\x;@_)_x"/>
    <numFmt numFmtId="171" formatCode="General_)"/>
    <numFmt numFmtId="172" formatCode="&quot;$&quot;\ #,##0.00;\-&quot;$&quot;\ #,##0.00;&quot;-&quot;"/>
    <numFmt numFmtId="173" formatCode="_(* #,##0_);_(* \(#,##0\);_(* &quot;-&quot;??_);_(@_)"/>
    <numFmt numFmtId="174" formatCode="&quot;$&quot;#,##0.00"/>
    <numFmt numFmtId="175" formatCode="0.00&quot;%&quot;"/>
    <numFmt numFmtId="176" formatCode="#,##0%;[Red]\-#,##0%;&quot; - &quot;"/>
    <numFmt numFmtId="177" formatCode="#,##0.0%;[Red]\-#,##0.0%;&quot; - &quot;"/>
    <numFmt numFmtId="178" formatCode="_(* #,##0.000000000000000000000000000000000000000_);_(* \(#,##0.000000000000000000000000000000000000000\);_(* &quot;-&quot;??_);_(@_)"/>
    <numFmt numFmtId="179" formatCode="_(* #,##0.0000000_);_(* \(#,##0.0000000\);_(* &quot;-&quot;??_);_(@_)"/>
    <numFmt numFmtId="180" formatCode="d\.m\.yy"/>
    <numFmt numFmtId="181" formatCode="_-[$€-2]* #,##0.00_-;\-[$€-2]* #,##0.00_-;_-[$€-2]* &quot;-&quot;??_-"/>
    <numFmt numFmtId="182" formatCode="#,##0.0000"/>
    <numFmt numFmtId="183" formatCode="#,##0.0#;[Red]\ \ \(#,##0.0#\);\ &quot; - &quot;;"/>
    <numFmt numFmtId="184" formatCode="#,##0;[Red]\ \ \(#,##0\);\ &quot; - &quot;;"/>
    <numFmt numFmtId="185" formatCode="#,##0.00;[Red]\ \ \(#,##0.00\);\ &quot; - &quot;;"/>
    <numFmt numFmtId="186" formatCode="0.000"/>
    <numFmt numFmtId="187" formatCode="0.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sz val="10"/>
      <color theme="1"/>
      <name val="Courier New"/>
      <family val="3"/>
    </font>
    <font>
      <sz val="10"/>
      <name val="Arial"/>
      <family val="2"/>
    </font>
    <font>
      <b/>
      <sz val="10"/>
      <color theme="1"/>
      <name val="Courier New"/>
      <family val="3"/>
    </font>
    <font>
      <b/>
      <sz val="10"/>
      <color rgb="FFFF0000"/>
      <name val="Courier New"/>
      <family val="3"/>
    </font>
    <font>
      <b/>
      <sz val="10"/>
      <color rgb="FF0070C0"/>
      <name val="Courier New"/>
      <family val="3"/>
    </font>
    <font>
      <b/>
      <sz val="10"/>
      <name val="Courier New"/>
      <family val="3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9"/>
      <color indexed="12"/>
      <name val="Tahoma"/>
      <family val="2"/>
    </font>
    <font>
      <sz val="10"/>
      <color indexed="12"/>
      <name val="Helv"/>
    </font>
    <font>
      <sz val="9"/>
      <name val="Geneva"/>
    </font>
    <font>
      <sz val="10"/>
      <name val="Geneva"/>
    </font>
    <font>
      <sz val="14"/>
      <name val="Helv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9"/>
      <color indexed="46"/>
      <name val="Arial"/>
      <family val="2"/>
    </font>
    <font>
      <u/>
      <sz val="10"/>
      <color indexed="12"/>
      <name val="Arial"/>
      <family val="2"/>
    </font>
    <font>
      <u/>
      <sz val="6"/>
      <color indexed="12"/>
      <name val="Times New Roman"/>
      <family val="1"/>
    </font>
    <font>
      <u/>
      <sz val="8.5"/>
      <color theme="10"/>
      <name val="Arial"/>
      <family val="2"/>
    </font>
    <font>
      <u/>
      <sz val="10"/>
      <color theme="10"/>
      <name val="Arial"/>
      <family val="2"/>
    </font>
    <font>
      <u/>
      <sz val="6.3"/>
      <color theme="10"/>
      <name val="Courier New"/>
      <family val="2"/>
    </font>
    <font>
      <u/>
      <sz val="10"/>
      <color theme="10"/>
      <name val="Courier New"/>
      <family val="2"/>
    </font>
    <font>
      <sz val="8"/>
      <name val="Arial"/>
      <family val="2"/>
    </font>
    <font>
      <sz val="10"/>
      <color indexed="10"/>
      <name val="Courier"/>
      <family val="3"/>
    </font>
    <font>
      <b/>
      <sz val="18"/>
      <color indexed="62"/>
      <name val="Cambria"/>
      <family val="2"/>
    </font>
    <font>
      <sz val="10"/>
      <name val="Courier"/>
      <family val="3"/>
    </font>
    <font>
      <sz val="11"/>
      <color theme="1"/>
      <name val="Calibri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solid">
        <fgColor indexed="46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6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</borders>
  <cellStyleXfs count="96">
    <xf numFmtId="0" fontId="0" fillId="0" borderId="0"/>
    <xf numFmtId="0" fontId="2" fillId="0" borderId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10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168" fontId="11" fillId="13" borderId="0"/>
    <xf numFmtId="171" fontId="12" fillId="0" borderId="0"/>
    <xf numFmtId="171" fontId="12" fillId="0" borderId="0"/>
    <xf numFmtId="172" fontId="4" fillId="0" borderId="0" applyFont="0" applyFill="0" applyBorder="0" applyProtection="0">
      <alignment horizontal="right"/>
    </xf>
    <xf numFmtId="43" fontId="13" fillId="0" borderId="0" applyFont="0" applyFill="0" applyBorder="0" applyAlignment="0" applyProtection="0"/>
    <xf numFmtId="173" fontId="4" fillId="0" borderId="0" applyFont="0" applyFill="0" applyBorder="0" applyProtection="0">
      <alignment horizontal="right"/>
    </xf>
    <xf numFmtId="174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Protection="0">
      <alignment horizontal="right"/>
    </xf>
    <xf numFmtId="175" fontId="4" fillId="0" borderId="0" applyFont="0" applyFill="0" applyBorder="0" applyAlignment="0" applyProtection="0"/>
    <xf numFmtId="176" fontId="4" fillId="0" borderId="0" applyFont="0" applyFill="0" applyBorder="0" applyProtection="0">
      <alignment horizontal="right"/>
    </xf>
    <xf numFmtId="176" fontId="4" fillId="0" borderId="0" applyFont="0" applyFill="0" applyBorder="0" applyProtection="0">
      <alignment horizontal="right"/>
    </xf>
    <xf numFmtId="177" fontId="4" fillId="0" borderId="0" applyFont="0" applyFill="0" applyBorder="0" applyProtection="0">
      <alignment horizontal="right"/>
    </xf>
    <xf numFmtId="177" fontId="4" fillId="0" borderId="0" applyFont="0" applyFill="0" applyBorder="0" applyProtection="0">
      <alignment horizontal="right"/>
    </xf>
    <xf numFmtId="177" fontId="4" fillId="0" borderId="0" applyFont="0" applyFill="0" applyBorder="0" applyProtection="0">
      <alignment horizontal="right"/>
    </xf>
    <xf numFmtId="3" fontId="4" fillId="0" borderId="0" applyFont="0" applyFill="0" applyBorder="0" applyAlignment="0" applyProtection="0"/>
    <xf numFmtId="171" fontId="12" fillId="0" borderId="0"/>
    <xf numFmtId="171" fontId="12" fillId="0" borderId="0"/>
    <xf numFmtId="171" fontId="12" fillId="0" borderId="0"/>
    <xf numFmtId="171" fontId="12" fillId="0" borderId="0"/>
    <xf numFmtId="44" fontId="4" fillId="0" borderId="0" applyFont="0" applyFill="0" applyBorder="0" applyAlignment="0" applyProtection="0"/>
    <xf numFmtId="44" fontId="14" fillId="0" borderId="0" applyFont="0" applyFill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80" fontId="15" fillId="0" borderId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181" fontId="4" fillId="0" borderId="0" applyFont="0" applyFill="0" applyBorder="0" applyAlignment="0" applyProtection="0"/>
    <xf numFmtId="182" fontId="17" fillId="17" borderId="5">
      <alignment horizontal="center"/>
    </xf>
    <xf numFmtId="2" fontId="4" fillId="0" borderId="0" applyFont="0" applyFill="0" applyBorder="0" applyAlignment="0" applyProtection="0"/>
    <xf numFmtId="0" fontId="18" fillId="18" borderId="6">
      <alignment horizontal="left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5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183" fontId="4" fillId="0" borderId="0" applyFont="0" applyFill="0" applyBorder="0" applyAlignment="0" applyProtection="0">
      <protection locked="0"/>
    </xf>
    <xf numFmtId="1" fontId="4" fillId="0" borderId="0" applyFont="0" applyFill="0" applyBorder="0" applyAlignment="0" applyProtection="0">
      <protection locked="0"/>
    </xf>
    <xf numFmtId="184" fontId="4" fillId="0" borderId="0"/>
    <xf numFmtId="185" fontId="4" fillId="0" borderId="0"/>
    <xf numFmtId="183" fontId="4" fillId="0" borderId="0"/>
    <xf numFmtId="186" fontId="4" fillId="17" borderId="5" applyProtection="0">
      <alignment horizont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0" fontId="4" fillId="0" borderId="0" applyFont="0" applyFill="0" applyBorder="0" applyProtection="0">
      <alignment horizontal="right" indent="1"/>
    </xf>
    <xf numFmtId="187" fontId="26" fillId="0" borderId="0">
      <alignment horizontal="center"/>
    </xf>
    <xf numFmtId="0" fontId="27" fillId="0" borderId="0" applyNumberFormat="0" applyFill="0" applyBorder="0" applyAlignment="0" applyProtection="0"/>
    <xf numFmtId="0" fontId="28" fillId="0" borderId="0">
      <alignment vertical="center"/>
    </xf>
    <xf numFmtId="9" fontId="17" fillId="0" borderId="0" applyNumberFormat="0">
      <protection locked="0"/>
    </xf>
    <xf numFmtId="2" fontId="4" fillId="0" borderId="0" applyBorder="0">
      <alignment horizontal="center"/>
    </xf>
    <xf numFmtId="0" fontId="29" fillId="0" borderId="0">
      <alignment vertical="center"/>
    </xf>
  </cellStyleXfs>
  <cellXfs count="29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164" fontId="3" fillId="0" borderId="1" xfId="2" applyNumberFormat="1" applyFont="1" applyFill="1" applyBorder="1" applyAlignment="1">
      <alignment horizontal="center" vertical="center"/>
    </xf>
    <xf numFmtId="2" fontId="3" fillId="0" borderId="1" xfId="2" applyNumberFormat="1" applyFont="1" applyFill="1" applyBorder="1" applyAlignment="1">
      <alignment horizontal="center" vertical="center"/>
    </xf>
    <xf numFmtId="3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66" fontId="5" fillId="2" borderId="1" xfId="1" quotePrefix="1" applyNumberFormat="1" applyFont="1" applyFill="1" applyBorder="1" applyAlignment="1">
      <alignment horizontal="center" vertical="center"/>
    </xf>
    <xf numFmtId="164" fontId="5" fillId="3" borderId="2" xfId="2" applyNumberFormat="1" applyFont="1" applyFill="1" applyBorder="1" applyAlignment="1">
      <alignment horizontal="centerContinuous" vertical="center"/>
    </xf>
    <xf numFmtId="164" fontId="5" fillId="3" borderId="3" xfId="2" applyNumberFormat="1" applyFont="1" applyFill="1" applyBorder="1" applyAlignment="1">
      <alignment horizontal="centerContinuous" vertical="center"/>
    </xf>
    <xf numFmtId="0" fontId="5" fillId="3" borderId="3" xfId="1" applyFont="1" applyFill="1" applyBorder="1" applyAlignment="1">
      <alignment horizontal="centerContinuous" vertical="center"/>
    </xf>
    <xf numFmtId="0" fontId="5" fillId="3" borderId="4" xfId="1" applyFont="1" applyFill="1" applyBorder="1" applyAlignment="1">
      <alignment horizontal="centerContinuous" vertical="center"/>
    </xf>
    <xf numFmtId="10" fontId="3" fillId="0" borderId="0" xfId="2" applyNumberFormat="1" applyFont="1" applyFill="1" applyBorder="1" applyAlignment="1">
      <alignment horizontal="center" vertical="center"/>
    </xf>
    <xf numFmtId="167" fontId="5" fillId="0" borderId="2" xfId="2" applyNumberFormat="1" applyFont="1" applyFill="1" applyBorder="1" applyAlignment="1">
      <alignment horizontal="centerContinuous" vertical="center"/>
    </xf>
    <xf numFmtId="167" fontId="5" fillId="0" borderId="1" xfId="2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68" fontId="3" fillId="0" borderId="1" xfId="2" applyNumberFormat="1" applyFont="1" applyFill="1" applyBorder="1" applyAlignment="1">
      <alignment horizontal="right" vertical="center"/>
    </xf>
    <xf numFmtId="167" fontId="3" fillId="0" borderId="1" xfId="3" applyNumberFormat="1" applyFont="1" applyFill="1" applyBorder="1" applyAlignment="1">
      <alignment horizontal="right" vertical="center"/>
    </xf>
    <xf numFmtId="168" fontId="3" fillId="0" borderId="1" xfId="1" applyNumberFormat="1" applyFont="1" applyFill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Continuous" vertical="center"/>
    </xf>
    <xf numFmtId="0" fontId="7" fillId="0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6" fillId="0" borderId="1" xfId="4" applyFont="1" applyFill="1" applyBorder="1" applyAlignment="1" applyProtection="1">
      <alignment horizontal="center" vertical="center"/>
      <protection locked="0"/>
    </xf>
    <xf numFmtId="169" fontId="7" fillId="0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8" fillId="2" borderId="1" xfId="4" applyFont="1" applyFill="1" applyBorder="1" applyAlignment="1" applyProtection="1">
      <alignment horizontal="center" vertical="center"/>
      <protection locked="0"/>
    </xf>
  </cellXfs>
  <cellStyles count="96">
    <cellStyle name="_Multiple" xfId="5"/>
    <cellStyle name="Accent1 - 20%" xfId="6"/>
    <cellStyle name="Accent1 - 40%" xfId="7"/>
    <cellStyle name="Accent1 - 60%" xfId="8"/>
    <cellStyle name="Accent2 - 20%" xfId="9"/>
    <cellStyle name="Accent2 - 40%" xfId="10"/>
    <cellStyle name="Accent2 - 60%" xfId="11"/>
    <cellStyle name="Accent3 - 20%" xfId="12"/>
    <cellStyle name="Accent3 - 40%" xfId="13"/>
    <cellStyle name="Accent3 - 60%" xfId="14"/>
    <cellStyle name="Accent4 - 20%" xfId="15"/>
    <cellStyle name="Accent4 - 40%" xfId="16"/>
    <cellStyle name="Accent4 - 60%" xfId="17"/>
    <cellStyle name="Accent5 - 20%" xfId="18"/>
    <cellStyle name="Accent5 - 40%" xfId="19"/>
    <cellStyle name="Accent5 - 60%" xfId="20"/>
    <cellStyle name="Accent6 - 20%" xfId="21"/>
    <cellStyle name="Accent6 - 40%" xfId="22"/>
    <cellStyle name="Accent6 - 60%" xfId="23"/>
    <cellStyle name="calc" xfId="24"/>
    <cellStyle name="Comma  - Style1" xfId="25"/>
    <cellStyle name="Comma  - Style2" xfId="26"/>
    <cellStyle name="Comma 10" xfId="27"/>
    <cellStyle name="Comma 11" xfId="28"/>
    <cellStyle name="Comma 12" xfId="29"/>
    <cellStyle name="Comma 13" xfId="30"/>
    <cellStyle name="Comma 14" xfId="31"/>
    <cellStyle name="Comma 2" xfId="32"/>
    <cellStyle name="Comma 2 2" xfId="33"/>
    <cellStyle name="Comma 2 3" xfId="34"/>
    <cellStyle name="Comma 3" xfId="35"/>
    <cellStyle name="Comma 3 2" xfId="36"/>
    <cellStyle name="Comma 4" xfId="37"/>
    <cellStyle name="Comma 4 2" xfId="38"/>
    <cellStyle name="Comma 5" xfId="39"/>
    <cellStyle name="Comma 6" xfId="40"/>
    <cellStyle name="Comma 7" xfId="41"/>
    <cellStyle name="Comma 8" xfId="42"/>
    <cellStyle name="Comma 9" xfId="43"/>
    <cellStyle name="Comma0" xfId="44"/>
    <cellStyle name="Curren - Style5" xfId="45"/>
    <cellStyle name="Curren - Style6" xfId="46"/>
    <cellStyle name="Curren - Style7" xfId="47"/>
    <cellStyle name="Curren - Style8" xfId="48"/>
    <cellStyle name="Currency 2" xfId="49"/>
    <cellStyle name="Currency 3" xfId="50"/>
    <cellStyle name="Currency 4" xfId="51"/>
    <cellStyle name="Currency 5" xfId="52"/>
    <cellStyle name="Currency0" xfId="53"/>
    <cellStyle name="Date" xfId="54"/>
    <cellStyle name="Emphasis 1" xfId="55"/>
    <cellStyle name="Emphasis 2" xfId="56"/>
    <cellStyle name="Emphasis 3" xfId="57"/>
    <cellStyle name="Euro" xfId="58"/>
    <cellStyle name="FeedData" xfId="59"/>
    <cellStyle name="Fixed" xfId="60"/>
    <cellStyle name="Header" xfId="61"/>
    <cellStyle name="Hyperlink 2" xfId="62"/>
    <cellStyle name="Hyperlink 2 2" xfId="63"/>
    <cellStyle name="Hyperlink 3" xfId="64"/>
    <cellStyle name="Hyperlink 4" xfId="65"/>
    <cellStyle name="Hyperlink 5" xfId="66"/>
    <cellStyle name="Hyperlink 6" xfId="67"/>
    <cellStyle name="Hyperlink_VDX-Plot.xls Chart 1" xfId="68"/>
    <cellStyle name="Normal" xfId="0" builtinId="0"/>
    <cellStyle name="Normal 2" xfId="69"/>
    <cellStyle name="Normal 2 2" xfId="4"/>
    <cellStyle name="Normal 2 2 2" xfId="70"/>
    <cellStyle name="Normal 2 3" xfId="71"/>
    <cellStyle name="Normal 3" xfId="72"/>
    <cellStyle name="Normal 3 2" xfId="73"/>
    <cellStyle name="Normal 4" xfId="1"/>
    <cellStyle name="Normal 5" xfId="74"/>
    <cellStyle name="Normal 6" xfId="75"/>
    <cellStyle name="Normal 7" xfId="76"/>
    <cellStyle name="Normal 8" xfId="77"/>
    <cellStyle name="number" xfId="78"/>
    <cellStyle name="number 2" xfId="79"/>
    <cellStyle name="number(0)" xfId="80"/>
    <cellStyle name="number(2)" xfId="81"/>
    <cellStyle name="number_3 Stage_FCFF_Valuation_bb_v15" xfId="82"/>
    <cellStyle name="Outline Grey" xfId="83"/>
    <cellStyle name="Percent 2" xfId="84"/>
    <cellStyle name="Percent 2 2" xfId="85"/>
    <cellStyle name="Percent 2 2 2" xfId="86"/>
    <cellStyle name="Percent 3" xfId="3"/>
    <cellStyle name="Percent 3 2" xfId="2"/>
    <cellStyle name="Percent 4" xfId="87"/>
    <cellStyle name="Percent 4 2" xfId="88"/>
    <cellStyle name="Percent(2)" xfId="89"/>
    <cellStyle name="RED" xfId="90"/>
    <cellStyle name="Sheet Title" xfId="91"/>
    <cellStyle name="Style 1" xfId="92"/>
    <cellStyle name="unprotect" xfId="93"/>
    <cellStyle name="XX" xfId="94"/>
    <cellStyle name="표준 2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hared%20Folders/Desktop/XLS/2.%20GITHUB/BGCVI/ADD-IN/BGCVI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YAHOO_HISTORICAL_DATA_MATRIX_FUNC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C000"/>
  </sheetPr>
  <dimension ref="B2:J3025"/>
  <sheetViews>
    <sheetView showGridLines="0" tabSelected="1" zoomScale="76" zoomScaleNormal="76" workbookViewId="0">
      <selection activeCell="G32" sqref="G32"/>
    </sheetView>
  </sheetViews>
  <sheetFormatPr defaultColWidth="17.85546875" defaultRowHeight="15" customHeight="1"/>
  <cols>
    <col min="1" max="1" width="4.140625" style="1" customWidth="1"/>
    <col min="2" max="16384" width="17.85546875" style="1"/>
  </cols>
  <sheetData>
    <row r="2" spans="2:9" ht="15" customHeight="1">
      <c r="B2" s="28" t="s">
        <v>42</v>
      </c>
      <c r="C2" s="25" t="b">
        <v>1</v>
      </c>
      <c r="E2" s="24" t="s">
        <v>41</v>
      </c>
      <c r="F2" s="17" t="b">
        <v>1</v>
      </c>
    </row>
    <row r="3" spans="2:9" ht="15" customHeight="1">
      <c r="B3" s="28" t="s">
        <v>40</v>
      </c>
      <c r="C3" s="23" t="s">
        <v>43</v>
      </c>
      <c r="E3" s="27" t="s">
        <v>39</v>
      </c>
      <c r="F3" s="27" t="str">
        <f>IF($C$2=FALSE,"-",G3)</f>
        <v>DVOHLCA</v>
      </c>
      <c r="G3" s="27" t="str">
        <f>IF($C$2=FALSE,"-","D"&amp;G4&amp;G5&amp;G6&amp;G7&amp;G8&amp;G9)</f>
        <v>DVOHLCA</v>
      </c>
    </row>
    <row r="4" spans="2:9" ht="15" customHeight="1">
      <c r="B4" s="7" t="s">
        <v>38</v>
      </c>
      <c r="C4" s="26">
        <f ca="1">IF($C$2=FALSE,"-",DATE(YEAR(C5)-4,MONTH(C5),DAY(C5)))</f>
        <v>39871</v>
      </c>
      <c r="E4" s="16" t="s">
        <v>37</v>
      </c>
      <c r="F4" s="25" t="b">
        <v>1</v>
      </c>
      <c r="G4" s="7" t="str">
        <f>IF($C$2=FALSE,"-",IF(F4=TRUE,"V",""))</f>
        <v>V</v>
      </c>
    </row>
    <row r="5" spans="2:9" ht="15" customHeight="1">
      <c r="B5" s="7" t="s">
        <v>36</v>
      </c>
      <c r="C5" s="26">
        <f ca="1">IF($C$2=FALSE,"-",TODAY())</f>
        <v>41332</v>
      </c>
      <c r="E5" s="16" t="s">
        <v>35</v>
      </c>
      <c r="F5" s="25" t="b">
        <v>1</v>
      </c>
      <c r="G5" s="7" t="str">
        <f>IF($C$2=FALSE,"-",IF(F5=TRUE,"O",""))</f>
        <v>O</v>
      </c>
    </row>
    <row r="6" spans="2:9" ht="15" customHeight="1">
      <c r="B6" s="7" t="s">
        <v>34</v>
      </c>
      <c r="C6" s="17" t="s">
        <v>33</v>
      </c>
      <c r="E6" s="16" t="s">
        <v>32</v>
      </c>
      <c r="F6" s="25" t="b">
        <v>1</v>
      </c>
      <c r="G6" s="7" t="str">
        <f>IF($C$2=FALSE,"-",IF(F6=TRUE,"H",""))</f>
        <v>H</v>
      </c>
    </row>
    <row r="7" spans="2:9" ht="15" customHeight="1">
      <c r="B7" s="7" t="s">
        <v>31</v>
      </c>
      <c r="C7" s="17" t="s">
        <v>30</v>
      </c>
      <c r="E7" s="16" t="s">
        <v>29</v>
      </c>
      <c r="F7" s="25" t="b">
        <v>1</v>
      </c>
      <c r="G7" s="7" t="str">
        <f>IF($C$2=FALSE,"-",IF(F7=TRUE,"L",""))</f>
        <v>L</v>
      </c>
    </row>
    <row r="8" spans="2:9" ht="15" customHeight="1">
      <c r="B8" s="7" t="s">
        <v>28</v>
      </c>
      <c r="C8" s="17" t="s">
        <v>27</v>
      </c>
      <c r="E8" s="16" t="s">
        <v>26</v>
      </c>
      <c r="F8" s="25" t="b">
        <v>1</v>
      </c>
      <c r="G8" s="7" t="str">
        <f>IF($C$2=FALSE,"-",IF(F8=TRUE,"C",""))</f>
        <v>C</v>
      </c>
    </row>
    <row r="9" spans="2:9" ht="15" customHeight="1">
      <c r="B9" s="7" t="s">
        <v>25</v>
      </c>
      <c r="C9" s="23">
        <v>252</v>
      </c>
      <c r="E9" s="16" t="s">
        <v>24</v>
      </c>
      <c r="F9" s="25" t="b">
        <v>1</v>
      </c>
      <c r="G9" s="7" t="str">
        <f>IF($C$2=FALSE,"-",IF(F9=TRUE,"A",""))</f>
        <v>A</v>
      </c>
    </row>
    <row r="11" spans="2:9" ht="15" customHeight="1">
      <c r="B11" s="16" t="s">
        <v>23</v>
      </c>
      <c r="C11" s="21">
        <f ca="1">IF($C$2=FALSE,"-",YEAR(C5))</f>
        <v>2013</v>
      </c>
      <c r="E11" s="24" t="s">
        <v>22</v>
      </c>
      <c r="F11" s="23">
        <v>15</v>
      </c>
      <c r="H11" s="24" t="s">
        <v>21</v>
      </c>
      <c r="I11" s="23">
        <v>15</v>
      </c>
    </row>
    <row r="12" spans="2:9" ht="15" customHeight="1">
      <c r="B12" s="16" t="s">
        <v>20</v>
      </c>
      <c r="C12" s="21">
        <f ca="1">IF($C$2=FALSE,"-",MONTH(C5))</f>
        <v>2</v>
      </c>
      <c r="E12" s="12" t="s">
        <v>19</v>
      </c>
      <c r="F12" s="22"/>
      <c r="H12" s="12" t="s">
        <v>18</v>
      </c>
      <c r="I12" s="22"/>
    </row>
    <row r="13" spans="2:9" ht="15" customHeight="1">
      <c r="B13" s="16" t="s">
        <v>17</v>
      </c>
      <c r="C13" s="21">
        <f ca="1">IF($C$2=FALSE,"-",DAY(C5))</f>
        <v>27</v>
      </c>
      <c r="E13" s="16" t="s">
        <v>16</v>
      </c>
      <c r="F13" s="19">
        <f ca="1">IF($C$2=FALSE,"-",AVERAGE(I26:I35))</f>
        <v>-5.1147075001973831E-3</v>
      </c>
      <c r="H13" s="16" t="s">
        <v>16</v>
      </c>
      <c r="I13" s="20">
        <f ca="1">IF($C$2=FALSE,"-",AVERAGE(J26:J35))</f>
        <v>0.31680368957088118</v>
      </c>
    </row>
    <row r="14" spans="2:9" ht="15" customHeight="1">
      <c r="B14" s="16" t="s">
        <v>15</v>
      </c>
      <c r="C14" s="21">
        <f ca="1">IF($C$2=FALSE,"-",YEAR(C4))</f>
        <v>2009</v>
      </c>
      <c r="E14" s="16" t="s">
        <v>14</v>
      </c>
      <c r="F14" s="19">
        <f ca="1">IF($C$2=FALSE,"-",AVERAGE(I26:I45))</f>
        <v>-1.2264828770045867E-3</v>
      </c>
      <c r="H14" s="16" t="s">
        <v>14</v>
      </c>
      <c r="I14" s="20">
        <f ca="1">IF($C$2=FALSE,"-",AVERAGE(J26:J45))</f>
        <v>0.47539521681899577</v>
      </c>
    </row>
    <row r="15" spans="2:9" ht="15" customHeight="1">
      <c r="B15" s="16" t="s">
        <v>13</v>
      </c>
      <c r="C15" s="21">
        <f ca="1">IF($C$2=FALSE,"-",MONTH(C4))</f>
        <v>2</v>
      </c>
      <c r="E15" s="16" t="s">
        <v>12</v>
      </c>
      <c r="F15" s="19">
        <f ca="1">IF($C$2=FALSE,"-",AVERAGE(I26:I55))</f>
        <v>-3.8392626727449938E-3</v>
      </c>
      <c r="H15" s="16" t="s">
        <v>12</v>
      </c>
      <c r="I15" s="20">
        <f ca="1">IF($C$2=FALSE,"-",AVERAGE(J26:J55))</f>
        <v>0.47510178794250113</v>
      </c>
    </row>
    <row r="16" spans="2:9" ht="15" customHeight="1">
      <c r="B16" s="16" t="s">
        <v>11</v>
      </c>
      <c r="C16" s="21">
        <f ca="1">IF($C$2=FALSE,"-",DAY(C4))</f>
        <v>27</v>
      </c>
      <c r="E16" s="16" t="s">
        <v>10</v>
      </c>
      <c r="F16" s="19">
        <f ca="1">IF($C$2=FALSE,"-",AVERAGE(I26:I85))</f>
        <v>-4.6021156472402496E-3</v>
      </c>
      <c r="H16" s="16" t="s">
        <v>10</v>
      </c>
      <c r="I16" s="20">
        <f ca="1">IF($C$2=FALSE,"-",AVERAGE(J26:J85))</f>
        <v>0.42062793151543459</v>
      </c>
    </row>
    <row r="17" spans="2:10" ht="15" customHeight="1">
      <c r="B17" s="16" t="s">
        <v>9</v>
      </c>
      <c r="C17" s="21" t="str">
        <f>IF($C$2=FALSE,"-",IF($C$6="Daily","d",IF($C$6="Weekly","w","m")))</f>
        <v>d</v>
      </c>
      <c r="E17" s="16" t="s">
        <v>8</v>
      </c>
      <c r="F17" s="19">
        <f ca="1">IF($C$2=FALSE,"-",AVERAGE(I26:I115))</f>
        <v>-3.8418553622771795E-3</v>
      </c>
      <c r="H17" s="16" t="s">
        <v>8</v>
      </c>
      <c r="I17" s="20">
        <f ca="1">IF($C$2=FALSE,"-",AVERAGE(J26:J115))</f>
        <v>0.39465830240865563</v>
      </c>
    </row>
    <row r="18" spans="2:10" ht="15" customHeight="1">
      <c r="B18" s="16" t="s">
        <v>7</v>
      </c>
      <c r="C18" s="17" t="b">
        <v>0</v>
      </c>
      <c r="E18" s="16" t="str">
        <f ca="1">IF($C$2=FALSE,"-",C21-F11&amp; " Day")</f>
        <v>992 Day</v>
      </c>
      <c r="F18" s="19">
        <f ca="1">IF($C$2=FALSE,"-",AVERAGE(OFFSET(I26,0,0,C21-F11)))</f>
        <v>1.5025587862584667E-3</v>
      </c>
      <c r="H18" s="16" t="str">
        <f ca="1">IF($C$2=FALSE,"-",C21-I11&amp; " Day")</f>
        <v>992 Day</v>
      </c>
      <c r="I18" s="18" t="e">
        <f ca="1">IF($C$2=FALSE,"-",AVERAGE(OFFSET(J26,0,0,C21-I11)))</f>
        <v>#N/A</v>
      </c>
    </row>
    <row r="19" spans="2:10" ht="15" customHeight="1">
      <c r="B19" s="16" t="s">
        <v>6</v>
      </c>
      <c r="C19" s="17" t="b">
        <v>0</v>
      </c>
    </row>
    <row r="20" spans="2:10" ht="15" customHeight="1">
      <c r="D20" s="13"/>
      <c r="E20" s="13"/>
      <c r="F20" s="13"/>
      <c r="G20" s="13"/>
      <c r="H20" s="13"/>
    </row>
    <row r="21" spans="2:10" ht="15" customHeight="1">
      <c r="B21" s="7" t="s">
        <v>5</v>
      </c>
      <c r="C21" s="7">
        <f ca="1">IF($C$2=FALSE,"-",COUNT(B26:B3024))</f>
        <v>1007</v>
      </c>
      <c r="D21" s="13"/>
      <c r="E21" s="13"/>
      <c r="F21" s="13"/>
      <c r="G21" s="13"/>
      <c r="H21" s="13"/>
    </row>
    <row r="22" spans="2:10" ht="15" customHeight="1">
      <c r="B22" s="16" t="s">
        <v>4</v>
      </c>
      <c r="C22" s="16" t="s">
        <v>3</v>
      </c>
      <c r="D22" s="13"/>
      <c r="E22" s="13"/>
      <c r="F22" s="13"/>
      <c r="G22" s="13"/>
      <c r="H22" s="13"/>
    </row>
    <row r="23" spans="2:10" ht="15" customHeight="1">
      <c r="B23" s="15">
        <f ca="1">IF($C$2=FALSE,"-",AVERAGE(OFFSET($I$26,0,0,C21-1)))</f>
        <v>1.6099970959090233E-3</v>
      </c>
      <c r="C23" s="14">
        <f ca="1">IF($C$2=FALSE,"-",STDEVP(OFFSET($I$26,0,0,C21-1)))</f>
        <v>1.8216708800156335E-2</v>
      </c>
      <c r="D23" s="13"/>
      <c r="E23" s="13"/>
      <c r="F23" s="13"/>
      <c r="G23" s="13"/>
      <c r="H23" s="13"/>
    </row>
    <row r="24" spans="2:10" ht="15" customHeight="1">
      <c r="B24" s="12" t="s">
        <v>2</v>
      </c>
      <c r="C24" s="11"/>
      <c r="D24" s="10"/>
      <c r="E24" s="10"/>
      <c r="F24" s="10"/>
      <c r="G24" s="10"/>
      <c r="H24" s="10"/>
      <c r="I24" s="10"/>
      <c r="J24" s="9"/>
    </row>
    <row r="25" spans="2:10" ht="15" customHeight="1">
      <c r="B25" s="8" t="str">
        <f t="array" aca="1" ref="B25:H3025" ca="1">IF($C$2=FALSE,"-",[1]!YAHOO_HISTORICAL_DATA_MATRIX_FUNC(C3,C14,C15,C16,C11,C12,C13,C17,F3,F2,C18,C19))</f>
        <v>Date</v>
      </c>
      <c r="C25" s="7" t="str">
        <f ca="1"/>
        <v>Volume</v>
      </c>
      <c r="D25" s="7" t="str">
        <f ca="1"/>
        <v>Open</v>
      </c>
      <c r="E25" s="7" t="str">
        <f ca="1"/>
        <v>High</v>
      </c>
      <c r="F25" s="7" t="str">
        <f ca="1"/>
        <v>Low</v>
      </c>
      <c r="G25" s="7" t="str">
        <f ca="1"/>
        <v>Close</v>
      </c>
      <c r="H25" s="7" t="str">
        <f ca="1"/>
        <v>Adj Close</v>
      </c>
      <c r="I25" s="7" t="s">
        <v>1</v>
      </c>
      <c r="J25" s="7" t="s">
        <v>0</v>
      </c>
    </row>
    <row r="26" spans="2:10" ht="15" customHeight="1">
      <c r="B26" s="6">
        <f ca="1"/>
        <v>41332</v>
      </c>
      <c r="C26" s="5">
        <f ca="1"/>
        <v>20965300</v>
      </c>
      <c r="D26" s="4">
        <f ca="1"/>
        <v>448.43</v>
      </c>
      <c r="E26" s="4">
        <f ca="1"/>
        <v>452.44</v>
      </c>
      <c r="F26" s="4">
        <f ca="1"/>
        <v>440.65</v>
      </c>
      <c r="G26" s="4">
        <f ca="1"/>
        <v>444.57</v>
      </c>
      <c r="H26" s="4">
        <f ca="1"/>
        <v>444.57</v>
      </c>
      <c r="I26" s="3">
        <f t="shared" ref="I26:I89" ca="1" si="0">IF($C$2=FALSE,"-",IF(H27="","",LN(H26/H27)))</f>
        <v>-9.848547495060242E-3</v>
      </c>
      <c r="J26" s="3">
        <f t="shared" ref="J26:J89" ca="1" si="1">IF($C$2=FALSE,"-",IF(OFFSET(I26,$I$11,0)="","",(STDEV(OFFSET(I26,0,0,$I$11))*SQRT($C$9))))</f>
        <v>0.24515878270362712</v>
      </c>
    </row>
    <row r="27" spans="2:10" ht="15" customHeight="1">
      <c r="B27" s="6">
        <f ca="1"/>
        <v>41331</v>
      </c>
      <c r="C27" s="5">
        <f ca="1"/>
        <v>17885200</v>
      </c>
      <c r="D27" s="4">
        <f ca="1"/>
        <v>443.82</v>
      </c>
      <c r="E27" s="4">
        <f ca="1"/>
        <v>451.54</v>
      </c>
      <c r="F27" s="4">
        <f ca="1"/>
        <v>437.66</v>
      </c>
      <c r="G27" s="4">
        <f ca="1"/>
        <v>448.97</v>
      </c>
      <c r="H27" s="4">
        <f ca="1"/>
        <v>448.97</v>
      </c>
      <c r="I27" s="3">
        <f t="shared" ca="1" si="0"/>
        <v>1.3837869530775124E-2</v>
      </c>
      <c r="J27" s="3">
        <f t="shared" ca="1" si="1"/>
        <v>0.28269601607362982</v>
      </c>
    </row>
    <row r="28" spans="2:10" ht="15" customHeight="1">
      <c r="B28" s="6">
        <f ca="1"/>
        <v>41330</v>
      </c>
      <c r="C28" s="5">
        <f ca="1"/>
        <v>13306400</v>
      </c>
      <c r="D28" s="4">
        <f ca="1"/>
        <v>453.85</v>
      </c>
      <c r="E28" s="4">
        <f ca="1"/>
        <v>455.12</v>
      </c>
      <c r="F28" s="4">
        <f ca="1"/>
        <v>442.57</v>
      </c>
      <c r="G28" s="4">
        <f ca="1"/>
        <v>442.8</v>
      </c>
      <c r="H28" s="4">
        <f ca="1"/>
        <v>442.8</v>
      </c>
      <c r="I28" s="3">
        <f t="shared" ca="1" si="0"/>
        <v>-1.792776387126295E-2</v>
      </c>
      <c r="J28" s="3">
        <f t="shared" ca="1" si="1"/>
        <v>0.29669518216589813</v>
      </c>
    </row>
    <row r="29" spans="2:10" ht="15" customHeight="1">
      <c r="B29" s="6">
        <f ca="1"/>
        <v>41327</v>
      </c>
      <c r="C29" s="5">
        <f ca="1"/>
        <v>11809100</v>
      </c>
      <c r="D29" s="4">
        <f ca="1"/>
        <v>449.25</v>
      </c>
      <c r="E29" s="4">
        <f ca="1"/>
        <v>451.6</v>
      </c>
      <c r="F29" s="4">
        <f ca="1"/>
        <v>446.6</v>
      </c>
      <c r="G29" s="4">
        <f ca="1"/>
        <v>450.81</v>
      </c>
      <c r="H29" s="4">
        <f ca="1"/>
        <v>450.81</v>
      </c>
      <c r="I29" s="3">
        <f t="shared" ca="1" si="0"/>
        <v>1.0592492585932934E-2</v>
      </c>
      <c r="J29" s="3">
        <f t="shared" ca="1" si="1"/>
        <v>0.2879691836608464</v>
      </c>
    </row>
    <row r="30" spans="2:10" ht="15" customHeight="1">
      <c r="B30" s="6">
        <f ca="1"/>
        <v>41326</v>
      </c>
      <c r="C30" s="5">
        <f ca="1"/>
        <v>15970800</v>
      </c>
      <c r="D30" s="4">
        <f ca="1"/>
        <v>446</v>
      </c>
      <c r="E30" s="4">
        <f ca="1"/>
        <v>449.17</v>
      </c>
      <c r="F30" s="4">
        <f ca="1"/>
        <v>442.82</v>
      </c>
      <c r="G30" s="4">
        <f ca="1"/>
        <v>446.06</v>
      </c>
      <c r="H30" s="4">
        <f ca="1"/>
        <v>446.06</v>
      </c>
      <c r="I30" s="3">
        <f t="shared" ca="1" si="0"/>
        <v>-6.2352840828856773E-3</v>
      </c>
      <c r="J30" s="3">
        <f t="shared" ca="1" si="1"/>
        <v>0.28406930360270816</v>
      </c>
    </row>
    <row r="31" spans="2:10" ht="15" customHeight="1">
      <c r="B31" s="6">
        <f ca="1"/>
        <v>41325</v>
      </c>
      <c r="C31" s="5">
        <f ca="1"/>
        <v>17010800</v>
      </c>
      <c r="D31" s="4">
        <f ca="1"/>
        <v>457.69</v>
      </c>
      <c r="E31" s="4">
        <f ca="1"/>
        <v>457.69</v>
      </c>
      <c r="F31" s="4">
        <f ca="1"/>
        <v>448.8</v>
      </c>
      <c r="G31" s="4">
        <f ca="1"/>
        <v>448.85</v>
      </c>
      <c r="H31" s="4">
        <f ca="1"/>
        <v>448.85</v>
      </c>
      <c r="I31" s="3">
        <f t="shared" ca="1" si="0"/>
        <v>-2.4515993913710066E-2</v>
      </c>
      <c r="J31" s="3">
        <f t="shared" ca="1" si="1"/>
        <v>0.28336516814698048</v>
      </c>
    </row>
    <row r="32" spans="2:10" ht="15" customHeight="1">
      <c r="B32" s="6">
        <f ca="1"/>
        <v>41324</v>
      </c>
      <c r="C32" s="5">
        <f ca="1"/>
        <v>15563700</v>
      </c>
      <c r="D32" s="4">
        <f ca="1"/>
        <v>461.1</v>
      </c>
      <c r="E32" s="4">
        <f ca="1"/>
        <v>462.73</v>
      </c>
      <c r="F32" s="4">
        <f ca="1"/>
        <v>453.85</v>
      </c>
      <c r="G32" s="4">
        <f ca="1"/>
        <v>459.99</v>
      </c>
      <c r="H32" s="4">
        <f ca="1"/>
        <v>459.99</v>
      </c>
      <c r="I32" s="3">
        <f t="shared" ca="1" si="0"/>
        <v>-3.6950497621960406E-4</v>
      </c>
      <c r="J32" s="3">
        <f t="shared" ca="1" si="1"/>
        <v>0.27388398570290368</v>
      </c>
    </row>
    <row r="33" spans="2:10" ht="15" customHeight="1">
      <c r="B33" s="6">
        <f ca="1"/>
        <v>41320</v>
      </c>
      <c r="C33" s="5">
        <f ca="1"/>
        <v>13990900</v>
      </c>
      <c r="D33" s="4">
        <f ca="1"/>
        <v>468.85</v>
      </c>
      <c r="E33" s="4">
        <f ca="1"/>
        <v>470.16</v>
      </c>
      <c r="F33" s="4">
        <f ca="1"/>
        <v>459.92</v>
      </c>
      <c r="G33" s="4">
        <f ca="1"/>
        <v>460.16</v>
      </c>
      <c r="H33" s="4">
        <f ca="1"/>
        <v>460.16</v>
      </c>
      <c r="I33" s="3">
        <f t="shared" ca="1" si="0"/>
        <v>-1.3876672631951168E-2</v>
      </c>
      <c r="J33" s="3">
        <f t="shared" ca="1" si="1"/>
        <v>0.28610384830669522</v>
      </c>
    </row>
    <row r="34" spans="2:10" ht="15" customHeight="1">
      <c r="B34" s="6">
        <f ca="1"/>
        <v>41319</v>
      </c>
      <c r="C34" s="5">
        <f ca="1"/>
        <v>12688400</v>
      </c>
      <c r="D34" s="4">
        <f ca="1"/>
        <v>464.52</v>
      </c>
      <c r="E34" s="4">
        <f ca="1"/>
        <v>471.64</v>
      </c>
      <c r="F34" s="4">
        <f ca="1"/>
        <v>464.02</v>
      </c>
      <c r="G34" s="4">
        <f ca="1"/>
        <v>466.59</v>
      </c>
      <c r="H34" s="4">
        <f ca="1"/>
        <v>466.59</v>
      </c>
      <c r="I34" s="3">
        <f t="shared" ca="1" si="0"/>
        <v>-8.9974299128929016E-4</v>
      </c>
      <c r="J34" s="3">
        <f t="shared" ca="1" si="1"/>
        <v>0.29955958488567358</v>
      </c>
    </row>
    <row r="35" spans="2:10" ht="15" customHeight="1">
      <c r="B35" s="6">
        <f ca="1"/>
        <v>41318</v>
      </c>
      <c r="C35" s="5">
        <f ca="1"/>
        <v>16971700</v>
      </c>
      <c r="D35" s="4">
        <f ca="1"/>
        <v>467.21</v>
      </c>
      <c r="E35" s="4">
        <f ca="1"/>
        <v>473.64</v>
      </c>
      <c r="F35" s="4">
        <f ca="1"/>
        <v>463.22</v>
      </c>
      <c r="G35" s="4">
        <f ca="1"/>
        <v>467.01</v>
      </c>
      <c r="H35" s="4">
        <f ca="1"/>
        <v>467.01</v>
      </c>
      <c r="I35" s="3">
        <f t="shared" ca="1" si="0"/>
        <v>-1.9039271563028851E-3</v>
      </c>
      <c r="J35" s="3">
        <f t="shared" ca="1" si="1"/>
        <v>0.62853584045984934</v>
      </c>
    </row>
    <row r="36" spans="2:10" ht="15" customHeight="1">
      <c r="B36" s="6">
        <f ca="1"/>
        <v>41317</v>
      </c>
      <c r="C36" s="5">
        <f ca="1"/>
        <v>21751900</v>
      </c>
      <c r="D36" s="4">
        <f ca="1"/>
        <v>479.51</v>
      </c>
      <c r="E36" s="4">
        <f ca="1"/>
        <v>482.38</v>
      </c>
      <c r="F36" s="4">
        <f ca="1"/>
        <v>467.74</v>
      </c>
      <c r="G36" s="4">
        <f ca="1"/>
        <v>467.9</v>
      </c>
      <c r="H36" s="4">
        <f ca="1"/>
        <v>467.9</v>
      </c>
      <c r="I36" s="3">
        <f t="shared" ca="1" si="0"/>
        <v>-2.5385662061718189E-2</v>
      </c>
      <c r="J36" s="3">
        <f t="shared" ca="1" si="1"/>
        <v>0.63620404624751759</v>
      </c>
    </row>
    <row r="37" spans="2:10" ht="15" customHeight="1">
      <c r="B37" s="6">
        <f ca="1"/>
        <v>41316</v>
      </c>
      <c r="C37" s="5">
        <f ca="1"/>
        <v>18481800</v>
      </c>
      <c r="D37" s="4">
        <f ca="1"/>
        <v>476.5</v>
      </c>
      <c r="E37" s="4">
        <f ca="1"/>
        <v>484.94</v>
      </c>
      <c r="F37" s="4">
        <f ca="1"/>
        <v>473.25</v>
      </c>
      <c r="G37" s="4">
        <f ca="1"/>
        <v>479.93</v>
      </c>
      <c r="H37" s="4">
        <f ca="1"/>
        <v>479.93</v>
      </c>
      <c r="I37" s="3">
        <f t="shared" ca="1" si="0"/>
        <v>1.0367562048856962E-2</v>
      </c>
      <c r="J37" s="3">
        <f t="shared" ca="1" si="1"/>
        <v>0.63181397017321461</v>
      </c>
    </row>
    <row r="38" spans="2:10" ht="15" customHeight="1">
      <c r="B38" s="6">
        <f ca="1"/>
        <v>41313</v>
      </c>
      <c r="C38" s="5">
        <f ca="1"/>
        <v>22612800</v>
      </c>
      <c r="D38" s="4">
        <f ca="1"/>
        <v>474</v>
      </c>
      <c r="E38" s="4">
        <f ca="1"/>
        <v>478.81</v>
      </c>
      <c r="F38" s="4">
        <f ca="1"/>
        <v>468.25</v>
      </c>
      <c r="G38" s="4">
        <f ca="1"/>
        <v>474.98</v>
      </c>
      <c r="H38" s="4">
        <f ca="1"/>
        <v>474.98</v>
      </c>
      <c r="I38" s="3">
        <f t="shared" ca="1" si="0"/>
        <v>1.4334426952859853E-2</v>
      </c>
      <c r="J38" s="3">
        <f t="shared" ca="1" si="1"/>
        <v>0.6294024173520244</v>
      </c>
    </row>
    <row r="39" spans="2:10" ht="15" customHeight="1">
      <c r="B39" s="6">
        <f ca="1"/>
        <v>41312</v>
      </c>
      <c r="C39" s="5">
        <f ca="1"/>
        <v>25163600</v>
      </c>
      <c r="D39" s="4">
        <f ca="1"/>
        <v>463.25</v>
      </c>
      <c r="E39" s="4">
        <f ca="1"/>
        <v>470</v>
      </c>
      <c r="F39" s="4">
        <f ca="1"/>
        <v>454.12</v>
      </c>
      <c r="G39" s="4">
        <f ca="1"/>
        <v>468.22</v>
      </c>
      <c r="H39" s="4">
        <f ca="1"/>
        <v>468.22</v>
      </c>
      <c r="I39" s="3">
        <f t="shared" ca="1" si="0"/>
        <v>2.930041010120708E-2</v>
      </c>
      <c r="J39" s="3">
        <f t="shared" ca="1" si="1"/>
        <v>0.62462932735822252</v>
      </c>
    </row>
    <row r="40" spans="2:10" ht="15" customHeight="1">
      <c r="B40" s="6">
        <f ca="1"/>
        <v>41311</v>
      </c>
      <c r="C40" s="5">
        <f ca="1"/>
        <v>21203800</v>
      </c>
      <c r="D40" s="4">
        <f ca="1"/>
        <v>456.47</v>
      </c>
      <c r="E40" s="4">
        <f ca="1"/>
        <v>466.5</v>
      </c>
      <c r="F40" s="4">
        <f ca="1"/>
        <v>452.58</v>
      </c>
      <c r="G40" s="4">
        <f ca="1"/>
        <v>457.35</v>
      </c>
      <c r="H40" s="4">
        <f ca="1"/>
        <v>454.7</v>
      </c>
      <c r="I40" s="3">
        <f t="shared" ca="1" si="0"/>
        <v>-1.0770533742946176E-3</v>
      </c>
      <c r="J40" s="3">
        <f t="shared" ca="1" si="1"/>
        <v>0.63742729282139876</v>
      </c>
    </row>
    <row r="41" spans="2:10" ht="15" customHeight="1">
      <c r="B41" s="6">
        <f ca="1"/>
        <v>41310</v>
      </c>
      <c r="C41" s="5">
        <f ca="1"/>
        <v>20476700</v>
      </c>
      <c r="D41" s="4">
        <f ca="1"/>
        <v>444.05</v>
      </c>
      <c r="E41" s="4">
        <f ca="1"/>
        <v>459.74</v>
      </c>
      <c r="F41" s="4">
        <f ca="1"/>
        <v>442.22</v>
      </c>
      <c r="G41" s="4">
        <f ca="1"/>
        <v>457.84</v>
      </c>
      <c r="H41" s="4">
        <f ca="1"/>
        <v>455.19</v>
      </c>
      <c r="I41" s="3">
        <f t="shared" ca="1" si="0"/>
        <v>3.4485790652854488E-2</v>
      </c>
      <c r="J41" s="3">
        <f t="shared" ca="1" si="1"/>
        <v>0.64740902013791279</v>
      </c>
    </row>
    <row r="42" spans="2:10" ht="15" customHeight="1">
      <c r="B42" s="6">
        <f ca="1"/>
        <v>41309</v>
      </c>
      <c r="C42" s="5">
        <f ca="1"/>
        <v>17039900</v>
      </c>
      <c r="D42" s="4">
        <f ca="1"/>
        <v>453.91</v>
      </c>
      <c r="E42" s="4">
        <f ca="1"/>
        <v>455.94</v>
      </c>
      <c r="F42" s="4">
        <f ca="1"/>
        <v>442</v>
      </c>
      <c r="G42" s="4">
        <f ca="1"/>
        <v>442.32</v>
      </c>
      <c r="H42" s="4">
        <f ca="1"/>
        <v>439.76</v>
      </c>
      <c r="I42" s="3">
        <f t="shared" ca="1" si="0"/>
        <v>-2.5216042755447837E-2</v>
      </c>
      <c r="J42" s="3">
        <f t="shared" ca="1" si="1"/>
        <v>0.63237445550610516</v>
      </c>
    </row>
    <row r="43" spans="2:10" ht="15" customHeight="1">
      <c r="B43" s="6">
        <f ca="1"/>
        <v>41306</v>
      </c>
      <c r="C43" s="5">
        <f ca="1"/>
        <v>19267300</v>
      </c>
      <c r="D43" s="4">
        <f ca="1"/>
        <v>459.11</v>
      </c>
      <c r="E43" s="4">
        <f ca="1"/>
        <v>459.48</v>
      </c>
      <c r="F43" s="4">
        <f ca="1"/>
        <v>448.35</v>
      </c>
      <c r="G43" s="4">
        <f ca="1"/>
        <v>453.62</v>
      </c>
      <c r="H43" s="4">
        <f ca="1"/>
        <v>450.99</v>
      </c>
      <c r="I43" s="3">
        <f t="shared" ca="1" si="0"/>
        <v>-4.1157785131048751E-3</v>
      </c>
      <c r="J43" s="3">
        <f t="shared" ca="1" si="1"/>
        <v>0.62938624400906451</v>
      </c>
    </row>
    <row r="44" spans="2:10" ht="15" customHeight="1">
      <c r="B44" s="6">
        <f ca="1"/>
        <v>41305</v>
      </c>
      <c r="C44" s="5">
        <f ca="1"/>
        <v>11404800</v>
      </c>
      <c r="D44" s="4">
        <f ca="1"/>
        <v>456.98</v>
      </c>
      <c r="E44" s="4">
        <f ca="1"/>
        <v>459.28</v>
      </c>
      <c r="F44" s="4">
        <f ca="1"/>
        <v>454.98</v>
      </c>
      <c r="G44" s="4">
        <f ca="1"/>
        <v>455.49</v>
      </c>
      <c r="H44" s="4">
        <f ca="1"/>
        <v>452.85</v>
      </c>
      <c r="I44" s="3">
        <f t="shared" ca="1" si="0"/>
        <v>-2.9326504155652903E-3</v>
      </c>
      <c r="J44" s="3">
        <f t="shared" ca="1" si="1"/>
        <v>0.63552585877886181</v>
      </c>
    </row>
    <row r="45" spans="2:10" ht="15" customHeight="1">
      <c r="B45" s="6">
        <f ca="1"/>
        <v>41304</v>
      </c>
      <c r="C45" s="5">
        <f ca="1"/>
        <v>14898400</v>
      </c>
      <c r="D45" s="4">
        <f ca="1"/>
        <v>457</v>
      </c>
      <c r="E45" s="4">
        <f ca="1"/>
        <v>462.6</v>
      </c>
      <c r="F45" s="4">
        <f ca="1"/>
        <v>454.5</v>
      </c>
      <c r="G45" s="4">
        <f ca="1"/>
        <v>456.83</v>
      </c>
      <c r="H45" s="4">
        <f ca="1"/>
        <v>454.18</v>
      </c>
      <c r="I45" s="3">
        <f t="shared" ca="1" si="0"/>
        <v>-3.1435851737654798E-3</v>
      </c>
      <c r="J45" s="3">
        <f t="shared" ca="1" si="1"/>
        <v>0.63569480828678138</v>
      </c>
    </row>
    <row r="46" spans="2:10" ht="15" customHeight="1">
      <c r="B46" s="6">
        <f ca="1"/>
        <v>41303</v>
      </c>
      <c r="C46" s="5">
        <f ca="1"/>
        <v>20398500</v>
      </c>
      <c r="D46" s="4">
        <f ca="1"/>
        <v>458.5</v>
      </c>
      <c r="E46" s="4">
        <f ca="1"/>
        <v>460.2</v>
      </c>
      <c r="F46" s="4">
        <f ca="1"/>
        <v>452.12</v>
      </c>
      <c r="G46" s="4">
        <f ca="1"/>
        <v>458.27</v>
      </c>
      <c r="H46" s="4">
        <f ca="1"/>
        <v>455.61</v>
      </c>
      <c r="I46" s="3">
        <f t="shared" ca="1" si="0"/>
        <v>1.8586536850288601E-2</v>
      </c>
      <c r="J46" s="3">
        <f t="shared" ca="1" si="1"/>
        <v>0.63716621922826977</v>
      </c>
    </row>
    <row r="47" spans="2:10" ht="15" customHeight="1">
      <c r="B47" s="6">
        <f ca="1"/>
        <v>41302</v>
      </c>
      <c r="C47" s="5">
        <f ca="1"/>
        <v>28054200</v>
      </c>
      <c r="D47" s="4">
        <f ca="1"/>
        <v>437.83</v>
      </c>
      <c r="E47" s="4">
        <f ca="1"/>
        <v>453.21</v>
      </c>
      <c r="F47" s="4">
        <f ca="1"/>
        <v>435.86</v>
      </c>
      <c r="G47" s="4">
        <f ca="1"/>
        <v>449.83</v>
      </c>
      <c r="H47" s="4">
        <f ca="1"/>
        <v>447.22</v>
      </c>
      <c r="I47" s="3">
        <f t="shared" ca="1" si="0"/>
        <v>2.2362584704341881E-2</v>
      </c>
      <c r="J47" s="3">
        <f t="shared" ca="1" si="1"/>
        <v>0.62594039664421885</v>
      </c>
    </row>
    <row r="48" spans="2:10" ht="15" customHeight="1">
      <c r="B48" s="6">
        <f ca="1"/>
        <v>41299</v>
      </c>
      <c r="C48" s="5">
        <f ca="1"/>
        <v>43143800</v>
      </c>
      <c r="D48" s="4">
        <f ca="1"/>
        <v>451.69</v>
      </c>
      <c r="E48" s="4">
        <f ca="1"/>
        <v>456.23</v>
      </c>
      <c r="F48" s="4">
        <f ca="1"/>
        <v>435</v>
      </c>
      <c r="G48" s="4">
        <f ca="1"/>
        <v>439.88</v>
      </c>
      <c r="H48" s="4">
        <f ca="1"/>
        <v>437.33</v>
      </c>
      <c r="I48" s="3">
        <f t="shared" ca="1" si="0"/>
        <v>-2.3859607696212863E-2</v>
      </c>
      <c r="J48" s="3">
        <f t="shared" ca="1" si="1"/>
        <v>0.61225338686578124</v>
      </c>
    </row>
    <row r="49" spans="2:10" ht="15" customHeight="1">
      <c r="B49" s="6">
        <f ca="1"/>
        <v>41298</v>
      </c>
      <c r="C49" s="5">
        <f ca="1"/>
        <v>52173300</v>
      </c>
      <c r="D49" s="4">
        <f ca="1"/>
        <v>460</v>
      </c>
      <c r="E49" s="4">
        <f ca="1"/>
        <v>465.73</v>
      </c>
      <c r="F49" s="4">
        <f ca="1"/>
        <v>450.25</v>
      </c>
      <c r="G49" s="4">
        <f ca="1"/>
        <v>450.5</v>
      </c>
      <c r="H49" s="4">
        <f ca="1"/>
        <v>447.89</v>
      </c>
      <c r="I49" s="3">
        <f t="shared" ca="1" si="0"/>
        <v>-0.13188063034343483</v>
      </c>
      <c r="J49" s="3">
        <f t="shared" ca="1" si="1"/>
        <v>0.61070229099033868</v>
      </c>
    </row>
    <row r="50" spans="2:10" ht="15" customHeight="1">
      <c r="B50" s="6">
        <f ca="1"/>
        <v>41297</v>
      </c>
      <c r="C50" s="5">
        <f ca="1"/>
        <v>30768200</v>
      </c>
      <c r="D50" s="4">
        <f ca="1"/>
        <v>508.81</v>
      </c>
      <c r="E50" s="4">
        <f ca="1"/>
        <v>514.99</v>
      </c>
      <c r="F50" s="4">
        <f ca="1"/>
        <v>504.77</v>
      </c>
      <c r="G50" s="4">
        <f ca="1"/>
        <v>514.01</v>
      </c>
      <c r="H50" s="4">
        <f ca="1"/>
        <v>511.03</v>
      </c>
      <c r="I50" s="3">
        <f t="shared" ca="1" si="0"/>
        <v>1.8127026635496278E-2</v>
      </c>
      <c r="J50" s="3">
        <f t="shared" ca="1" si="1"/>
        <v>0.35056930356632532</v>
      </c>
    </row>
    <row r="51" spans="2:10" ht="15" customHeight="1">
      <c r="B51" s="6">
        <f ca="1"/>
        <v>41296</v>
      </c>
      <c r="C51" s="5">
        <f ca="1"/>
        <v>16483800</v>
      </c>
      <c r="D51" s="4">
        <f ca="1"/>
        <v>504.56</v>
      </c>
      <c r="E51" s="4">
        <f ca="1"/>
        <v>507.88</v>
      </c>
      <c r="F51" s="4">
        <f ca="1"/>
        <v>496.63</v>
      </c>
      <c r="G51" s="4">
        <f ca="1"/>
        <v>504.77</v>
      </c>
      <c r="H51" s="4">
        <f ca="1"/>
        <v>501.85</v>
      </c>
      <c r="I51" s="3">
        <f t="shared" ca="1" si="0"/>
        <v>9.5100571591823814E-3</v>
      </c>
      <c r="J51" s="3">
        <f t="shared" ca="1" si="1"/>
        <v>0.39007902169196951</v>
      </c>
    </row>
    <row r="52" spans="2:10" ht="15" customHeight="1">
      <c r="B52" s="6">
        <f ca="1"/>
        <v>41292</v>
      </c>
      <c r="C52" s="5">
        <f ca="1"/>
        <v>16890100</v>
      </c>
      <c r="D52" s="4">
        <f ca="1"/>
        <v>498.52</v>
      </c>
      <c r="E52" s="4">
        <f ca="1"/>
        <v>502.22</v>
      </c>
      <c r="F52" s="4">
        <f ca="1"/>
        <v>496.4</v>
      </c>
      <c r="G52" s="4">
        <f ca="1"/>
        <v>500</v>
      </c>
      <c r="H52" s="4">
        <f ca="1"/>
        <v>497.1</v>
      </c>
      <c r="I52" s="3">
        <f t="shared" ca="1" si="0"/>
        <v>-5.3567794891081957E-3</v>
      </c>
      <c r="J52" s="3">
        <f t="shared" ca="1" si="1"/>
        <v>0.3894064805020907</v>
      </c>
    </row>
    <row r="53" spans="2:10" ht="15" customHeight="1">
      <c r="B53" s="6">
        <f ca="1"/>
        <v>41291</v>
      </c>
      <c r="C53" s="5">
        <f ca="1"/>
        <v>16202800</v>
      </c>
      <c r="D53" s="4">
        <f ca="1"/>
        <v>510.31</v>
      </c>
      <c r="E53" s="4">
        <f ca="1"/>
        <v>510.75</v>
      </c>
      <c r="F53" s="4">
        <f ca="1"/>
        <v>502.03</v>
      </c>
      <c r="G53" s="4">
        <f ca="1"/>
        <v>502.68</v>
      </c>
      <c r="H53" s="4">
        <f ca="1"/>
        <v>499.77</v>
      </c>
      <c r="I53" s="3">
        <f t="shared" ca="1" si="0"/>
        <v>-6.7602183809365012E-3</v>
      </c>
      <c r="J53" s="3">
        <f t="shared" ca="1" si="1"/>
        <v>0.38983681054792035</v>
      </c>
    </row>
    <row r="54" spans="2:10" ht="15" customHeight="1">
      <c r="B54" s="6">
        <f ca="1"/>
        <v>41290</v>
      </c>
      <c r="C54" s="5">
        <f ca="1"/>
        <v>24671600</v>
      </c>
      <c r="D54" s="4">
        <f ca="1"/>
        <v>494.64</v>
      </c>
      <c r="E54" s="4">
        <f ca="1"/>
        <v>509.44</v>
      </c>
      <c r="F54" s="4">
        <f ca="1"/>
        <v>492.5</v>
      </c>
      <c r="G54" s="4">
        <f ca="1"/>
        <v>506.09</v>
      </c>
      <c r="H54" s="4">
        <f ca="1"/>
        <v>503.16</v>
      </c>
      <c r="I54" s="3">
        <f t="shared" ca="1" si="0"/>
        <v>4.0684539410310513E-2</v>
      </c>
      <c r="J54" s="3">
        <f t="shared" ca="1" si="1"/>
        <v>0.39269712323695832</v>
      </c>
    </row>
    <row r="55" spans="2:10" ht="15" customHeight="1">
      <c r="B55" s="6">
        <f ca="1"/>
        <v>41289</v>
      </c>
      <c r="C55" s="5">
        <f ca="1"/>
        <v>31313300</v>
      </c>
      <c r="D55" s="4">
        <f ca="1"/>
        <v>498.3</v>
      </c>
      <c r="E55" s="4">
        <f ca="1"/>
        <v>498.99</v>
      </c>
      <c r="F55" s="4">
        <f ca="1"/>
        <v>483.38</v>
      </c>
      <c r="G55" s="4">
        <f ca="1"/>
        <v>485.92</v>
      </c>
      <c r="H55" s="4">
        <f ca="1"/>
        <v>483.1</v>
      </c>
      <c r="I55" s="3">
        <f t="shared" ca="1" si="0"/>
        <v>-3.2061731492185351E-2</v>
      </c>
      <c r="J55" s="3">
        <f t="shared" ca="1" si="1"/>
        <v>0.34649826862124317</v>
      </c>
    </row>
    <row r="56" spans="2:10" ht="15" customHeight="1">
      <c r="B56" s="6">
        <f ca="1"/>
        <v>41288</v>
      </c>
      <c r="C56" s="5">
        <f ca="1"/>
        <v>26221700</v>
      </c>
      <c r="D56" s="4">
        <f ca="1"/>
        <v>502.68</v>
      </c>
      <c r="E56" s="4">
        <f ca="1"/>
        <v>507.5</v>
      </c>
      <c r="F56" s="4">
        <f ca="1"/>
        <v>498.51</v>
      </c>
      <c r="G56" s="4">
        <f ca="1"/>
        <v>501.75</v>
      </c>
      <c r="H56" s="4">
        <f ca="1"/>
        <v>498.84</v>
      </c>
      <c r="I56" s="3">
        <f t="shared" ca="1" si="0"/>
        <v>-3.6318242627603511E-2</v>
      </c>
      <c r="J56" s="3">
        <f t="shared" ca="1" si="1"/>
        <v>0.32468166121186604</v>
      </c>
    </row>
    <row r="57" spans="2:10" ht="15" customHeight="1">
      <c r="B57" s="6">
        <f ca="1"/>
        <v>41285</v>
      </c>
      <c r="C57" s="5">
        <f ca="1"/>
        <v>12518100</v>
      </c>
      <c r="D57" s="4">
        <f ca="1"/>
        <v>521</v>
      </c>
      <c r="E57" s="4">
        <f ca="1"/>
        <v>525.32000000000005</v>
      </c>
      <c r="F57" s="4">
        <f ca="1"/>
        <v>519.02</v>
      </c>
      <c r="G57" s="4">
        <f ca="1"/>
        <v>520.29999999999995</v>
      </c>
      <c r="H57" s="4">
        <f ca="1"/>
        <v>517.29</v>
      </c>
      <c r="I57" s="3">
        <f t="shared" ca="1" si="0"/>
        <v>-6.147817044891507E-3</v>
      </c>
      <c r="J57" s="3">
        <f t="shared" ca="1" si="1"/>
        <v>0.29106979363708296</v>
      </c>
    </row>
    <row r="58" spans="2:10" ht="15" customHeight="1">
      <c r="B58" s="6">
        <f ca="1"/>
        <v>41284</v>
      </c>
      <c r="C58" s="5">
        <f ca="1"/>
        <v>21469500</v>
      </c>
      <c r="D58" s="4">
        <f ca="1"/>
        <v>528.54999999999995</v>
      </c>
      <c r="E58" s="4">
        <f ca="1"/>
        <v>528.72</v>
      </c>
      <c r="F58" s="4">
        <f ca="1"/>
        <v>515.52</v>
      </c>
      <c r="G58" s="4">
        <f ca="1"/>
        <v>523.51</v>
      </c>
      <c r="H58" s="4">
        <f ca="1"/>
        <v>520.48</v>
      </c>
      <c r="I58" s="3">
        <f t="shared" ca="1" si="0"/>
        <v>1.2333663663582234E-2</v>
      </c>
      <c r="J58" s="3">
        <f t="shared" ca="1" si="1"/>
        <v>0.29568544440431049</v>
      </c>
    </row>
    <row r="59" spans="2:10" ht="15" customHeight="1">
      <c r="B59" s="6">
        <f ca="1"/>
        <v>41283</v>
      </c>
      <c r="C59" s="5">
        <f ca="1"/>
        <v>14557300</v>
      </c>
      <c r="D59" s="4">
        <f ca="1"/>
        <v>522.5</v>
      </c>
      <c r="E59" s="4">
        <f ca="1"/>
        <v>525.01</v>
      </c>
      <c r="F59" s="4">
        <f ca="1"/>
        <v>515.99</v>
      </c>
      <c r="G59" s="4">
        <f ca="1"/>
        <v>517.1</v>
      </c>
      <c r="H59" s="4">
        <f ca="1"/>
        <v>514.1</v>
      </c>
      <c r="I59" s="3">
        <f t="shared" ca="1" si="0"/>
        <v>-1.5766896477277258E-2</v>
      </c>
      <c r="J59" s="3">
        <f t="shared" ca="1" si="1"/>
        <v>0.31608983543709285</v>
      </c>
    </row>
    <row r="60" spans="2:10" ht="15" customHeight="1">
      <c r="B60" s="6">
        <f ca="1"/>
        <v>41282</v>
      </c>
      <c r="C60" s="5">
        <f ca="1"/>
        <v>16382400</v>
      </c>
      <c r="D60" s="4">
        <f ca="1"/>
        <v>529.21</v>
      </c>
      <c r="E60" s="4">
        <f ca="1"/>
        <v>531.89</v>
      </c>
      <c r="F60" s="4">
        <f ca="1"/>
        <v>521.25</v>
      </c>
      <c r="G60" s="4">
        <f ca="1"/>
        <v>525.30999999999995</v>
      </c>
      <c r="H60" s="4">
        <f ca="1"/>
        <v>522.27</v>
      </c>
      <c r="I60" s="3">
        <f t="shared" ca="1" si="0"/>
        <v>2.7034039069646198E-3</v>
      </c>
      <c r="J60" s="3">
        <f t="shared" ca="1" si="1"/>
        <v>0.31610784854797186</v>
      </c>
    </row>
    <row r="61" spans="2:10" ht="15" customHeight="1">
      <c r="B61" s="6">
        <f ca="1"/>
        <v>41281</v>
      </c>
      <c r="C61" s="5">
        <f ca="1"/>
        <v>17291300</v>
      </c>
      <c r="D61" s="4">
        <f ca="1"/>
        <v>522</v>
      </c>
      <c r="E61" s="4">
        <f ca="1"/>
        <v>529.29999999999995</v>
      </c>
      <c r="F61" s="4">
        <f ca="1"/>
        <v>515.20000000000005</v>
      </c>
      <c r="G61" s="4">
        <f ca="1"/>
        <v>523.9</v>
      </c>
      <c r="H61" s="4">
        <f ca="1"/>
        <v>520.86</v>
      </c>
      <c r="I61" s="3">
        <f t="shared" ca="1" si="0"/>
        <v>-5.9149682891791056E-3</v>
      </c>
      <c r="J61" s="3">
        <f t="shared" ca="1" si="1"/>
        <v>0.35652274719239796</v>
      </c>
    </row>
    <row r="62" spans="2:10" ht="15" customHeight="1">
      <c r="B62" s="6">
        <f ca="1"/>
        <v>41278</v>
      </c>
      <c r="C62" s="5">
        <f ca="1"/>
        <v>21226200</v>
      </c>
      <c r="D62" s="4">
        <f ca="1"/>
        <v>536.97</v>
      </c>
      <c r="E62" s="4">
        <f ca="1"/>
        <v>538.63</v>
      </c>
      <c r="F62" s="4">
        <f ca="1"/>
        <v>525.83000000000004</v>
      </c>
      <c r="G62" s="4">
        <f ca="1"/>
        <v>527</v>
      </c>
      <c r="H62" s="4">
        <f ca="1"/>
        <v>523.95000000000005</v>
      </c>
      <c r="I62" s="3">
        <f t="shared" ca="1" si="0"/>
        <v>-2.8245096731453759E-2</v>
      </c>
      <c r="J62" s="3">
        <f t="shared" ca="1" si="1"/>
        <v>0.36260823170825424</v>
      </c>
    </row>
    <row r="63" spans="2:10" ht="15" customHeight="1">
      <c r="B63" s="6">
        <f ca="1"/>
        <v>41277</v>
      </c>
      <c r="C63" s="5">
        <f ca="1"/>
        <v>12605900</v>
      </c>
      <c r="D63" s="4">
        <f ca="1"/>
        <v>547.88</v>
      </c>
      <c r="E63" s="4">
        <f ca="1"/>
        <v>549.66999999999996</v>
      </c>
      <c r="F63" s="4">
        <f ca="1"/>
        <v>541</v>
      </c>
      <c r="G63" s="4">
        <f ca="1"/>
        <v>542.1</v>
      </c>
      <c r="H63" s="4">
        <f ca="1"/>
        <v>538.96</v>
      </c>
      <c r="I63" s="3">
        <f t="shared" ca="1" si="0"/>
        <v>-1.2702856073874081E-2</v>
      </c>
      <c r="J63" s="3">
        <f t="shared" ca="1" si="1"/>
        <v>0.34362957519710097</v>
      </c>
    </row>
    <row r="64" spans="2:10" ht="15" customHeight="1">
      <c r="B64" s="6">
        <f ca="1"/>
        <v>41276</v>
      </c>
      <c r="C64" s="5">
        <f ca="1"/>
        <v>20018500</v>
      </c>
      <c r="D64" s="4">
        <f ca="1"/>
        <v>553.82000000000005</v>
      </c>
      <c r="E64" s="4">
        <f ca="1"/>
        <v>555</v>
      </c>
      <c r="F64" s="4">
        <f ca="1"/>
        <v>541.63</v>
      </c>
      <c r="G64" s="4">
        <f ca="1"/>
        <v>549.03</v>
      </c>
      <c r="H64" s="4">
        <f ca="1"/>
        <v>545.85</v>
      </c>
      <c r="I64" s="3">
        <f t="shared" ca="1" si="0"/>
        <v>3.1185663013700057E-2</v>
      </c>
      <c r="J64" s="3">
        <f t="shared" ca="1" si="1"/>
        <v>0.34935980391589089</v>
      </c>
    </row>
    <row r="65" spans="2:10" ht="15" customHeight="1">
      <c r="B65" s="6">
        <f ca="1"/>
        <v>41274</v>
      </c>
      <c r="C65" s="5">
        <f ca="1"/>
        <v>23553300</v>
      </c>
      <c r="D65" s="4">
        <f ca="1"/>
        <v>510.53</v>
      </c>
      <c r="E65" s="4">
        <f ca="1"/>
        <v>535.4</v>
      </c>
      <c r="F65" s="4">
        <f ca="1"/>
        <v>509</v>
      </c>
      <c r="G65" s="4">
        <f ca="1"/>
        <v>532.16999999999996</v>
      </c>
      <c r="H65" s="4">
        <f ca="1"/>
        <v>529.09</v>
      </c>
      <c r="I65" s="3">
        <f t="shared" ca="1" si="0"/>
        <v>4.3357857504403678E-2</v>
      </c>
      <c r="J65" s="3">
        <f t="shared" ca="1" si="1"/>
        <v>0.32682324339268154</v>
      </c>
    </row>
    <row r="66" spans="2:10" ht="15" customHeight="1">
      <c r="B66" s="6">
        <f ca="1"/>
        <v>41271</v>
      </c>
      <c r="C66" s="5">
        <f ca="1"/>
        <v>12652800</v>
      </c>
      <c r="D66" s="4">
        <f ca="1"/>
        <v>510.29</v>
      </c>
      <c r="E66" s="4">
        <f ca="1"/>
        <v>514.48</v>
      </c>
      <c r="F66" s="4">
        <f ca="1"/>
        <v>508.12</v>
      </c>
      <c r="G66" s="4">
        <f ca="1"/>
        <v>509.59</v>
      </c>
      <c r="H66" s="4">
        <f ca="1"/>
        <v>506.64</v>
      </c>
      <c r="I66" s="3">
        <f t="shared" ca="1" si="0"/>
        <v>-1.0680170625573148E-2</v>
      </c>
      <c r="J66" s="3">
        <f t="shared" ca="1" si="1"/>
        <v>0.28099331158576185</v>
      </c>
    </row>
    <row r="67" spans="2:10" ht="15" customHeight="1">
      <c r="B67" s="6">
        <f ca="1"/>
        <v>41270</v>
      </c>
      <c r="C67" s="5">
        <f ca="1"/>
        <v>16254300</v>
      </c>
      <c r="D67" s="4">
        <f ca="1"/>
        <v>513.54</v>
      </c>
      <c r="E67" s="4">
        <f ca="1"/>
        <v>516.25</v>
      </c>
      <c r="F67" s="4">
        <f ca="1"/>
        <v>504.66</v>
      </c>
      <c r="G67" s="4">
        <f ca="1"/>
        <v>515.05999999999995</v>
      </c>
      <c r="H67" s="4">
        <f ca="1"/>
        <v>512.08000000000004</v>
      </c>
      <c r="I67" s="3">
        <f t="shared" ca="1" si="0"/>
        <v>4.0113153160008927E-3</v>
      </c>
      <c r="J67" s="3">
        <f t="shared" ca="1" si="1"/>
        <v>0.29141785761571487</v>
      </c>
    </row>
    <row r="68" spans="2:10" ht="15" customHeight="1">
      <c r="B68" s="6">
        <f ca="1"/>
        <v>41269</v>
      </c>
      <c r="C68" s="5">
        <f ca="1"/>
        <v>10801300</v>
      </c>
      <c r="D68" s="4">
        <f ca="1"/>
        <v>519</v>
      </c>
      <c r="E68" s="4">
        <f ca="1"/>
        <v>519.46</v>
      </c>
      <c r="F68" s="4">
        <f ca="1"/>
        <v>511.12</v>
      </c>
      <c r="G68" s="4">
        <f ca="1"/>
        <v>513</v>
      </c>
      <c r="H68" s="4">
        <f ca="1"/>
        <v>510.03</v>
      </c>
      <c r="I68" s="3">
        <f t="shared" ca="1" si="0"/>
        <v>-1.3882756868605208E-2</v>
      </c>
      <c r="J68" s="3">
        <f t="shared" ca="1" si="1"/>
        <v>0.38816576424733396</v>
      </c>
    </row>
    <row r="69" spans="2:10" ht="15" customHeight="1">
      <c r="B69" s="6">
        <f ca="1"/>
        <v>41267</v>
      </c>
      <c r="C69" s="5">
        <f ca="1"/>
        <v>6276900</v>
      </c>
      <c r="D69" s="4">
        <f ca="1"/>
        <v>520.35</v>
      </c>
      <c r="E69" s="4">
        <f ca="1"/>
        <v>524.25</v>
      </c>
      <c r="F69" s="4">
        <f ca="1"/>
        <v>518.71</v>
      </c>
      <c r="G69" s="4">
        <f ca="1"/>
        <v>520.16999999999996</v>
      </c>
      <c r="H69" s="4">
        <f ca="1"/>
        <v>517.16</v>
      </c>
      <c r="I69" s="3">
        <f t="shared" ca="1" si="0"/>
        <v>1.6255760827005737E-3</v>
      </c>
      <c r="J69" s="3">
        <f t="shared" ca="1" si="1"/>
        <v>0.38961598568502465</v>
      </c>
    </row>
    <row r="70" spans="2:10" ht="15" customHeight="1">
      <c r="B70" s="6">
        <f ca="1"/>
        <v>41264</v>
      </c>
      <c r="C70" s="5">
        <f ca="1"/>
        <v>21295300</v>
      </c>
      <c r="D70" s="4">
        <f ca="1"/>
        <v>512.47</v>
      </c>
      <c r="E70" s="4">
        <f ca="1"/>
        <v>519.66999999999996</v>
      </c>
      <c r="F70" s="4">
        <f ca="1"/>
        <v>510.24</v>
      </c>
      <c r="G70" s="4">
        <f ca="1"/>
        <v>519.33000000000004</v>
      </c>
      <c r="H70" s="4">
        <f ca="1"/>
        <v>516.32000000000005</v>
      </c>
      <c r="I70" s="3">
        <f t="shared" ca="1" si="0"/>
        <v>-4.6182318345133044E-3</v>
      </c>
      <c r="J70" s="3">
        <f t="shared" ca="1" si="1"/>
        <v>0.38958063770221668</v>
      </c>
    </row>
    <row r="71" spans="2:10" ht="15" customHeight="1">
      <c r="B71" s="6">
        <f ca="1"/>
        <v>41263</v>
      </c>
      <c r="C71" s="5">
        <f ca="1"/>
        <v>17203200</v>
      </c>
      <c r="D71" s="4">
        <f ca="1"/>
        <v>530</v>
      </c>
      <c r="E71" s="4">
        <f ca="1"/>
        <v>530.20000000000005</v>
      </c>
      <c r="F71" s="4">
        <f ca="1"/>
        <v>518.88</v>
      </c>
      <c r="G71" s="4">
        <f ca="1"/>
        <v>521.73</v>
      </c>
      <c r="H71" s="4">
        <f ca="1"/>
        <v>518.71</v>
      </c>
      <c r="I71" s="3">
        <f t="shared" ca="1" si="0"/>
        <v>-8.7335123287842018E-3</v>
      </c>
      <c r="J71" s="3">
        <f t="shared" ca="1" si="1"/>
        <v>0.38933649070107934</v>
      </c>
    </row>
    <row r="72" spans="2:10" ht="15" customHeight="1">
      <c r="B72" s="6">
        <f ca="1"/>
        <v>41262</v>
      </c>
      <c r="C72" s="5">
        <f ca="1"/>
        <v>16048900</v>
      </c>
      <c r="D72" s="4">
        <f ca="1"/>
        <v>531.47</v>
      </c>
      <c r="E72" s="4">
        <f ca="1"/>
        <v>533.70000000000005</v>
      </c>
      <c r="F72" s="4">
        <f ca="1"/>
        <v>525.5</v>
      </c>
      <c r="G72" s="4">
        <f ca="1"/>
        <v>526.30999999999995</v>
      </c>
      <c r="H72" s="4">
        <f ca="1"/>
        <v>523.26</v>
      </c>
      <c r="I72" s="3">
        <f t="shared" ca="1" si="0"/>
        <v>-1.4325669301208127E-2</v>
      </c>
      <c r="J72" s="3">
        <f t="shared" ca="1" si="1"/>
        <v>0.39707828228156489</v>
      </c>
    </row>
    <row r="73" spans="2:10" ht="15" customHeight="1">
      <c r="B73" s="6">
        <f ca="1"/>
        <v>41261</v>
      </c>
      <c r="C73" s="5">
        <f ca="1"/>
        <v>22345900</v>
      </c>
      <c r="D73" s="4">
        <f ca="1"/>
        <v>525</v>
      </c>
      <c r="E73" s="4">
        <f ca="1"/>
        <v>534.9</v>
      </c>
      <c r="F73" s="4">
        <f ca="1"/>
        <v>520.25</v>
      </c>
      <c r="G73" s="4">
        <f ca="1"/>
        <v>533.9</v>
      </c>
      <c r="H73" s="4">
        <f ca="1"/>
        <v>530.80999999999995</v>
      </c>
      <c r="I73" s="3">
        <f t="shared" ca="1" si="0"/>
        <v>2.8646274353749595E-2</v>
      </c>
      <c r="J73" s="3">
        <f t="shared" ca="1" si="1"/>
        <v>0.39591222917135316</v>
      </c>
    </row>
    <row r="74" spans="2:10" ht="15" customHeight="1">
      <c r="B74" s="6">
        <f ca="1"/>
        <v>41260</v>
      </c>
      <c r="C74" s="5">
        <f ca="1"/>
        <v>27057400</v>
      </c>
      <c r="D74" s="4">
        <f ca="1"/>
        <v>508.93</v>
      </c>
      <c r="E74" s="4">
        <f ca="1"/>
        <v>520</v>
      </c>
      <c r="F74" s="4">
        <f ca="1"/>
        <v>501.23</v>
      </c>
      <c r="G74" s="4">
        <f ca="1"/>
        <v>518.83000000000004</v>
      </c>
      <c r="H74" s="4">
        <f ca="1"/>
        <v>515.82000000000005</v>
      </c>
      <c r="I74" s="3">
        <f t="shared" ca="1" si="0"/>
        <v>1.7562495483700376E-2</v>
      </c>
      <c r="J74" s="3">
        <f t="shared" ca="1" si="1"/>
        <v>0.36538943616769265</v>
      </c>
    </row>
    <row r="75" spans="2:10" ht="15" customHeight="1">
      <c r="B75" s="6">
        <f ca="1"/>
        <v>41257</v>
      </c>
      <c r="C75" s="5">
        <f ca="1"/>
        <v>36056400</v>
      </c>
      <c r="D75" s="4">
        <f ca="1"/>
        <v>514.75</v>
      </c>
      <c r="E75" s="4">
        <f ca="1"/>
        <v>518.13</v>
      </c>
      <c r="F75" s="4">
        <f ca="1"/>
        <v>505.58</v>
      </c>
      <c r="G75" s="4">
        <f ca="1"/>
        <v>509.79</v>
      </c>
      <c r="H75" s="4">
        <f ca="1"/>
        <v>506.84</v>
      </c>
      <c r="I75" s="3">
        <f t="shared" ca="1" si="0"/>
        <v>-3.8283853901373746E-2</v>
      </c>
      <c r="J75" s="3">
        <f t="shared" ca="1" si="1"/>
        <v>0.38630370510096451</v>
      </c>
    </row>
    <row r="76" spans="2:10" ht="15" customHeight="1">
      <c r="B76" s="6">
        <f ca="1"/>
        <v>41256</v>
      </c>
      <c r="C76" s="5">
        <f ca="1"/>
        <v>22330700</v>
      </c>
      <c r="D76" s="4">
        <f ca="1"/>
        <v>531.15</v>
      </c>
      <c r="E76" s="4">
        <f ca="1"/>
        <v>537.64</v>
      </c>
      <c r="F76" s="4">
        <f ca="1"/>
        <v>525.79999999999995</v>
      </c>
      <c r="G76" s="4">
        <f ca="1"/>
        <v>529.69000000000005</v>
      </c>
      <c r="H76" s="4">
        <f ca="1"/>
        <v>526.62</v>
      </c>
      <c r="I76" s="3">
        <f t="shared" ca="1" si="0"/>
        <v>-1.7431029576703842E-2</v>
      </c>
      <c r="J76" s="3">
        <f t="shared" ca="1" si="1"/>
        <v>0.37385021997547346</v>
      </c>
    </row>
    <row r="77" spans="2:10" ht="15" customHeight="1">
      <c r="B77" s="6">
        <f ca="1"/>
        <v>41255</v>
      </c>
      <c r="C77" s="5">
        <f ca="1"/>
        <v>17398000</v>
      </c>
      <c r="D77" s="4">
        <f ca="1"/>
        <v>547.77</v>
      </c>
      <c r="E77" s="4">
        <f ca="1"/>
        <v>548</v>
      </c>
      <c r="F77" s="4">
        <f ca="1"/>
        <v>536.27</v>
      </c>
      <c r="G77" s="4">
        <f ca="1"/>
        <v>539</v>
      </c>
      <c r="H77" s="4">
        <f ca="1"/>
        <v>535.88</v>
      </c>
      <c r="I77" s="3">
        <f t="shared" ca="1" si="0"/>
        <v>-4.4128808356872886E-3</v>
      </c>
      <c r="J77" s="3">
        <f t="shared" ca="1" si="1"/>
        <v>0.36953912801015276</v>
      </c>
    </row>
    <row r="78" spans="2:10" ht="15" customHeight="1">
      <c r="B78" s="6">
        <f ca="1"/>
        <v>41254</v>
      </c>
      <c r="C78" s="5">
        <f ca="1"/>
        <v>21155200</v>
      </c>
      <c r="D78" s="4">
        <f ca="1"/>
        <v>539.77</v>
      </c>
      <c r="E78" s="4">
        <f ca="1"/>
        <v>549.55999999999995</v>
      </c>
      <c r="F78" s="4">
        <f ca="1"/>
        <v>537.37</v>
      </c>
      <c r="G78" s="4">
        <f ca="1"/>
        <v>541.39</v>
      </c>
      <c r="H78" s="4">
        <f ca="1"/>
        <v>538.25</v>
      </c>
      <c r="I78" s="3">
        <f t="shared" ca="1" si="0"/>
        <v>2.1597083560173921E-2</v>
      </c>
      <c r="J78" s="3">
        <f t="shared" ca="1" si="1"/>
        <v>0.3702822520368248</v>
      </c>
    </row>
    <row r="79" spans="2:10" ht="15" customHeight="1">
      <c r="B79" s="6">
        <f ca="1"/>
        <v>41253</v>
      </c>
      <c r="C79" s="5">
        <f ca="1"/>
        <v>22517300</v>
      </c>
      <c r="D79" s="4">
        <f ca="1"/>
        <v>525</v>
      </c>
      <c r="E79" s="4">
        <f ca="1"/>
        <v>538.51</v>
      </c>
      <c r="F79" s="4">
        <f ca="1"/>
        <v>521.58000000000004</v>
      </c>
      <c r="G79" s="4">
        <f ca="1"/>
        <v>529.82000000000005</v>
      </c>
      <c r="H79" s="4">
        <f ca="1"/>
        <v>526.75</v>
      </c>
      <c r="I79" s="3">
        <f t="shared" ca="1" si="0"/>
        <v>-6.4527950956729278E-3</v>
      </c>
      <c r="J79" s="3">
        <f t="shared" ca="1" si="1"/>
        <v>0.46720402782785669</v>
      </c>
    </row>
    <row r="80" spans="2:10" ht="15" customHeight="1">
      <c r="B80" s="6">
        <f ca="1"/>
        <v>41250</v>
      </c>
      <c r="C80" s="5">
        <f ca="1"/>
        <v>28108600</v>
      </c>
      <c r="D80" s="4">
        <f ca="1"/>
        <v>553.4</v>
      </c>
      <c r="E80" s="4">
        <f ca="1"/>
        <v>555.20000000000005</v>
      </c>
      <c r="F80" s="4">
        <f ca="1"/>
        <v>530</v>
      </c>
      <c r="G80" s="4">
        <f ca="1"/>
        <v>533.25</v>
      </c>
      <c r="H80" s="4">
        <f ca="1"/>
        <v>530.16</v>
      </c>
      <c r="I80" s="3">
        <f t="shared" ca="1" si="0"/>
        <v>-2.589906726845272E-2</v>
      </c>
      <c r="J80" s="3">
        <f t="shared" ca="1" si="1"/>
        <v>0.46645065638192862</v>
      </c>
    </row>
    <row r="81" spans="2:10" ht="15" customHeight="1">
      <c r="B81" s="6">
        <f ca="1"/>
        <v>41249</v>
      </c>
      <c r="C81" s="5">
        <f ca="1"/>
        <v>42043300</v>
      </c>
      <c r="D81" s="4">
        <f ca="1"/>
        <v>528.94000000000005</v>
      </c>
      <c r="E81" s="4">
        <f ca="1"/>
        <v>553.30999999999995</v>
      </c>
      <c r="F81" s="4">
        <f ca="1"/>
        <v>518.63</v>
      </c>
      <c r="G81" s="4">
        <f ca="1"/>
        <v>547.24</v>
      </c>
      <c r="H81" s="4">
        <f ca="1"/>
        <v>544.07000000000005</v>
      </c>
      <c r="I81" s="3">
        <f t="shared" ca="1" si="0"/>
        <v>1.5559615223024771E-2</v>
      </c>
      <c r="J81" s="3">
        <f t="shared" ca="1" si="1"/>
        <v>0.46196128569243738</v>
      </c>
    </row>
    <row r="82" spans="2:10" ht="15" customHeight="1">
      <c r="B82" s="6">
        <f ca="1"/>
        <v>41248</v>
      </c>
      <c r="C82" s="5">
        <f ca="1"/>
        <v>37308500</v>
      </c>
      <c r="D82" s="4">
        <f ca="1"/>
        <v>568.91</v>
      </c>
      <c r="E82" s="4">
        <f ca="1"/>
        <v>569.25</v>
      </c>
      <c r="F82" s="4">
        <f ca="1"/>
        <v>538.77</v>
      </c>
      <c r="G82" s="4">
        <f ca="1"/>
        <v>538.79</v>
      </c>
      <c r="H82" s="4">
        <f ca="1"/>
        <v>535.66999999999996</v>
      </c>
      <c r="I82" s="3">
        <f t="shared" ca="1" si="0"/>
        <v>-6.6511902699353184E-2</v>
      </c>
      <c r="J82" s="3">
        <f t="shared" ca="1" si="1"/>
        <v>0.46005856321045457</v>
      </c>
    </row>
    <row r="83" spans="2:10" ht="15" customHeight="1">
      <c r="B83" s="6">
        <f ca="1"/>
        <v>41247</v>
      </c>
      <c r="C83" s="5">
        <f ca="1"/>
        <v>19895300</v>
      </c>
      <c r="D83" s="4">
        <f ca="1"/>
        <v>581.79999999999995</v>
      </c>
      <c r="E83" s="4">
        <f ca="1"/>
        <v>581.79999999999995</v>
      </c>
      <c r="F83" s="4">
        <f ca="1"/>
        <v>572.13</v>
      </c>
      <c r="G83" s="4">
        <f ca="1"/>
        <v>575.85</v>
      </c>
      <c r="H83" s="4">
        <f ca="1"/>
        <v>572.51</v>
      </c>
      <c r="I83" s="3">
        <f t="shared" ca="1" si="0"/>
        <v>-1.7796713104132413E-2</v>
      </c>
      <c r="J83" s="3">
        <f t="shared" ca="1" si="1"/>
        <v>0.3576443063703032</v>
      </c>
    </row>
    <row r="84" spans="2:10" ht="15" customHeight="1">
      <c r="B84" s="6">
        <f ca="1"/>
        <v>41246</v>
      </c>
      <c r="C84" s="5">
        <f ca="1"/>
        <v>13010000</v>
      </c>
      <c r="D84" s="4">
        <f ca="1"/>
        <v>593.65</v>
      </c>
      <c r="E84" s="4">
        <f ca="1"/>
        <v>594.59</v>
      </c>
      <c r="F84" s="4">
        <f ca="1"/>
        <v>585.5</v>
      </c>
      <c r="G84" s="4">
        <f ca="1"/>
        <v>586.19000000000005</v>
      </c>
      <c r="H84" s="4">
        <f ca="1"/>
        <v>582.79</v>
      </c>
      <c r="I84" s="3">
        <f t="shared" ca="1" si="0"/>
        <v>1.5454891972735303E-3</v>
      </c>
      <c r="J84" s="3">
        <f t="shared" ca="1" si="1"/>
        <v>0.34893225334064859</v>
      </c>
    </row>
    <row r="85" spans="2:10" ht="15" customHeight="1">
      <c r="B85" s="6">
        <f ca="1"/>
        <v>41243</v>
      </c>
      <c r="C85" s="5">
        <f ca="1"/>
        <v>13975700</v>
      </c>
      <c r="D85" s="4">
        <f ca="1"/>
        <v>586.79</v>
      </c>
      <c r="E85" s="4">
        <f ca="1"/>
        <v>588.4</v>
      </c>
      <c r="F85" s="4">
        <f ca="1"/>
        <v>582.67999999999995</v>
      </c>
      <c r="G85" s="4">
        <f ca="1"/>
        <v>585.28</v>
      </c>
      <c r="H85" s="4">
        <f ca="1"/>
        <v>581.89</v>
      </c>
      <c r="I85" s="3">
        <f t="shared" ca="1" si="0"/>
        <v>-6.9530352730001318E-3</v>
      </c>
      <c r="J85" s="3">
        <f t="shared" ca="1" si="1"/>
        <v>0.35232767490159078</v>
      </c>
    </row>
    <row r="86" spans="2:10" ht="15" customHeight="1">
      <c r="B86" s="6">
        <f ca="1"/>
        <v>41242</v>
      </c>
      <c r="C86" s="5">
        <f ca="1"/>
        <v>18382100</v>
      </c>
      <c r="D86" s="4">
        <f ca="1"/>
        <v>590.22</v>
      </c>
      <c r="E86" s="4">
        <f ca="1"/>
        <v>594.25</v>
      </c>
      <c r="F86" s="4">
        <f ca="1"/>
        <v>585.25</v>
      </c>
      <c r="G86" s="4">
        <f ca="1"/>
        <v>589.36</v>
      </c>
      <c r="H86" s="4">
        <f ca="1"/>
        <v>585.95000000000005</v>
      </c>
      <c r="I86" s="3">
        <f t="shared" ca="1" si="0"/>
        <v>1.0965266752089893E-2</v>
      </c>
      <c r="J86" s="3">
        <f t="shared" ca="1" si="1"/>
        <v>0.3910248738632584</v>
      </c>
    </row>
    <row r="87" spans="2:10" ht="15" customHeight="1">
      <c r="B87" s="6">
        <f ca="1"/>
        <v>41241</v>
      </c>
      <c r="C87" s="5">
        <f ca="1"/>
        <v>18602300</v>
      </c>
      <c r="D87" s="4">
        <f ca="1"/>
        <v>577.27</v>
      </c>
      <c r="E87" s="4">
        <f ca="1"/>
        <v>585.79999999999995</v>
      </c>
      <c r="F87" s="4">
        <f ca="1"/>
        <v>572.26</v>
      </c>
      <c r="G87" s="4">
        <f ca="1"/>
        <v>582.94000000000005</v>
      </c>
      <c r="H87" s="4">
        <f ca="1"/>
        <v>579.55999999999995</v>
      </c>
      <c r="I87" s="3">
        <f t="shared" ca="1" si="0"/>
        <v>-3.1525931619336145E-3</v>
      </c>
      <c r="J87" s="3">
        <f t="shared" ca="1" si="1"/>
        <v>0.42625287782736831</v>
      </c>
    </row>
    <row r="88" spans="2:10" ht="15" customHeight="1">
      <c r="B88" s="6">
        <f ca="1"/>
        <v>41240</v>
      </c>
      <c r="C88" s="5">
        <f ca="1"/>
        <v>19047500</v>
      </c>
      <c r="D88" s="4">
        <f ca="1"/>
        <v>589.54999999999995</v>
      </c>
      <c r="E88" s="4">
        <f ca="1"/>
        <v>590.41999999999996</v>
      </c>
      <c r="F88" s="4">
        <f ca="1"/>
        <v>580.1</v>
      </c>
      <c r="G88" s="4">
        <f ca="1"/>
        <v>584.78</v>
      </c>
      <c r="H88" s="4">
        <f ca="1"/>
        <v>581.39</v>
      </c>
      <c r="I88" s="3">
        <f t="shared" ca="1" si="0"/>
        <v>-8.0856971571987343E-3</v>
      </c>
      <c r="J88" s="3">
        <f t="shared" ca="1" si="1"/>
        <v>0.42623511294531857</v>
      </c>
    </row>
    <row r="89" spans="2:10" ht="15" customHeight="1">
      <c r="B89" s="6">
        <f ca="1"/>
        <v>41239</v>
      </c>
      <c r="C89" s="5">
        <f ca="1"/>
        <v>22520700</v>
      </c>
      <c r="D89" s="4">
        <f ca="1"/>
        <v>575.9</v>
      </c>
      <c r="E89" s="4">
        <f ca="1"/>
        <v>590</v>
      </c>
      <c r="F89" s="4">
        <f ca="1"/>
        <v>573.71</v>
      </c>
      <c r="G89" s="4">
        <f ca="1"/>
        <v>589.53</v>
      </c>
      <c r="H89" s="4">
        <f ca="1"/>
        <v>586.11</v>
      </c>
      <c r="I89" s="3">
        <f t="shared" ca="1" si="0"/>
        <v>3.105161544325603E-2</v>
      </c>
      <c r="J89" s="3">
        <f t="shared" ca="1" si="1"/>
        <v>0.42773492361178994</v>
      </c>
    </row>
    <row r="90" spans="2:10" ht="15" customHeight="1">
      <c r="B90" s="6">
        <f ca="1"/>
        <v>41236</v>
      </c>
      <c r="C90" s="5">
        <f ca="1"/>
        <v>9743800</v>
      </c>
      <c r="D90" s="4">
        <f ca="1"/>
        <v>567.16999999999996</v>
      </c>
      <c r="E90" s="4">
        <f ca="1"/>
        <v>572</v>
      </c>
      <c r="F90" s="4">
        <f ca="1"/>
        <v>562.6</v>
      </c>
      <c r="G90" s="4">
        <f ca="1"/>
        <v>571.5</v>
      </c>
      <c r="H90" s="4">
        <f ca="1"/>
        <v>568.19000000000005</v>
      </c>
      <c r="I90" s="3">
        <f t="shared" ref="I90:I153" ca="1" si="2">IF($C$2=FALSE,"-",IF(H91="","",LN(H90/H91)))</f>
        <v>1.7290780841561954E-2</v>
      </c>
      <c r="J90" s="3">
        <f t="shared" ref="J90:J153" ca="1" si="3">IF($C$2=FALSE,"-",IF(OFFSET(I90,$I$11,0)="","",(STDEV(OFFSET(I90,0,0,$I$11))*SQRT($C$9))))</f>
        <v>0.43019063498385818</v>
      </c>
    </row>
    <row r="91" spans="2:10" ht="15" customHeight="1">
      <c r="B91" s="6">
        <f ca="1"/>
        <v>41234</v>
      </c>
      <c r="C91" s="5">
        <f ca="1"/>
        <v>13321500</v>
      </c>
      <c r="D91" s="4">
        <f ca="1"/>
        <v>564.25</v>
      </c>
      <c r="E91" s="4">
        <f ca="1"/>
        <v>567.37</v>
      </c>
      <c r="F91" s="4">
        <f ca="1"/>
        <v>556.6</v>
      </c>
      <c r="G91" s="4">
        <f ca="1"/>
        <v>561.70000000000005</v>
      </c>
      <c r="H91" s="4">
        <f ca="1"/>
        <v>558.45000000000005</v>
      </c>
      <c r="I91" s="3">
        <f t="shared" ca="1" si="2"/>
        <v>1.415631312202043E-3</v>
      </c>
      <c r="J91" s="3">
        <f t="shared" ca="1" si="3"/>
        <v>0.42199264883709153</v>
      </c>
    </row>
    <row r="92" spans="2:10" ht="15" customHeight="1">
      <c r="B92" s="6">
        <f ca="1"/>
        <v>41233</v>
      </c>
      <c r="C92" s="5">
        <f ca="1"/>
        <v>22955500</v>
      </c>
      <c r="D92" s="4">
        <f ca="1"/>
        <v>571.91</v>
      </c>
      <c r="E92" s="4">
        <f ca="1"/>
        <v>571.95000000000005</v>
      </c>
      <c r="F92" s="4">
        <f ca="1"/>
        <v>554.58000000000004</v>
      </c>
      <c r="G92" s="4">
        <f ca="1"/>
        <v>560.91</v>
      </c>
      <c r="H92" s="4">
        <f ca="1"/>
        <v>557.66</v>
      </c>
      <c r="I92" s="3">
        <f t="shared" ca="1" si="2"/>
        <v>-8.552783564201312E-3</v>
      </c>
      <c r="J92" s="3">
        <f t="shared" ca="1" si="3"/>
        <v>0.42363549415602764</v>
      </c>
    </row>
    <row r="93" spans="2:10" ht="15" customHeight="1">
      <c r="B93" s="6">
        <f ca="1"/>
        <v>41232</v>
      </c>
      <c r="C93" s="5">
        <f ca="1"/>
        <v>29404200</v>
      </c>
      <c r="D93" s="4">
        <f ca="1"/>
        <v>540.71</v>
      </c>
      <c r="E93" s="4">
        <f ca="1"/>
        <v>567.5</v>
      </c>
      <c r="F93" s="4">
        <f ca="1"/>
        <v>539.88</v>
      </c>
      <c r="G93" s="4">
        <f ca="1"/>
        <v>565.73</v>
      </c>
      <c r="H93" s="4">
        <f ca="1"/>
        <v>562.45000000000005</v>
      </c>
      <c r="I93" s="3">
        <f t="shared" ca="1" si="2"/>
        <v>6.9628050247604115E-2</v>
      </c>
      <c r="J93" s="3">
        <f t="shared" ca="1" si="3"/>
        <v>0.42373745985171934</v>
      </c>
    </row>
    <row r="94" spans="2:10" ht="15" customHeight="1">
      <c r="B94" s="6">
        <f ca="1"/>
        <v>41229</v>
      </c>
      <c r="C94" s="5">
        <f ca="1"/>
        <v>45246200</v>
      </c>
      <c r="D94" s="4">
        <f ca="1"/>
        <v>525.20000000000005</v>
      </c>
      <c r="E94" s="4">
        <f ca="1"/>
        <v>530</v>
      </c>
      <c r="F94" s="4">
        <f ca="1"/>
        <v>505.75</v>
      </c>
      <c r="G94" s="4">
        <f ca="1"/>
        <v>527.67999999999995</v>
      </c>
      <c r="H94" s="4">
        <f ca="1"/>
        <v>524.62</v>
      </c>
      <c r="I94" s="3">
        <f t="shared" ca="1" si="2"/>
        <v>3.9152448337506597E-3</v>
      </c>
      <c r="J94" s="3">
        <f t="shared" ca="1" si="3"/>
        <v>0.27047811017596951</v>
      </c>
    </row>
    <row r="95" spans="2:10" ht="15" customHeight="1">
      <c r="B95" s="6">
        <f ca="1"/>
        <v>41228</v>
      </c>
      <c r="C95" s="5">
        <f ca="1"/>
        <v>28211100</v>
      </c>
      <c r="D95" s="4">
        <f ca="1"/>
        <v>537.53</v>
      </c>
      <c r="E95" s="4">
        <f ca="1"/>
        <v>539.5</v>
      </c>
      <c r="F95" s="4">
        <f ca="1"/>
        <v>522.62</v>
      </c>
      <c r="G95" s="4">
        <f ca="1"/>
        <v>525.62</v>
      </c>
      <c r="H95" s="4">
        <f ca="1"/>
        <v>522.57000000000005</v>
      </c>
      <c r="I95" s="3">
        <f t="shared" ca="1" si="2"/>
        <v>-2.1206088409339397E-2</v>
      </c>
      <c r="J95" s="3">
        <f t="shared" ca="1" si="3"/>
        <v>0.27218558330325898</v>
      </c>
    </row>
    <row r="96" spans="2:10" ht="15" customHeight="1">
      <c r="B96" s="6">
        <f ca="1"/>
        <v>41227</v>
      </c>
      <c r="C96" s="5">
        <f ca="1"/>
        <v>17041800</v>
      </c>
      <c r="D96" s="4">
        <f ca="1"/>
        <v>545.5</v>
      </c>
      <c r="E96" s="4">
        <f ca="1"/>
        <v>547.45000000000005</v>
      </c>
      <c r="F96" s="4">
        <f ca="1"/>
        <v>536.17999999999995</v>
      </c>
      <c r="G96" s="4">
        <f ca="1"/>
        <v>536.88</v>
      </c>
      <c r="H96" s="4">
        <f ca="1"/>
        <v>533.77</v>
      </c>
      <c r="I96" s="3">
        <f t="shared" ca="1" si="2"/>
        <v>-1.1141034828097298E-2</v>
      </c>
      <c r="J96" s="3">
        <f t="shared" ca="1" si="3"/>
        <v>0.28514001514800252</v>
      </c>
    </row>
    <row r="97" spans="2:10" ht="15" customHeight="1">
      <c r="B97" s="6">
        <f ca="1"/>
        <v>41226</v>
      </c>
      <c r="C97" s="5">
        <f ca="1"/>
        <v>19033900</v>
      </c>
      <c r="D97" s="4">
        <f ca="1"/>
        <v>538.91</v>
      </c>
      <c r="E97" s="4">
        <f ca="1"/>
        <v>550.48</v>
      </c>
      <c r="F97" s="4">
        <f ca="1"/>
        <v>536.36</v>
      </c>
      <c r="G97" s="4">
        <f ca="1"/>
        <v>542.9</v>
      </c>
      <c r="H97" s="4">
        <f ca="1"/>
        <v>539.75</v>
      </c>
      <c r="I97" s="3">
        <f t="shared" ca="1" si="2"/>
        <v>1.2969808157676545E-4</v>
      </c>
      <c r="J97" s="3">
        <f t="shared" ca="1" si="3"/>
        <v>0.35032699894567876</v>
      </c>
    </row>
    <row r="98" spans="2:10" ht="15" customHeight="1">
      <c r="B98" s="6">
        <f ca="1"/>
        <v>41225</v>
      </c>
      <c r="C98" s="5">
        <f ca="1"/>
        <v>18421500</v>
      </c>
      <c r="D98" s="4">
        <f ca="1"/>
        <v>554.15</v>
      </c>
      <c r="E98" s="4">
        <f ca="1"/>
        <v>554.5</v>
      </c>
      <c r="F98" s="4">
        <f ca="1"/>
        <v>538.65</v>
      </c>
      <c r="G98" s="4">
        <f ca="1"/>
        <v>542.83000000000004</v>
      </c>
      <c r="H98" s="4">
        <f ca="1"/>
        <v>539.67999999999995</v>
      </c>
      <c r="I98" s="3">
        <f t="shared" ca="1" si="2"/>
        <v>-7.7706492138838621E-3</v>
      </c>
      <c r="J98" s="3">
        <f t="shared" ca="1" si="3"/>
        <v>0.36805838655698159</v>
      </c>
    </row>
    <row r="99" spans="2:10" ht="15" customHeight="1">
      <c r="B99" s="6">
        <f ca="1"/>
        <v>41222</v>
      </c>
      <c r="C99" s="5">
        <f ca="1"/>
        <v>33211200</v>
      </c>
      <c r="D99" s="4">
        <f ca="1"/>
        <v>540.41999999999996</v>
      </c>
      <c r="E99" s="4">
        <f ca="1"/>
        <v>554.88</v>
      </c>
      <c r="F99" s="4">
        <f ca="1"/>
        <v>533.72</v>
      </c>
      <c r="G99" s="4">
        <f ca="1"/>
        <v>547.05999999999995</v>
      </c>
      <c r="H99" s="4">
        <f ca="1"/>
        <v>543.89</v>
      </c>
      <c r="I99" s="3">
        <f t="shared" ca="1" si="2"/>
        <v>1.7172101674106269E-2</v>
      </c>
      <c r="J99" s="3">
        <f t="shared" ca="1" si="3"/>
        <v>0.36966073439107405</v>
      </c>
    </row>
    <row r="100" spans="2:10" ht="15" customHeight="1">
      <c r="B100" s="6">
        <f ca="1"/>
        <v>41221</v>
      </c>
      <c r="C100" s="5">
        <f ca="1"/>
        <v>37719500</v>
      </c>
      <c r="D100" s="4">
        <f ca="1"/>
        <v>560.63</v>
      </c>
      <c r="E100" s="4">
        <f ca="1"/>
        <v>562.23</v>
      </c>
      <c r="F100" s="4">
        <f ca="1"/>
        <v>535.29</v>
      </c>
      <c r="G100" s="4">
        <f ca="1"/>
        <v>537.75</v>
      </c>
      <c r="H100" s="4">
        <f ca="1"/>
        <v>534.63</v>
      </c>
      <c r="I100" s="3">
        <f t="shared" ca="1" si="2"/>
        <v>-3.6978694585517863E-2</v>
      </c>
      <c r="J100" s="3">
        <f t="shared" ca="1" si="3"/>
        <v>0.34941926103537946</v>
      </c>
    </row>
    <row r="101" spans="2:10" ht="15" customHeight="1">
      <c r="B101" s="6">
        <f ca="1"/>
        <v>41220</v>
      </c>
      <c r="C101" s="5">
        <f ca="1"/>
        <v>28344600</v>
      </c>
      <c r="D101" s="4">
        <f ca="1"/>
        <v>573.84</v>
      </c>
      <c r="E101" s="4">
        <f ca="1"/>
        <v>574.54</v>
      </c>
      <c r="F101" s="4">
        <f ca="1"/>
        <v>555.75</v>
      </c>
      <c r="G101" s="4">
        <f ca="1"/>
        <v>558</v>
      </c>
      <c r="H101" s="4">
        <f ca="1"/>
        <v>554.77</v>
      </c>
      <c r="I101" s="3">
        <f t="shared" ca="1" si="2"/>
        <v>-3.901131825523424E-2</v>
      </c>
      <c r="J101" s="3">
        <f t="shared" ca="1" si="3"/>
        <v>0.36019336723537104</v>
      </c>
    </row>
    <row r="102" spans="2:10" ht="15" customHeight="1">
      <c r="B102" s="6">
        <f ca="1"/>
        <v>41219</v>
      </c>
      <c r="C102" s="5">
        <f ca="1"/>
        <v>13389900</v>
      </c>
      <c r="D102" s="4">
        <f ca="1"/>
        <v>590.23</v>
      </c>
      <c r="E102" s="4">
        <f ca="1"/>
        <v>590.74</v>
      </c>
      <c r="F102" s="4">
        <f ca="1"/>
        <v>580.09</v>
      </c>
      <c r="G102" s="4">
        <f ca="1"/>
        <v>582.85</v>
      </c>
      <c r="H102" s="4">
        <f ca="1"/>
        <v>576.84</v>
      </c>
      <c r="I102" s="3">
        <f t="shared" ca="1" si="2"/>
        <v>-3.029177601679648E-3</v>
      </c>
      <c r="J102" s="3">
        <f t="shared" ca="1" si="3"/>
        <v>0.3389215075714927</v>
      </c>
    </row>
    <row r="103" spans="2:10" ht="15" customHeight="1">
      <c r="B103" s="6">
        <f ca="1"/>
        <v>41218</v>
      </c>
      <c r="C103" s="5">
        <f ca="1"/>
        <v>18897700</v>
      </c>
      <c r="D103" s="4">
        <f ca="1"/>
        <v>583.52</v>
      </c>
      <c r="E103" s="4">
        <f ca="1"/>
        <v>587.77</v>
      </c>
      <c r="F103" s="4">
        <f ca="1"/>
        <v>577.6</v>
      </c>
      <c r="G103" s="4">
        <f ca="1"/>
        <v>584.62</v>
      </c>
      <c r="H103" s="4">
        <f ca="1"/>
        <v>578.59</v>
      </c>
      <c r="I103" s="3">
        <f t="shared" ca="1" si="2"/>
        <v>1.3467631173213193E-2</v>
      </c>
      <c r="J103" s="3">
        <f t="shared" ca="1" si="3"/>
        <v>0.34032163943405569</v>
      </c>
    </row>
    <row r="104" spans="2:10" ht="15" customHeight="1">
      <c r="B104" s="6">
        <f ca="1"/>
        <v>41215</v>
      </c>
      <c r="C104" s="5">
        <f ca="1"/>
        <v>21406200</v>
      </c>
      <c r="D104" s="4">
        <f ca="1"/>
        <v>595.89</v>
      </c>
      <c r="E104" s="4">
        <f ca="1"/>
        <v>596.95000000000005</v>
      </c>
      <c r="F104" s="4">
        <f ca="1"/>
        <v>574.75</v>
      </c>
      <c r="G104" s="4">
        <f ca="1"/>
        <v>576.79999999999995</v>
      </c>
      <c r="H104" s="4">
        <f ca="1"/>
        <v>570.85</v>
      </c>
      <c r="I104" s="3">
        <f t="shared" ca="1" si="2"/>
        <v>-3.3656857351105865E-2</v>
      </c>
      <c r="J104" s="3">
        <f t="shared" ca="1" si="3"/>
        <v>0.33576614420447992</v>
      </c>
    </row>
    <row r="105" spans="2:10" ht="15" customHeight="1">
      <c r="B105" s="6">
        <f ca="1"/>
        <v>41214</v>
      </c>
      <c r="C105" s="5">
        <f ca="1"/>
        <v>12903500</v>
      </c>
      <c r="D105" s="4">
        <f ca="1"/>
        <v>598.22</v>
      </c>
      <c r="E105" s="4">
        <f ca="1"/>
        <v>603</v>
      </c>
      <c r="F105" s="4">
        <f ca="1"/>
        <v>594.16999999999996</v>
      </c>
      <c r="G105" s="4">
        <f ca="1"/>
        <v>596.54</v>
      </c>
      <c r="H105" s="4">
        <f ca="1"/>
        <v>590.39</v>
      </c>
      <c r="I105" s="3">
        <f t="shared" ca="1" si="2"/>
        <v>2.0515957923854652E-3</v>
      </c>
      <c r="J105" s="3">
        <f t="shared" ca="1" si="3"/>
        <v>0.31925640354042495</v>
      </c>
    </row>
    <row r="106" spans="2:10" ht="15" customHeight="1">
      <c r="B106" s="6">
        <f ca="1"/>
        <v>41213</v>
      </c>
      <c r="C106" s="5">
        <f ca="1"/>
        <v>18214400</v>
      </c>
      <c r="D106" s="4">
        <f ca="1"/>
        <v>594.88</v>
      </c>
      <c r="E106" s="4">
        <f ca="1"/>
        <v>601.96</v>
      </c>
      <c r="F106" s="4">
        <f ca="1"/>
        <v>587.70000000000005</v>
      </c>
      <c r="G106" s="4">
        <f ca="1"/>
        <v>595.32000000000005</v>
      </c>
      <c r="H106" s="4">
        <f ca="1"/>
        <v>589.17999999999995</v>
      </c>
      <c r="I106" s="3">
        <f t="shared" ca="1" si="2"/>
        <v>-1.4474324901491951E-2</v>
      </c>
      <c r="J106" s="3">
        <f t="shared" ca="1" si="3"/>
        <v>0.31808268730542444</v>
      </c>
    </row>
    <row r="107" spans="2:10" ht="15" customHeight="1">
      <c r="B107" s="6">
        <f ca="1"/>
        <v>41208</v>
      </c>
      <c r="C107" s="5">
        <f ca="1"/>
        <v>36372600</v>
      </c>
      <c r="D107" s="4">
        <f ca="1"/>
        <v>609.42999999999995</v>
      </c>
      <c r="E107" s="4">
        <f ca="1"/>
        <v>614</v>
      </c>
      <c r="F107" s="4">
        <f ca="1"/>
        <v>591</v>
      </c>
      <c r="G107" s="4">
        <f ca="1"/>
        <v>604</v>
      </c>
      <c r="H107" s="4">
        <f ca="1"/>
        <v>597.77</v>
      </c>
      <c r="I107" s="3">
        <f t="shared" ca="1" si="2"/>
        <v>-9.1256399225925922E-3</v>
      </c>
      <c r="J107" s="3">
        <f t="shared" ca="1" si="3"/>
        <v>0.32404301593318147</v>
      </c>
    </row>
    <row r="108" spans="2:10" ht="15" customHeight="1">
      <c r="B108" s="6">
        <f ca="1"/>
        <v>41207</v>
      </c>
      <c r="C108" s="5">
        <f ca="1"/>
        <v>23440200</v>
      </c>
      <c r="D108" s="4">
        <f ca="1"/>
        <v>620</v>
      </c>
      <c r="E108" s="4">
        <f ca="1"/>
        <v>622</v>
      </c>
      <c r="F108" s="4">
        <f ca="1"/>
        <v>605.54999999999995</v>
      </c>
      <c r="G108" s="4">
        <f ca="1"/>
        <v>609.54</v>
      </c>
      <c r="H108" s="4">
        <f ca="1"/>
        <v>603.25</v>
      </c>
      <c r="I108" s="3">
        <f t="shared" ca="1" si="2"/>
        <v>-1.189744778906647E-2</v>
      </c>
      <c r="J108" s="3">
        <f t="shared" ca="1" si="3"/>
        <v>0.33070185237353117</v>
      </c>
    </row>
    <row r="109" spans="2:10" ht="15" customHeight="1">
      <c r="B109" s="6">
        <f ca="1"/>
        <v>41206</v>
      </c>
      <c r="C109" s="5">
        <f ca="1"/>
        <v>19947400</v>
      </c>
      <c r="D109" s="4">
        <f ca="1"/>
        <v>621.44000000000005</v>
      </c>
      <c r="E109" s="4">
        <f ca="1"/>
        <v>626.54999999999995</v>
      </c>
      <c r="F109" s="4">
        <f ca="1"/>
        <v>610.64</v>
      </c>
      <c r="G109" s="4">
        <f ca="1"/>
        <v>616.83000000000004</v>
      </c>
      <c r="H109" s="4">
        <f ca="1"/>
        <v>610.47</v>
      </c>
      <c r="I109" s="3">
        <f t="shared" ca="1" si="2"/>
        <v>5.6509390622654226E-3</v>
      </c>
      <c r="J109" s="3">
        <f t="shared" ca="1" si="3"/>
        <v>0.32972996513377606</v>
      </c>
    </row>
    <row r="110" spans="2:10" ht="15" customHeight="1">
      <c r="B110" s="6">
        <f ca="1"/>
        <v>41205</v>
      </c>
      <c r="C110" s="5">
        <f ca="1"/>
        <v>25255200</v>
      </c>
      <c r="D110" s="4">
        <f ca="1"/>
        <v>631</v>
      </c>
      <c r="E110" s="4">
        <f ca="1"/>
        <v>633.9</v>
      </c>
      <c r="F110" s="4">
        <f ca="1"/>
        <v>611.70000000000005</v>
      </c>
      <c r="G110" s="4">
        <f ca="1"/>
        <v>613.36</v>
      </c>
      <c r="H110" s="4">
        <f ca="1"/>
        <v>607.03</v>
      </c>
      <c r="I110" s="3">
        <f t="shared" ca="1" si="2"/>
        <v>-3.3149521392033136E-2</v>
      </c>
      <c r="J110" s="3">
        <f t="shared" ca="1" si="3"/>
        <v>0.3378563447585895</v>
      </c>
    </row>
    <row r="111" spans="2:10" ht="15" customHeight="1">
      <c r="B111" s="6">
        <f ca="1"/>
        <v>41204</v>
      </c>
      <c r="C111" s="5">
        <f ca="1"/>
        <v>19526100</v>
      </c>
      <c r="D111" s="4">
        <f ca="1"/>
        <v>612.41999999999996</v>
      </c>
      <c r="E111" s="4">
        <f ca="1"/>
        <v>635.38</v>
      </c>
      <c r="F111" s="4">
        <f ca="1"/>
        <v>610.76</v>
      </c>
      <c r="G111" s="4">
        <f ca="1"/>
        <v>634.03</v>
      </c>
      <c r="H111" s="4">
        <f ca="1"/>
        <v>627.49</v>
      </c>
      <c r="I111" s="3">
        <f t="shared" ca="1" si="2"/>
        <v>3.8898847476839325E-2</v>
      </c>
      <c r="J111" s="3">
        <f t="shared" ca="1" si="3"/>
        <v>0.31539370304598563</v>
      </c>
    </row>
    <row r="112" spans="2:10" ht="15" customHeight="1">
      <c r="B112" s="6">
        <f ca="1"/>
        <v>41201</v>
      </c>
      <c r="C112" s="5">
        <f ca="1"/>
        <v>26574500</v>
      </c>
      <c r="D112" s="4">
        <f ca="1"/>
        <v>631.04999999999995</v>
      </c>
      <c r="E112" s="4">
        <f ca="1"/>
        <v>631.77</v>
      </c>
      <c r="F112" s="4">
        <f ca="1"/>
        <v>609.62</v>
      </c>
      <c r="G112" s="4">
        <f ca="1"/>
        <v>609.84</v>
      </c>
      <c r="H112" s="4">
        <f ca="1"/>
        <v>603.54999999999995</v>
      </c>
      <c r="I112" s="3">
        <f t="shared" ca="1" si="2"/>
        <v>-3.669718736605404E-2</v>
      </c>
      <c r="J112" s="3">
        <f t="shared" ca="1" si="3"/>
        <v>0.25855424984656056</v>
      </c>
    </row>
    <row r="113" spans="2:10" ht="15" customHeight="1">
      <c r="B113" s="6">
        <f ca="1"/>
        <v>41200</v>
      </c>
      <c r="C113" s="5">
        <f ca="1"/>
        <v>17022300</v>
      </c>
      <c r="D113" s="4">
        <f ca="1"/>
        <v>639.59</v>
      </c>
      <c r="E113" s="4">
        <f ca="1"/>
        <v>642.05999999999995</v>
      </c>
      <c r="F113" s="4">
        <f ca="1"/>
        <v>630</v>
      </c>
      <c r="G113" s="4">
        <f ca="1"/>
        <v>632.64</v>
      </c>
      <c r="H113" s="4">
        <f ca="1"/>
        <v>626.11</v>
      </c>
      <c r="I113" s="3">
        <f t="shared" ca="1" si="2"/>
        <v>-1.8749510941363387E-2</v>
      </c>
      <c r="J113" s="3">
        <f t="shared" ca="1" si="3"/>
        <v>0.23169766741253811</v>
      </c>
    </row>
    <row r="114" spans="2:10" ht="15" customHeight="1">
      <c r="B114" s="6">
        <f ca="1"/>
        <v>41199</v>
      </c>
      <c r="C114" s="5">
        <f ca="1"/>
        <v>13894200</v>
      </c>
      <c r="D114" s="4">
        <f ca="1"/>
        <v>648.87</v>
      </c>
      <c r="E114" s="4">
        <f ca="1"/>
        <v>652.79</v>
      </c>
      <c r="F114" s="4">
        <f ca="1"/>
        <v>644</v>
      </c>
      <c r="G114" s="4">
        <f ca="1"/>
        <v>644.61</v>
      </c>
      <c r="H114" s="4">
        <f ca="1"/>
        <v>637.96</v>
      </c>
      <c r="I114" s="3">
        <f t="shared" ca="1" si="2"/>
        <v>-8.0090978841350444E-3</v>
      </c>
      <c r="J114" s="3">
        <f t="shared" ca="1" si="3"/>
        <v>0.25121327670766219</v>
      </c>
    </row>
    <row r="115" spans="2:10" ht="15" customHeight="1">
      <c r="B115" s="6">
        <f ca="1"/>
        <v>41198</v>
      </c>
      <c r="C115" s="5">
        <f ca="1"/>
        <v>19634700</v>
      </c>
      <c r="D115" s="4">
        <f ca="1"/>
        <v>635.37</v>
      </c>
      <c r="E115" s="4">
        <f ca="1"/>
        <v>650.29999999999995</v>
      </c>
      <c r="F115" s="4">
        <f ca="1"/>
        <v>631</v>
      </c>
      <c r="G115" s="4">
        <f ca="1"/>
        <v>649.79</v>
      </c>
      <c r="H115" s="4">
        <f ca="1"/>
        <v>643.09</v>
      </c>
      <c r="I115" s="3">
        <f t="shared" ca="1" si="2"/>
        <v>2.3410177863546253E-2</v>
      </c>
      <c r="J115" s="3">
        <f t="shared" ca="1" si="3"/>
        <v>0.25376638571708626</v>
      </c>
    </row>
    <row r="116" spans="2:10" ht="15" customHeight="1">
      <c r="B116" s="6">
        <f ca="1"/>
        <v>41197</v>
      </c>
      <c r="C116" s="5">
        <f ca="1"/>
        <v>15446500</v>
      </c>
      <c r="D116" s="4">
        <f ca="1"/>
        <v>632.35</v>
      </c>
      <c r="E116" s="4">
        <f ca="1"/>
        <v>635.13</v>
      </c>
      <c r="F116" s="4">
        <f ca="1"/>
        <v>623.85</v>
      </c>
      <c r="G116" s="4">
        <f ca="1"/>
        <v>634.76</v>
      </c>
      <c r="H116" s="4">
        <f ca="1"/>
        <v>628.21</v>
      </c>
      <c r="I116" s="3">
        <f t="shared" ca="1" si="2"/>
        <v>7.9909648342488936E-3</v>
      </c>
      <c r="J116" s="3">
        <f t="shared" ca="1" si="3"/>
        <v>0.2429015192669034</v>
      </c>
    </row>
    <row r="117" spans="2:10" ht="15" customHeight="1">
      <c r="B117" s="6">
        <f ca="1"/>
        <v>41194</v>
      </c>
      <c r="C117" s="5">
        <f ca="1"/>
        <v>16429100</v>
      </c>
      <c r="D117" s="4">
        <f ca="1"/>
        <v>629.55999999999995</v>
      </c>
      <c r="E117" s="4">
        <f ca="1"/>
        <v>635.38</v>
      </c>
      <c r="F117" s="4">
        <f ca="1"/>
        <v>625.29999999999995</v>
      </c>
      <c r="G117" s="4">
        <f ca="1"/>
        <v>629.71</v>
      </c>
      <c r="H117" s="4">
        <f ca="1"/>
        <v>623.21</v>
      </c>
      <c r="I117" s="3">
        <f t="shared" ca="1" si="2"/>
        <v>2.5545670728855971E-3</v>
      </c>
      <c r="J117" s="3">
        <f t="shared" ca="1" si="3"/>
        <v>0.23704019314254693</v>
      </c>
    </row>
    <row r="118" spans="2:10" ht="15" customHeight="1">
      <c r="B118" s="6">
        <f ca="1"/>
        <v>41193</v>
      </c>
      <c r="C118" s="5">
        <f ca="1"/>
        <v>19502900</v>
      </c>
      <c r="D118" s="4">
        <f ca="1"/>
        <v>646.5</v>
      </c>
      <c r="E118" s="4">
        <f ca="1"/>
        <v>647.20000000000005</v>
      </c>
      <c r="F118" s="4">
        <f ca="1"/>
        <v>628.1</v>
      </c>
      <c r="G118" s="4">
        <f ca="1"/>
        <v>628.1</v>
      </c>
      <c r="H118" s="4">
        <f ca="1"/>
        <v>621.62</v>
      </c>
      <c r="I118" s="3">
        <f t="shared" ca="1" si="2"/>
        <v>-2.0193055071843876E-2</v>
      </c>
      <c r="J118" s="3">
        <f t="shared" ca="1" si="3"/>
        <v>0.2366413521149224</v>
      </c>
    </row>
    <row r="119" spans="2:10" ht="15" customHeight="1">
      <c r="B119" s="6">
        <f ca="1"/>
        <v>41192</v>
      </c>
      <c r="C119" s="5">
        <f ca="1"/>
        <v>18227000</v>
      </c>
      <c r="D119" s="4">
        <f ca="1"/>
        <v>639.74</v>
      </c>
      <c r="E119" s="4">
        <f ca="1"/>
        <v>644.98</v>
      </c>
      <c r="F119" s="4">
        <f ca="1"/>
        <v>637</v>
      </c>
      <c r="G119" s="4">
        <f ca="1"/>
        <v>640.91</v>
      </c>
      <c r="H119" s="4">
        <f ca="1"/>
        <v>634.29999999999995</v>
      </c>
      <c r="I119" s="3">
        <f t="shared" ca="1" si="2"/>
        <v>7.9298289053971009E-3</v>
      </c>
      <c r="J119" s="3">
        <f t="shared" ca="1" si="3"/>
        <v>0.22961330257432624</v>
      </c>
    </row>
    <row r="120" spans="2:10" ht="15" customHeight="1">
      <c r="B120" s="6">
        <f ca="1"/>
        <v>41191</v>
      </c>
      <c r="C120" s="5">
        <f ca="1"/>
        <v>29949900</v>
      </c>
      <c r="D120" s="4">
        <f ca="1"/>
        <v>638.65</v>
      </c>
      <c r="E120" s="4">
        <f ca="1"/>
        <v>640.49</v>
      </c>
      <c r="F120" s="4">
        <f ca="1"/>
        <v>623.54999999999995</v>
      </c>
      <c r="G120" s="4">
        <f ca="1"/>
        <v>635.85</v>
      </c>
      <c r="H120" s="4">
        <f ca="1"/>
        <v>629.29</v>
      </c>
      <c r="I120" s="3">
        <f t="shared" ca="1" si="2"/>
        <v>-3.6482497161194295E-3</v>
      </c>
      <c r="J120" s="3">
        <f t="shared" ca="1" si="3"/>
        <v>0.22326169114253944</v>
      </c>
    </row>
    <row r="121" spans="2:10" ht="15" customHeight="1">
      <c r="B121" s="6">
        <f ca="1"/>
        <v>41190</v>
      </c>
      <c r="C121" s="5">
        <f ca="1"/>
        <v>22785500</v>
      </c>
      <c r="D121" s="4">
        <f ca="1"/>
        <v>646.88</v>
      </c>
      <c r="E121" s="4">
        <f ca="1"/>
        <v>647.55999999999995</v>
      </c>
      <c r="F121" s="4">
        <f ca="1"/>
        <v>636.11</v>
      </c>
      <c r="G121" s="4">
        <f ca="1"/>
        <v>638.16999999999996</v>
      </c>
      <c r="H121" s="4">
        <f ca="1"/>
        <v>631.59</v>
      </c>
      <c r="I121" s="3">
        <f t="shared" ca="1" si="2"/>
        <v>-2.2342312578977438E-2</v>
      </c>
      <c r="J121" s="3">
        <f t="shared" ca="1" si="3"/>
        <v>0.22650868826335216</v>
      </c>
    </row>
    <row r="122" spans="2:10" ht="15" customHeight="1">
      <c r="B122" s="6">
        <f ca="1"/>
        <v>41187</v>
      </c>
      <c r="C122" s="5">
        <f ca="1"/>
        <v>21214500</v>
      </c>
      <c r="D122" s="4">
        <f ca="1"/>
        <v>665.2</v>
      </c>
      <c r="E122" s="4">
        <f ca="1"/>
        <v>666</v>
      </c>
      <c r="F122" s="4">
        <f ca="1"/>
        <v>651.28</v>
      </c>
      <c r="G122" s="4">
        <f ca="1"/>
        <v>652.59</v>
      </c>
      <c r="H122" s="4">
        <f ca="1"/>
        <v>645.86</v>
      </c>
      <c r="I122" s="3">
        <f t="shared" ca="1" si="2"/>
        <v>-2.1535853522925075E-2</v>
      </c>
      <c r="J122" s="3">
        <f t="shared" ca="1" si="3"/>
        <v>0.22631447633599486</v>
      </c>
    </row>
    <row r="123" spans="2:10" ht="15" customHeight="1">
      <c r="B123" s="6">
        <f ca="1"/>
        <v>41186</v>
      </c>
      <c r="C123" s="5">
        <f ca="1"/>
        <v>13240200</v>
      </c>
      <c r="D123" s="4">
        <f ca="1"/>
        <v>671.25</v>
      </c>
      <c r="E123" s="4">
        <f ca="1"/>
        <v>674.25</v>
      </c>
      <c r="F123" s="4">
        <f ca="1"/>
        <v>665.55</v>
      </c>
      <c r="G123" s="4">
        <f ca="1"/>
        <v>666.8</v>
      </c>
      <c r="H123" s="4">
        <f ca="1"/>
        <v>659.92</v>
      </c>
      <c r="I123" s="3">
        <f t="shared" ca="1" si="2"/>
        <v>-6.9463599658017485E-3</v>
      </c>
      <c r="J123" s="3">
        <f t="shared" ca="1" si="3"/>
        <v>0.22087035211632974</v>
      </c>
    </row>
    <row r="124" spans="2:10" ht="15" customHeight="1">
      <c r="B124" s="6">
        <f ca="1"/>
        <v>41185</v>
      </c>
      <c r="C124" s="5">
        <f ca="1"/>
        <v>15152900</v>
      </c>
      <c r="D124" s="4">
        <f ca="1"/>
        <v>664.86</v>
      </c>
      <c r="E124" s="4">
        <f ca="1"/>
        <v>671.86</v>
      </c>
      <c r="F124" s="4">
        <f ca="1"/>
        <v>662.63</v>
      </c>
      <c r="G124" s="4">
        <f ca="1"/>
        <v>671.45</v>
      </c>
      <c r="H124" s="4">
        <f ca="1"/>
        <v>664.52</v>
      </c>
      <c r="I124" s="3">
        <f t="shared" ca="1" si="2"/>
        <v>1.520866912385427E-2</v>
      </c>
      <c r="J124" s="3">
        <f t="shared" ca="1" si="3"/>
        <v>0.23547820605508918</v>
      </c>
    </row>
    <row r="125" spans="2:10" ht="15" customHeight="1">
      <c r="B125" s="6">
        <f ca="1"/>
        <v>41184</v>
      </c>
      <c r="C125" s="5">
        <f ca="1"/>
        <v>22428300</v>
      </c>
      <c r="D125" s="4">
        <f ca="1"/>
        <v>661.81</v>
      </c>
      <c r="E125" s="4">
        <f ca="1"/>
        <v>666.35</v>
      </c>
      <c r="F125" s="4">
        <f ca="1"/>
        <v>650.65</v>
      </c>
      <c r="G125" s="4">
        <f ca="1"/>
        <v>661.31</v>
      </c>
      <c r="H125" s="4">
        <f ca="1"/>
        <v>654.49</v>
      </c>
      <c r="I125" s="3">
        <f t="shared" ca="1" si="2"/>
        <v>2.9072456747030071E-3</v>
      </c>
      <c r="J125" s="3">
        <f t="shared" ca="1" si="3"/>
        <v>0.23394834237022244</v>
      </c>
    </row>
    <row r="126" spans="2:10" ht="15" customHeight="1">
      <c r="B126" s="6">
        <f ca="1"/>
        <v>41183</v>
      </c>
      <c r="C126" s="5">
        <f ca="1"/>
        <v>19414100</v>
      </c>
      <c r="D126" s="4">
        <f ca="1"/>
        <v>671.16</v>
      </c>
      <c r="E126" s="4">
        <f ca="1"/>
        <v>676.75</v>
      </c>
      <c r="F126" s="4">
        <f ca="1"/>
        <v>656.5</v>
      </c>
      <c r="G126" s="4">
        <f ca="1"/>
        <v>659.39</v>
      </c>
      <c r="H126" s="4">
        <f ca="1"/>
        <v>652.59</v>
      </c>
      <c r="I126" s="3">
        <f t="shared" ca="1" si="2"/>
        <v>-1.1624052090870895E-2</v>
      </c>
      <c r="J126" s="3">
        <f t="shared" ca="1" si="3"/>
        <v>0.23396376941360181</v>
      </c>
    </row>
    <row r="127" spans="2:10" ht="15" customHeight="1">
      <c r="B127" s="6">
        <f ca="1"/>
        <v>41180</v>
      </c>
      <c r="C127" s="5">
        <f ca="1"/>
        <v>19111100</v>
      </c>
      <c r="D127" s="4">
        <f ca="1"/>
        <v>678.75</v>
      </c>
      <c r="E127" s="4">
        <f ca="1"/>
        <v>681.11</v>
      </c>
      <c r="F127" s="4">
        <f ca="1"/>
        <v>666.75</v>
      </c>
      <c r="G127" s="4">
        <f ca="1"/>
        <v>667.1</v>
      </c>
      <c r="H127" s="4">
        <f ca="1"/>
        <v>660.22</v>
      </c>
      <c r="I127" s="3">
        <f t="shared" ca="1" si="2"/>
        <v>-2.1087172625700621E-2</v>
      </c>
      <c r="J127" s="3">
        <f t="shared" ca="1" si="3"/>
        <v>0.2537232360740303</v>
      </c>
    </row>
    <row r="128" spans="2:10" ht="15" customHeight="1">
      <c r="B128" s="6">
        <f ca="1"/>
        <v>41179</v>
      </c>
      <c r="C128" s="5">
        <f ca="1"/>
        <v>21217500</v>
      </c>
      <c r="D128" s="4">
        <f ca="1"/>
        <v>664.29</v>
      </c>
      <c r="E128" s="4">
        <f ca="1"/>
        <v>682.17</v>
      </c>
      <c r="F128" s="4">
        <f ca="1"/>
        <v>660.35</v>
      </c>
      <c r="G128" s="4">
        <f ca="1"/>
        <v>681.32</v>
      </c>
      <c r="H128" s="4">
        <f ca="1"/>
        <v>674.29</v>
      </c>
      <c r="I128" s="3">
        <f t="shared" ca="1" si="2"/>
        <v>2.3969150138834678E-2</v>
      </c>
      <c r="J128" s="3">
        <f t="shared" ca="1" si="3"/>
        <v>0.23970069412313724</v>
      </c>
    </row>
    <row r="129" spans="2:10" ht="15" customHeight="1">
      <c r="B129" s="6">
        <f ca="1"/>
        <v>41178</v>
      </c>
      <c r="C129" s="5">
        <f ca="1"/>
        <v>20589400</v>
      </c>
      <c r="D129" s="4">
        <f ca="1"/>
        <v>668.74</v>
      </c>
      <c r="E129" s="4">
        <f ca="1"/>
        <v>672.69</v>
      </c>
      <c r="F129" s="4">
        <f ca="1"/>
        <v>661.2</v>
      </c>
      <c r="G129" s="4">
        <f ca="1"/>
        <v>665.18</v>
      </c>
      <c r="H129" s="4">
        <f ca="1"/>
        <v>658.32</v>
      </c>
      <c r="I129" s="3">
        <f t="shared" ca="1" si="2"/>
        <v>-1.2484028963508184E-2</v>
      </c>
      <c r="J129" s="3">
        <f t="shared" ca="1" si="3"/>
        <v>0.22035852090347965</v>
      </c>
    </row>
    <row r="130" spans="2:10" ht="15" customHeight="1">
      <c r="B130" s="6">
        <f ca="1"/>
        <v>41177</v>
      </c>
      <c r="C130" s="5">
        <f ca="1"/>
        <v>18528200</v>
      </c>
      <c r="D130" s="4">
        <f ca="1"/>
        <v>688.26</v>
      </c>
      <c r="E130" s="4">
        <f ca="1"/>
        <v>692.78</v>
      </c>
      <c r="F130" s="4">
        <f ca="1"/>
        <v>673</v>
      </c>
      <c r="G130" s="4">
        <f ca="1"/>
        <v>673.54</v>
      </c>
      <c r="H130" s="4">
        <f ca="1"/>
        <v>666.59</v>
      </c>
      <c r="I130" s="3">
        <f t="shared" ca="1" si="2"/>
        <v>-2.5285553754951166E-2</v>
      </c>
      <c r="J130" s="3">
        <f t="shared" ca="1" si="3"/>
        <v>0.21612348088058594</v>
      </c>
    </row>
    <row r="131" spans="2:10" ht="15" customHeight="1">
      <c r="B131" s="6">
        <f ca="1"/>
        <v>41176</v>
      </c>
      <c r="C131" s="5">
        <f ca="1"/>
        <v>22848800</v>
      </c>
      <c r="D131" s="4">
        <f ca="1"/>
        <v>686.86</v>
      </c>
      <c r="E131" s="4">
        <f ca="1"/>
        <v>695.12</v>
      </c>
      <c r="F131" s="4">
        <f ca="1"/>
        <v>683</v>
      </c>
      <c r="G131" s="4">
        <f ca="1"/>
        <v>690.79</v>
      </c>
      <c r="H131" s="4">
        <f ca="1"/>
        <v>683.66</v>
      </c>
      <c r="I131" s="3">
        <f t="shared" ca="1" si="2"/>
        <v>-1.338167338915615E-2</v>
      </c>
      <c r="J131" s="3">
        <f t="shared" ca="1" si="3"/>
        <v>0.19312724077507273</v>
      </c>
    </row>
    <row r="132" spans="2:10" ht="15" customHeight="1">
      <c r="B132" s="6">
        <f ca="1"/>
        <v>41173</v>
      </c>
      <c r="C132" s="5">
        <f ca="1"/>
        <v>20413900</v>
      </c>
      <c r="D132" s="4">
        <f ca="1"/>
        <v>702.41</v>
      </c>
      <c r="E132" s="4">
        <f ca="1"/>
        <v>705.07</v>
      </c>
      <c r="F132" s="4">
        <f ca="1"/>
        <v>699.36</v>
      </c>
      <c r="G132" s="4">
        <f ca="1"/>
        <v>700.09</v>
      </c>
      <c r="H132" s="4">
        <f ca="1"/>
        <v>692.87</v>
      </c>
      <c r="I132" s="3">
        <f t="shared" ca="1" si="2"/>
        <v>1.9937017208057641E-3</v>
      </c>
      <c r="J132" s="3">
        <f t="shared" ca="1" si="3"/>
        <v>0.18018978018045198</v>
      </c>
    </row>
    <row r="133" spans="2:10" ht="15" customHeight="1">
      <c r="B133" s="6">
        <f ca="1"/>
        <v>41172</v>
      </c>
      <c r="C133" s="5">
        <f ca="1"/>
        <v>12020300</v>
      </c>
      <c r="D133" s="4">
        <f ca="1"/>
        <v>699.16</v>
      </c>
      <c r="E133" s="4">
        <f ca="1"/>
        <v>700.06</v>
      </c>
      <c r="F133" s="4">
        <f ca="1"/>
        <v>693.62</v>
      </c>
      <c r="G133" s="4">
        <f ca="1"/>
        <v>698.7</v>
      </c>
      <c r="H133" s="4">
        <f ca="1"/>
        <v>691.49</v>
      </c>
      <c r="I133" s="3">
        <f t="shared" ca="1" si="2"/>
        <v>-4.8616967400740251E-3</v>
      </c>
      <c r="J133" s="3">
        <f t="shared" ca="1" si="3"/>
        <v>0.19460280669932012</v>
      </c>
    </row>
    <row r="134" spans="2:10" ht="15" customHeight="1">
      <c r="B134" s="6">
        <f ca="1"/>
        <v>41171</v>
      </c>
      <c r="C134" s="5">
        <f ca="1"/>
        <v>11674100</v>
      </c>
      <c r="D134" s="4">
        <f ca="1"/>
        <v>700.26</v>
      </c>
      <c r="E134" s="4">
        <f ca="1"/>
        <v>703.99</v>
      </c>
      <c r="F134" s="4">
        <f ca="1"/>
        <v>699.57</v>
      </c>
      <c r="G134" s="4">
        <f ca="1"/>
        <v>702.1</v>
      </c>
      <c r="H134" s="4">
        <f ca="1"/>
        <v>694.86</v>
      </c>
      <c r="I134" s="3">
        <f t="shared" ca="1" si="2"/>
        <v>2.7347376621471108E-4</v>
      </c>
      <c r="J134" s="3">
        <f t="shared" ca="1" si="3"/>
        <v>0.19300463295531284</v>
      </c>
    </row>
    <row r="135" spans="2:10" ht="15" customHeight="1">
      <c r="B135" s="6">
        <f ca="1"/>
        <v>41170</v>
      </c>
      <c r="C135" s="5">
        <f ca="1"/>
        <v>13339400</v>
      </c>
      <c r="D135" s="4">
        <f ca="1"/>
        <v>699.88</v>
      </c>
      <c r="E135" s="4">
        <f ca="1"/>
        <v>702.33</v>
      </c>
      <c r="F135" s="4">
        <f ca="1"/>
        <v>696.42</v>
      </c>
      <c r="G135" s="4">
        <f ca="1"/>
        <v>701.91</v>
      </c>
      <c r="H135" s="4">
        <f ca="1"/>
        <v>694.67</v>
      </c>
      <c r="I135" s="3">
        <f t="shared" ca="1" si="2"/>
        <v>3.0420357506083123E-3</v>
      </c>
      <c r="J135" s="3">
        <f t="shared" ca="1" si="3"/>
        <v>0.19346039495263587</v>
      </c>
    </row>
    <row r="136" spans="2:10" ht="15" customHeight="1">
      <c r="B136" s="6">
        <f ca="1"/>
        <v>41169</v>
      </c>
      <c r="C136" s="5">
        <f ca="1"/>
        <v>14215400</v>
      </c>
      <c r="D136" s="4">
        <f ca="1"/>
        <v>699.35</v>
      </c>
      <c r="E136" s="4">
        <f ca="1"/>
        <v>699.8</v>
      </c>
      <c r="F136" s="4">
        <f ca="1"/>
        <v>694.61</v>
      </c>
      <c r="G136" s="4">
        <f ca="1"/>
        <v>699.78</v>
      </c>
      <c r="H136" s="4">
        <f ca="1"/>
        <v>692.56</v>
      </c>
      <c r="I136" s="3">
        <f t="shared" ca="1" si="2"/>
        <v>1.221768508169912E-2</v>
      </c>
      <c r="J136" s="3">
        <f t="shared" ca="1" si="3"/>
        <v>0.20440349922982232</v>
      </c>
    </row>
    <row r="137" spans="2:10" ht="15" customHeight="1">
      <c r="B137" s="6">
        <f ca="1"/>
        <v>41166</v>
      </c>
      <c r="C137" s="5">
        <f ca="1"/>
        <v>21445500</v>
      </c>
      <c r="D137" s="4">
        <f ca="1"/>
        <v>689.96</v>
      </c>
      <c r="E137" s="4">
        <f ca="1"/>
        <v>696.98</v>
      </c>
      <c r="F137" s="4">
        <f ca="1"/>
        <v>687.89</v>
      </c>
      <c r="G137" s="4">
        <f ca="1"/>
        <v>691.28</v>
      </c>
      <c r="H137" s="4">
        <f ca="1"/>
        <v>684.15</v>
      </c>
      <c r="I137" s="3">
        <f t="shared" ca="1" si="2"/>
        <v>1.2072877118475382E-2</v>
      </c>
      <c r="J137" s="3">
        <f t="shared" ca="1" si="3"/>
        <v>0.20103054515963154</v>
      </c>
    </row>
    <row r="138" spans="2:10" ht="15" customHeight="1">
      <c r="B138" s="6">
        <f ca="1"/>
        <v>41165</v>
      </c>
      <c r="C138" s="5">
        <f ca="1"/>
        <v>21370000</v>
      </c>
      <c r="D138" s="4">
        <f ca="1"/>
        <v>677.37</v>
      </c>
      <c r="E138" s="4">
        <f ca="1"/>
        <v>685.5</v>
      </c>
      <c r="F138" s="4">
        <f ca="1"/>
        <v>674.77</v>
      </c>
      <c r="G138" s="4">
        <f ca="1"/>
        <v>682.98</v>
      </c>
      <c r="H138" s="4">
        <f ca="1"/>
        <v>675.94</v>
      </c>
      <c r="I138" s="3">
        <f t="shared" ca="1" si="2"/>
        <v>1.9510336378252054E-2</v>
      </c>
      <c r="J138" s="3">
        <f t="shared" ca="1" si="3"/>
        <v>0.20246996921667187</v>
      </c>
    </row>
    <row r="139" spans="2:10" ht="15" customHeight="1">
      <c r="B139" s="6">
        <f ca="1"/>
        <v>41164</v>
      </c>
      <c r="C139" s="5">
        <f ca="1"/>
        <v>25436900</v>
      </c>
      <c r="D139" s="4">
        <f ca="1"/>
        <v>666.85</v>
      </c>
      <c r="E139" s="4">
        <f ca="1"/>
        <v>669.9</v>
      </c>
      <c r="F139" s="4">
        <f ca="1"/>
        <v>656</v>
      </c>
      <c r="G139" s="4">
        <f ca="1"/>
        <v>669.79</v>
      </c>
      <c r="H139" s="4">
        <f ca="1"/>
        <v>662.88</v>
      </c>
      <c r="I139" s="3">
        <f t="shared" ca="1" si="2"/>
        <v>1.3823074901493289E-2</v>
      </c>
      <c r="J139" s="3">
        <f t="shared" ca="1" si="3"/>
        <v>0.20219786817542421</v>
      </c>
    </row>
    <row r="140" spans="2:10" ht="15" customHeight="1">
      <c r="B140" s="6">
        <f ca="1"/>
        <v>41163</v>
      </c>
      <c r="C140" s="5">
        <f ca="1"/>
        <v>17999400</v>
      </c>
      <c r="D140" s="4">
        <f ca="1"/>
        <v>665.11</v>
      </c>
      <c r="E140" s="4">
        <f ca="1"/>
        <v>670.1</v>
      </c>
      <c r="F140" s="4">
        <f ca="1"/>
        <v>656.5</v>
      </c>
      <c r="G140" s="4">
        <f ca="1"/>
        <v>660.59</v>
      </c>
      <c r="H140" s="4">
        <f ca="1"/>
        <v>653.78</v>
      </c>
      <c r="I140" s="3">
        <f t="shared" ca="1" si="2"/>
        <v>-3.2374348720912724E-3</v>
      </c>
      <c r="J140" s="3">
        <f t="shared" ca="1" si="3"/>
        <v>0.20325816851959269</v>
      </c>
    </row>
    <row r="141" spans="2:10" ht="15" customHeight="1">
      <c r="B141" s="6">
        <f ca="1"/>
        <v>41162</v>
      </c>
      <c r="C141" s="5">
        <f ca="1"/>
        <v>17428500</v>
      </c>
      <c r="D141" s="4">
        <f ca="1"/>
        <v>680.45</v>
      </c>
      <c r="E141" s="4">
        <f ca="1"/>
        <v>683.29</v>
      </c>
      <c r="F141" s="4">
        <f ca="1"/>
        <v>662.1</v>
      </c>
      <c r="G141" s="4">
        <f ca="1"/>
        <v>662.74</v>
      </c>
      <c r="H141" s="4">
        <f ca="1"/>
        <v>655.9</v>
      </c>
      <c r="I141" s="3">
        <f t="shared" ca="1" si="2"/>
        <v>-2.6360868015947145E-2</v>
      </c>
      <c r="J141" s="3">
        <f t="shared" ca="1" si="3"/>
        <v>0.22956871150907085</v>
      </c>
    </row>
    <row r="142" spans="2:10" ht="15" customHeight="1">
      <c r="B142" s="6">
        <f ca="1"/>
        <v>41159</v>
      </c>
      <c r="C142" s="5">
        <f ca="1"/>
        <v>11773800</v>
      </c>
      <c r="D142" s="4">
        <f ca="1"/>
        <v>678.05</v>
      </c>
      <c r="E142" s="4">
        <f ca="1"/>
        <v>682.48</v>
      </c>
      <c r="F142" s="4">
        <f ca="1"/>
        <v>675.77</v>
      </c>
      <c r="G142" s="4">
        <f ca="1"/>
        <v>680.44</v>
      </c>
      <c r="H142" s="4">
        <f ca="1"/>
        <v>673.42</v>
      </c>
      <c r="I142" s="3">
        <f t="shared" ca="1" si="2"/>
        <v>6.151757303774711E-3</v>
      </c>
      <c r="J142" s="3">
        <f t="shared" ca="1" si="3"/>
        <v>0.20359705086278054</v>
      </c>
    </row>
    <row r="143" spans="2:10" ht="15" customHeight="1">
      <c r="B143" s="6">
        <f ca="1"/>
        <v>41158</v>
      </c>
      <c r="C143" s="5">
        <f ca="1"/>
        <v>13971300</v>
      </c>
      <c r="D143" s="4">
        <f ca="1"/>
        <v>673.17</v>
      </c>
      <c r="E143" s="4">
        <f ca="1"/>
        <v>678.29</v>
      </c>
      <c r="F143" s="4">
        <f ca="1"/>
        <v>670.8</v>
      </c>
      <c r="G143" s="4">
        <f ca="1"/>
        <v>676.27</v>
      </c>
      <c r="H143" s="4">
        <f ca="1"/>
        <v>669.29</v>
      </c>
      <c r="I143" s="3">
        <f t="shared" ca="1" si="2"/>
        <v>8.9599206659640527E-3</v>
      </c>
      <c r="J143" s="3">
        <f t="shared" ca="1" si="3"/>
        <v>0.20424627503276696</v>
      </c>
    </row>
    <row r="144" spans="2:10" ht="15" customHeight="1">
      <c r="B144" s="6">
        <f ca="1"/>
        <v>41157</v>
      </c>
      <c r="C144" s="5">
        <f ca="1"/>
        <v>12013400</v>
      </c>
      <c r="D144" s="4">
        <f ca="1"/>
        <v>675.57</v>
      </c>
      <c r="E144" s="4">
        <f ca="1"/>
        <v>676.35</v>
      </c>
      <c r="F144" s="4">
        <f ca="1"/>
        <v>669.6</v>
      </c>
      <c r="G144" s="4">
        <f ca="1"/>
        <v>670.23</v>
      </c>
      <c r="H144" s="4">
        <f ca="1"/>
        <v>663.32</v>
      </c>
      <c r="I144" s="3">
        <f t="shared" ca="1" si="2"/>
        <v>-7.0456151385775876E-3</v>
      </c>
      <c r="J144" s="3">
        <f t="shared" ca="1" si="3"/>
        <v>0.20469442006474012</v>
      </c>
    </row>
    <row r="145" spans="2:10" ht="15" customHeight="1">
      <c r="B145" s="6">
        <f ca="1"/>
        <v>41156</v>
      </c>
      <c r="C145" s="5">
        <f ca="1"/>
        <v>13139000</v>
      </c>
      <c r="D145" s="4">
        <f ca="1"/>
        <v>665.76</v>
      </c>
      <c r="E145" s="4">
        <f ca="1"/>
        <v>675.14</v>
      </c>
      <c r="F145" s="4">
        <f ca="1"/>
        <v>664.5</v>
      </c>
      <c r="G145" s="4">
        <f ca="1"/>
        <v>674.97</v>
      </c>
      <c r="H145" s="4">
        <f ca="1"/>
        <v>668.01</v>
      </c>
      <c r="I145" s="3">
        <f t="shared" ca="1" si="2"/>
        <v>1.4520871253712864E-2</v>
      </c>
      <c r="J145" s="3">
        <f t="shared" ca="1" si="3"/>
        <v>0.19909746424290378</v>
      </c>
    </row>
    <row r="146" spans="2:10" ht="15" customHeight="1">
      <c r="B146" s="6">
        <f ca="1"/>
        <v>41152</v>
      </c>
      <c r="C146" s="5">
        <f ca="1"/>
        <v>12082900</v>
      </c>
      <c r="D146" s="4">
        <f ca="1"/>
        <v>667.25</v>
      </c>
      <c r="E146" s="4">
        <f ca="1"/>
        <v>668.6</v>
      </c>
      <c r="F146" s="4">
        <f ca="1"/>
        <v>657.25</v>
      </c>
      <c r="G146" s="4">
        <f ca="1"/>
        <v>665.24</v>
      </c>
      <c r="H146" s="4">
        <f ca="1"/>
        <v>658.38</v>
      </c>
      <c r="I146" s="3">
        <f t="shared" ca="1" si="2"/>
        <v>2.0678128091779001E-3</v>
      </c>
      <c r="J146" s="3">
        <f t="shared" ca="1" si="3"/>
        <v>0.19802650051035189</v>
      </c>
    </row>
    <row r="147" spans="2:10" ht="15" customHeight="1">
      <c r="B147" s="6">
        <f ca="1"/>
        <v>41151</v>
      </c>
      <c r="C147" s="5">
        <f ca="1"/>
        <v>10810700</v>
      </c>
      <c r="D147" s="4">
        <f ca="1"/>
        <v>670.64</v>
      </c>
      <c r="E147" s="4">
        <f ca="1"/>
        <v>671.55</v>
      </c>
      <c r="F147" s="4">
        <f ca="1"/>
        <v>662.85</v>
      </c>
      <c r="G147" s="4">
        <f ca="1"/>
        <v>663.87</v>
      </c>
      <c r="H147" s="4">
        <f ca="1"/>
        <v>657.02</v>
      </c>
      <c r="I147" s="3">
        <f t="shared" ca="1" si="2"/>
        <v>-1.435568724883784E-2</v>
      </c>
      <c r="J147" s="3">
        <f t="shared" ca="1" si="3"/>
        <v>0.19814986060713199</v>
      </c>
    </row>
    <row r="148" spans="2:10" ht="15" customHeight="1">
      <c r="B148" s="6">
        <f ca="1"/>
        <v>41150</v>
      </c>
      <c r="C148" s="5">
        <f ca="1"/>
        <v>7243100</v>
      </c>
      <c r="D148" s="4">
        <f ca="1"/>
        <v>675.25</v>
      </c>
      <c r="E148" s="4">
        <f ca="1"/>
        <v>677.67</v>
      </c>
      <c r="F148" s="4">
        <f ca="1"/>
        <v>672.6</v>
      </c>
      <c r="G148" s="4">
        <f ca="1"/>
        <v>673.47</v>
      </c>
      <c r="H148" s="4">
        <f ca="1"/>
        <v>666.52</v>
      </c>
      <c r="I148" s="3">
        <f t="shared" ca="1" si="2"/>
        <v>-1.9784772184132304E-3</v>
      </c>
      <c r="J148" s="3">
        <f t="shared" ca="1" si="3"/>
        <v>0.18006180484696885</v>
      </c>
    </row>
    <row r="149" spans="2:10" ht="15" customHeight="1">
      <c r="B149" s="6">
        <f ca="1"/>
        <v>41149</v>
      </c>
      <c r="C149" s="5">
        <f ca="1"/>
        <v>9550600</v>
      </c>
      <c r="D149" s="4">
        <f ca="1"/>
        <v>674.98</v>
      </c>
      <c r="E149" s="4">
        <f ca="1"/>
        <v>676.1</v>
      </c>
      <c r="F149" s="4">
        <f ca="1"/>
        <v>670.67</v>
      </c>
      <c r="G149" s="4">
        <f ca="1"/>
        <v>674.8</v>
      </c>
      <c r="H149" s="4">
        <f ca="1"/>
        <v>667.84</v>
      </c>
      <c r="I149" s="3">
        <f t="shared" ca="1" si="2"/>
        <v>-1.3018594483943915E-3</v>
      </c>
      <c r="J149" s="3">
        <f t="shared" ca="1" si="3"/>
        <v>0.17984917017129007</v>
      </c>
    </row>
    <row r="150" spans="2:10" ht="15" customHeight="1">
      <c r="B150" s="6">
        <f ca="1"/>
        <v>41148</v>
      </c>
      <c r="C150" s="5">
        <f ca="1"/>
        <v>15250300</v>
      </c>
      <c r="D150" s="4">
        <f ca="1"/>
        <v>679.99</v>
      </c>
      <c r="E150" s="4">
        <f ca="1"/>
        <v>680.87</v>
      </c>
      <c r="F150" s="4">
        <f ca="1"/>
        <v>673.54</v>
      </c>
      <c r="G150" s="4">
        <f ca="1"/>
        <v>675.68</v>
      </c>
      <c r="H150" s="4">
        <f ca="1"/>
        <v>668.71</v>
      </c>
      <c r="I150" s="3">
        <f t="shared" ca="1" si="2"/>
        <v>1.861059381157246E-2</v>
      </c>
      <c r="J150" s="3">
        <f t="shared" ca="1" si="3"/>
        <v>0.18087532728191719</v>
      </c>
    </row>
    <row r="151" spans="2:10" ht="15" customHeight="1">
      <c r="B151" s="6">
        <f ca="1"/>
        <v>41145</v>
      </c>
      <c r="C151" s="5">
        <f ca="1"/>
        <v>15619300</v>
      </c>
      <c r="D151" s="4">
        <f ca="1"/>
        <v>659.51</v>
      </c>
      <c r="E151" s="4">
        <f ca="1"/>
        <v>669.48</v>
      </c>
      <c r="F151" s="4">
        <f ca="1"/>
        <v>655.55</v>
      </c>
      <c r="G151" s="4">
        <f ca="1"/>
        <v>663.22</v>
      </c>
      <c r="H151" s="4">
        <f ca="1"/>
        <v>656.38</v>
      </c>
      <c r="I151" s="3">
        <f t="shared" ca="1" si="2"/>
        <v>8.8402511511008952E-4</v>
      </c>
      <c r="J151" s="3">
        <f t="shared" ca="1" si="3"/>
        <v>0.17371671290877189</v>
      </c>
    </row>
    <row r="152" spans="2:10" ht="15" customHeight="1">
      <c r="B152" s="6">
        <f ca="1"/>
        <v>41144</v>
      </c>
      <c r="C152" s="5">
        <f ca="1"/>
        <v>15004600</v>
      </c>
      <c r="D152" s="4">
        <f ca="1"/>
        <v>666.11</v>
      </c>
      <c r="E152" s="4">
        <f ca="1"/>
        <v>669.9</v>
      </c>
      <c r="F152" s="4">
        <f ca="1"/>
        <v>661.15</v>
      </c>
      <c r="G152" s="4">
        <f ca="1"/>
        <v>662.63</v>
      </c>
      <c r="H152" s="4">
        <f ca="1"/>
        <v>655.8</v>
      </c>
      <c r="I152" s="3">
        <f t="shared" ca="1" si="2"/>
        <v>-9.3643732790603916E-3</v>
      </c>
      <c r="J152" s="3">
        <f t="shared" ca="1" si="3"/>
        <v>0.1752803855927165</v>
      </c>
    </row>
    <row r="153" spans="2:10" ht="15" customHeight="1">
      <c r="B153" s="6">
        <f ca="1"/>
        <v>41143</v>
      </c>
      <c r="C153" s="5">
        <f ca="1"/>
        <v>20190100</v>
      </c>
      <c r="D153" s="4">
        <f ca="1"/>
        <v>654.41999999999996</v>
      </c>
      <c r="E153" s="4">
        <f ca="1"/>
        <v>669</v>
      </c>
      <c r="F153" s="4">
        <f ca="1"/>
        <v>648.11</v>
      </c>
      <c r="G153" s="4">
        <f ca="1"/>
        <v>668.87</v>
      </c>
      <c r="H153" s="4">
        <f ca="1"/>
        <v>661.97</v>
      </c>
      <c r="I153" s="3">
        <f t="shared" ca="1" si="2"/>
        <v>1.9340779495060655E-2</v>
      </c>
      <c r="J153" s="3">
        <f t="shared" ca="1" si="3"/>
        <v>0.16326841582754509</v>
      </c>
    </row>
    <row r="154" spans="2:10" ht="15" customHeight="1">
      <c r="B154" s="6">
        <f ca="1"/>
        <v>41142</v>
      </c>
      <c r="C154" s="5">
        <f ca="1"/>
        <v>29025700</v>
      </c>
      <c r="D154" s="4">
        <f ca="1"/>
        <v>670.82</v>
      </c>
      <c r="E154" s="4">
        <f ca="1"/>
        <v>674.88</v>
      </c>
      <c r="F154" s="4">
        <f ca="1"/>
        <v>650.33000000000004</v>
      </c>
      <c r="G154" s="4">
        <f ca="1"/>
        <v>656.06</v>
      </c>
      <c r="H154" s="4">
        <f ca="1"/>
        <v>649.29</v>
      </c>
      <c r="I154" s="3">
        <f t="shared" ref="I154:I217" ca="1" si="4">IF($C$2=FALSE,"-",IF(H155="","",LN(H154/H155)))</f>
        <v>-1.3766105521340215E-2</v>
      </c>
      <c r="J154" s="3">
        <f t="shared" ref="J154:J217" ca="1" si="5">IF($C$2=FALSE,"-",IF(OFFSET(I154,$I$11,0)="","",(STDEV(OFFSET(I154,0,0,$I$11))*SQRT($C$9))))</f>
        <v>0.1618265751865435</v>
      </c>
    </row>
    <row r="155" spans="2:10" ht="15" customHeight="1">
      <c r="B155" s="6">
        <f ca="1"/>
        <v>41141</v>
      </c>
      <c r="C155" s="5">
        <f ca="1"/>
        <v>21906600</v>
      </c>
      <c r="D155" s="4">
        <f ca="1"/>
        <v>650.01</v>
      </c>
      <c r="E155" s="4">
        <f ca="1"/>
        <v>665.15</v>
      </c>
      <c r="F155" s="4">
        <f ca="1"/>
        <v>649.9</v>
      </c>
      <c r="G155" s="4">
        <f ca="1"/>
        <v>665.15</v>
      </c>
      <c r="H155" s="4">
        <f ca="1"/>
        <v>658.29</v>
      </c>
      <c r="I155" s="3">
        <f t="shared" ca="1" si="4"/>
        <v>2.5945504865889157E-2</v>
      </c>
      <c r="J155" s="3">
        <f t="shared" ca="1" si="5"/>
        <v>0.16087748549373956</v>
      </c>
    </row>
    <row r="156" spans="2:10" ht="15" customHeight="1">
      <c r="B156" s="6">
        <f ca="1"/>
        <v>41138</v>
      </c>
      <c r="C156" s="5">
        <f ca="1"/>
        <v>15812900</v>
      </c>
      <c r="D156" s="4">
        <f ca="1"/>
        <v>640</v>
      </c>
      <c r="E156" s="4">
        <f ca="1"/>
        <v>648.19000000000005</v>
      </c>
      <c r="F156" s="4">
        <f ca="1"/>
        <v>638.80999999999995</v>
      </c>
      <c r="G156" s="4">
        <f ca="1"/>
        <v>648.11</v>
      </c>
      <c r="H156" s="4">
        <f ca="1"/>
        <v>641.42999999999995</v>
      </c>
      <c r="I156" s="3">
        <f t="shared" ca="1" si="4"/>
        <v>1.8329506800362213E-2</v>
      </c>
      <c r="J156" s="3">
        <f t="shared" ca="1" si="5"/>
        <v>0.1457892169853312</v>
      </c>
    </row>
    <row r="157" spans="2:10" ht="15" customHeight="1">
      <c r="B157" s="6">
        <f ca="1"/>
        <v>41137</v>
      </c>
      <c r="C157" s="5">
        <f ca="1"/>
        <v>9090500</v>
      </c>
      <c r="D157" s="4">
        <f ca="1"/>
        <v>631.21</v>
      </c>
      <c r="E157" s="4">
        <f ca="1"/>
        <v>636.76</v>
      </c>
      <c r="F157" s="4">
        <f ca="1"/>
        <v>630.5</v>
      </c>
      <c r="G157" s="4">
        <f ca="1"/>
        <v>636.34</v>
      </c>
      <c r="H157" s="4">
        <f ca="1"/>
        <v>629.78</v>
      </c>
      <c r="I157" s="3">
        <f t="shared" ca="1" si="4"/>
        <v>8.7074946148899997E-3</v>
      </c>
      <c r="J157" s="3">
        <f t="shared" ca="1" si="5"/>
        <v>0.1449671667063881</v>
      </c>
    </row>
    <row r="158" spans="2:10" ht="15" customHeight="1">
      <c r="B158" s="6">
        <f ca="1"/>
        <v>41136</v>
      </c>
      <c r="C158" s="5">
        <f ca="1"/>
        <v>9190800</v>
      </c>
      <c r="D158" s="4">
        <f ca="1"/>
        <v>631.29999999999995</v>
      </c>
      <c r="E158" s="4">
        <f ca="1"/>
        <v>634</v>
      </c>
      <c r="F158" s="4">
        <f ca="1"/>
        <v>627.75</v>
      </c>
      <c r="G158" s="4">
        <f ca="1"/>
        <v>630.83000000000004</v>
      </c>
      <c r="H158" s="4">
        <f ca="1"/>
        <v>624.32000000000005</v>
      </c>
      <c r="I158" s="3">
        <f t="shared" ca="1" si="4"/>
        <v>-1.3605553163614529E-3</v>
      </c>
      <c r="J158" s="3">
        <f t="shared" ca="1" si="5"/>
        <v>0.14768009781454472</v>
      </c>
    </row>
    <row r="159" spans="2:10" ht="15" customHeight="1">
      <c r="B159" s="6">
        <f ca="1"/>
        <v>41135</v>
      </c>
      <c r="C159" s="5">
        <f ca="1"/>
        <v>12148900</v>
      </c>
      <c r="D159" s="4">
        <f ca="1"/>
        <v>631.87</v>
      </c>
      <c r="E159" s="4">
        <f ca="1"/>
        <v>638.61</v>
      </c>
      <c r="F159" s="4">
        <f ca="1"/>
        <v>630.21</v>
      </c>
      <c r="G159" s="4">
        <f ca="1"/>
        <v>631.69000000000005</v>
      </c>
      <c r="H159" s="4">
        <f ca="1"/>
        <v>625.16999999999996</v>
      </c>
      <c r="I159" s="3">
        <f t="shared" ca="1" si="4"/>
        <v>2.6748476310168344E-3</v>
      </c>
      <c r="J159" s="3">
        <f t="shared" ca="1" si="5"/>
        <v>0.25417966371155243</v>
      </c>
    </row>
    <row r="160" spans="2:10" ht="15" customHeight="1">
      <c r="B160" s="6">
        <f ca="1"/>
        <v>41134</v>
      </c>
      <c r="C160" s="5">
        <f ca="1"/>
        <v>9958300</v>
      </c>
      <c r="D160" s="4">
        <f ca="1"/>
        <v>623.39</v>
      </c>
      <c r="E160" s="4">
        <f ca="1"/>
        <v>630</v>
      </c>
      <c r="F160" s="4">
        <f ca="1"/>
        <v>623.25</v>
      </c>
      <c r="G160" s="4">
        <f ca="1"/>
        <v>630</v>
      </c>
      <c r="H160" s="4">
        <f ca="1"/>
        <v>623.5</v>
      </c>
      <c r="I160" s="3">
        <f t="shared" ca="1" si="4"/>
        <v>1.3255063740397911E-2</v>
      </c>
      <c r="J160" s="3">
        <f t="shared" ca="1" si="5"/>
        <v>0.25653203119985968</v>
      </c>
    </row>
    <row r="161" spans="2:10" ht="15" customHeight="1">
      <c r="B161" s="6">
        <f ca="1"/>
        <v>41131</v>
      </c>
      <c r="C161" s="5">
        <f ca="1"/>
        <v>6962100</v>
      </c>
      <c r="D161" s="4">
        <f ca="1"/>
        <v>618.71</v>
      </c>
      <c r="E161" s="4">
        <f ca="1"/>
        <v>621.76</v>
      </c>
      <c r="F161" s="4">
        <f ca="1"/>
        <v>618.70000000000005</v>
      </c>
      <c r="G161" s="4">
        <f ca="1"/>
        <v>621.70000000000005</v>
      </c>
      <c r="H161" s="4">
        <f ca="1"/>
        <v>615.29</v>
      </c>
      <c r="I161" s="3">
        <f t="shared" ca="1" si="4"/>
        <v>1.5614583286739361E-3</v>
      </c>
      <c r="J161" s="3">
        <f t="shared" ca="1" si="5"/>
        <v>0.25296858353483376</v>
      </c>
    </row>
    <row r="162" spans="2:10" ht="15" customHeight="1">
      <c r="B162" s="6">
        <f ca="1"/>
        <v>41130</v>
      </c>
      <c r="C162" s="5">
        <f ca="1"/>
        <v>7915800</v>
      </c>
      <c r="D162" s="4">
        <f ca="1"/>
        <v>617.85</v>
      </c>
      <c r="E162" s="4">
        <f ca="1"/>
        <v>621.73</v>
      </c>
      <c r="F162" s="4">
        <f ca="1"/>
        <v>617.79999999999995</v>
      </c>
      <c r="G162" s="4">
        <f ca="1"/>
        <v>620.73</v>
      </c>
      <c r="H162" s="4">
        <f ca="1"/>
        <v>614.33000000000004</v>
      </c>
      <c r="I162" s="3">
        <f t="shared" ca="1" si="4"/>
        <v>5.6971839660384009E-3</v>
      </c>
      <c r="J162" s="3">
        <f t="shared" ca="1" si="5"/>
        <v>0.26426470476707248</v>
      </c>
    </row>
    <row r="163" spans="2:10" ht="15" customHeight="1">
      <c r="B163" s="6">
        <f ca="1"/>
        <v>41129</v>
      </c>
      <c r="C163" s="5">
        <f ca="1"/>
        <v>8739500</v>
      </c>
      <c r="D163" s="4">
        <f ca="1"/>
        <v>619.39</v>
      </c>
      <c r="E163" s="4">
        <f ca="1"/>
        <v>623.88</v>
      </c>
      <c r="F163" s="4">
        <f ca="1"/>
        <v>617.1</v>
      </c>
      <c r="G163" s="4">
        <f ca="1"/>
        <v>619.86</v>
      </c>
      <c r="H163" s="4">
        <f ca="1"/>
        <v>610.84</v>
      </c>
      <c r="I163" s="3">
        <f t="shared" ca="1" si="4"/>
        <v>-1.701125770083833E-3</v>
      </c>
      <c r="J163" s="3">
        <f t="shared" ca="1" si="5"/>
        <v>0.26843463079746421</v>
      </c>
    </row>
    <row r="164" spans="2:10" ht="15" customHeight="1">
      <c r="B164" s="6">
        <f ca="1"/>
        <v>41128</v>
      </c>
      <c r="C164" s="5">
        <f ca="1"/>
        <v>10373100</v>
      </c>
      <c r="D164" s="4">
        <f ca="1"/>
        <v>622.77</v>
      </c>
      <c r="E164" s="4">
        <f ca="1"/>
        <v>625</v>
      </c>
      <c r="F164" s="4">
        <f ca="1"/>
        <v>618.04</v>
      </c>
      <c r="G164" s="4">
        <f ca="1"/>
        <v>620.91</v>
      </c>
      <c r="H164" s="4">
        <f ca="1"/>
        <v>611.88</v>
      </c>
      <c r="I164" s="3">
        <f t="shared" ca="1" si="4"/>
        <v>-2.6277792445559204E-3</v>
      </c>
      <c r="J164" s="3">
        <f t="shared" ca="1" si="5"/>
        <v>0.26832140811897609</v>
      </c>
    </row>
    <row r="165" spans="2:10" ht="15" customHeight="1">
      <c r="B165" s="6">
        <f ca="1"/>
        <v>41127</v>
      </c>
      <c r="C165" s="5">
        <f ca="1"/>
        <v>10789400</v>
      </c>
      <c r="D165" s="4">
        <f ca="1"/>
        <v>617.29</v>
      </c>
      <c r="E165" s="4">
        <f ca="1"/>
        <v>624.87</v>
      </c>
      <c r="F165" s="4">
        <f ca="1"/>
        <v>615.26</v>
      </c>
      <c r="G165" s="4">
        <f ca="1"/>
        <v>622.54999999999995</v>
      </c>
      <c r="H165" s="4">
        <f ca="1"/>
        <v>613.49</v>
      </c>
      <c r="I165" s="3">
        <f t="shared" ca="1" si="4"/>
        <v>1.1063600881302421E-2</v>
      </c>
      <c r="J165" s="3">
        <f t="shared" ca="1" si="5"/>
        <v>0.26780073623332645</v>
      </c>
    </row>
    <row r="166" spans="2:10" ht="15" customHeight="1">
      <c r="B166" s="6">
        <f ca="1"/>
        <v>41124</v>
      </c>
      <c r="C166" s="5">
        <f ca="1"/>
        <v>12318600</v>
      </c>
      <c r="D166" s="4">
        <f ca="1"/>
        <v>613.63</v>
      </c>
      <c r="E166" s="4">
        <f ca="1"/>
        <v>617.98</v>
      </c>
      <c r="F166" s="4">
        <f ca="1"/>
        <v>611.55999999999995</v>
      </c>
      <c r="G166" s="4">
        <f ca="1"/>
        <v>615.70000000000005</v>
      </c>
      <c r="H166" s="4">
        <f ca="1"/>
        <v>606.74</v>
      </c>
      <c r="I166" s="3">
        <f t="shared" ca="1" si="4"/>
        <v>1.2922241040978047E-2</v>
      </c>
      <c r="J166" s="3">
        <f t="shared" ca="1" si="5"/>
        <v>0.26477179598836625</v>
      </c>
    </row>
    <row r="167" spans="2:10" ht="15" customHeight="1">
      <c r="B167" s="6">
        <f ca="1"/>
        <v>41123</v>
      </c>
      <c r="C167" s="5">
        <f ca="1"/>
        <v>11862800</v>
      </c>
      <c r="D167" s="4">
        <f ca="1"/>
        <v>602.84</v>
      </c>
      <c r="E167" s="4">
        <f ca="1"/>
        <v>610.69000000000005</v>
      </c>
      <c r="F167" s="4">
        <f ca="1"/>
        <v>600.25</v>
      </c>
      <c r="G167" s="4">
        <f ca="1"/>
        <v>607.79</v>
      </c>
      <c r="H167" s="4">
        <f ca="1"/>
        <v>598.95000000000005</v>
      </c>
      <c r="I167" s="3">
        <f t="shared" ca="1" si="4"/>
        <v>1.6208136020522158E-3</v>
      </c>
      <c r="J167" s="3">
        <f t="shared" ca="1" si="5"/>
        <v>0.26275069840429144</v>
      </c>
    </row>
    <row r="168" spans="2:10" ht="15" customHeight="1">
      <c r="B168" s="6">
        <f ca="1"/>
        <v>41122</v>
      </c>
      <c r="C168" s="5">
        <f ca="1"/>
        <v>13732200</v>
      </c>
      <c r="D168" s="4">
        <f ca="1"/>
        <v>615.91</v>
      </c>
      <c r="E168" s="4">
        <f ca="1"/>
        <v>616.4</v>
      </c>
      <c r="F168" s="4">
        <f ca="1"/>
        <v>603</v>
      </c>
      <c r="G168" s="4">
        <f ca="1"/>
        <v>606.80999999999995</v>
      </c>
      <c r="H168" s="4">
        <f ca="1"/>
        <v>597.98</v>
      </c>
      <c r="I168" s="3">
        <f t="shared" ca="1" si="4"/>
        <v>-6.5007813153893472E-3</v>
      </c>
      <c r="J168" s="3">
        <f t="shared" ca="1" si="5"/>
        <v>0.26599537840086596</v>
      </c>
    </row>
    <row r="169" spans="2:10" ht="15" customHeight="1">
      <c r="B169" s="6">
        <f ca="1"/>
        <v>41121</v>
      </c>
      <c r="C169" s="5">
        <f ca="1"/>
        <v>16511700</v>
      </c>
      <c r="D169" s="4">
        <f ca="1"/>
        <v>603.23</v>
      </c>
      <c r="E169" s="4">
        <f ca="1"/>
        <v>611.70000000000005</v>
      </c>
      <c r="F169" s="4">
        <f ca="1"/>
        <v>602.72</v>
      </c>
      <c r="G169" s="4">
        <f ca="1"/>
        <v>610.76</v>
      </c>
      <c r="H169" s="4">
        <f ca="1"/>
        <v>601.88</v>
      </c>
      <c r="I169" s="3">
        <f t="shared" ca="1" si="4"/>
        <v>2.6107100244941738E-2</v>
      </c>
      <c r="J169" s="3">
        <f t="shared" ca="1" si="5"/>
        <v>0.26587197772872373</v>
      </c>
    </row>
    <row r="170" spans="2:10" ht="15" customHeight="1">
      <c r="B170" s="6">
        <f ca="1"/>
        <v>41120</v>
      </c>
      <c r="C170" s="5">
        <f ca="1"/>
        <v>13540800</v>
      </c>
      <c r="D170" s="4">
        <f ca="1"/>
        <v>590.91999999999996</v>
      </c>
      <c r="E170" s="4">
        <f ca="1"/>
        <v>599.44000000000005</v>
      </c>
      <c r="F170" s="4">
        <f ca="1"/>
        <v>587.82000000000005</v>
      </c>
      <c r="G170" s="4">
        <f ca="1"/>
        <v>595.03</v>
      </c>
      <c r="H170" s="4">
        <f ca="1"/>
        <v>586.37</v>
      </c>
      <c r="I170" s="3">
        <f t="shared" ca="1" si="4"/>
        <v>1.6715492973787934E-2</v>
      </c>
      <c r="J170" s="3">
        <f t="shared" ca="1" si="5"/>
        <v>0.24254565768020783</v>
      </c>
    </row>
    <row r="171" spans="2:10" ht="15" customHeight="1">
      <c r="B171" s="6">
        <f ca="1"/>
        <v>41117</v>
      </c>
      <c r="C171" s="5">
        <f ca="1"/>
        <v>14426300</v>
      </c>
      <c r="D171" s="4">
        <f ca="1"/>
        <v>575.01</v>
      </c>
      <c r="E171" s="4">
        <f ca="1"/>
        <v>585.83000000000004</v>
      </c>
      <c r="F171" s="4">
        <f ca="1"/>
        <v>571.59</v>
      </c>
      <c r="G171" s="4">
        <f ca="1"/>
        <v>585.16</v>
      </c>
      <c r="H171" s="4">
        <f ca="1"/>
        <v>576.65</v>
      </c>
      <c r="I171" s="3">
        <f t="shared" ca="1" si="4"/>
        <v>1.7723112325752053E-2</v>
      </c>
      <c r="J171" s="3">
        <f t="shared" ca="1" si="5"/>
        <v>0.23794342228591536</v>
      </c>
    </row>
    <row r="172" spans="2:10" ht="15" customHeight="1">
      <c r="B172" s="6">
        <f ca="1"/>
        <v>41116</v>
      </c>
      <c r="C172" s="5">
        <f ca="1"/>
        <v>14522600</v>
      </c>
      <c r="D172" s="4">
        <f ca="1"/>
        <v>579.76</v>
      </c>
      <c r="E172" s="4">
        <f ca="1"/>
        <v>580.4</v>
      </c>
      <c r="F172" s="4">
        <f ca="1"/>
        <v>570.36</v>
      </c>
      <c r="G172" s="4">
        <f ca="1"/>
        <v>574.88</v>
      </c>
      <c r="H172" s="4">
        <f ca="1"/>
        <v>566.52</v>
      </c>
      <c r="I172" s="3">
        <f t="shared" ca="1" si="4"/>
        <v>-1.5885202966876486E-4</v>
      </c>
      <c r="J172" s="3">
        <f t="shared" ca="1" si="5"/>
        <v>0.22138954806824074</v>
      </c>
    </row>
    <row r="173" spans="2:10" ht="15" customHeight="1">
      <c r="B173" s="6">
        <f ca="1"/>
        <v>41115</v>
      </c>
      <c r="C173" s="5">
        <f ca="1"/>
        <v>31332600</v>
      </c>
      <c r="D173" s="4">
        <f ca="1"/>
        <v>574.46</v>
      </c>
      <c r="E173" s="4">
        <f ca="1"/>
        <v>580.79999999999995</v>
      </c>
      <c r="F173" s="4">
        <f ca="1"/>
        <v>570</v>
      </c>
      <c r="G173" s="4">
        <f ca="1"/>
        <v>574.97</v>
      </c>
      <c r="H173" s="4">
        <f ca="1"/>
        <v>566.61</v>
      </c>
      <c r="I173" s="3">
        <f t="shared" ca="1" si="4"/>
        <v>-4.4139406347128977E-2</v>
      </c>
      <c r="J173" s="3">
        <f t="shared" ca="1" si="5"/>
        <v>0.23791148699484821</v>
      </c>
    </row>
    <row r="174" spans="2:10" ht="15" customHeight="1">
      <c r="B174" s="6">
        <f ca="1"/>
        <v>41114</v>
      </c>
      <c r="C174" s="5">
        <f ca="1"/>
        <v>20183300</v>
      </c>
      <c r="D174" s="4">
        <f ca="1"/>
        <v>607.38</v>
      </c>
      <c r="E174" s="4">
        <f ca="1"/>
        <v>609.67999999999995</v>
      </c>
      <c r="F174" s="4">
        <f ca="1"/>
        <v>598.51</v>
      </c>
      <c r="G174" s="4">
        <f ca="1"/>
        <v>600.91999999999996</v>
      </c>
      <c r="H174" s="4">
        <f ca="1"/>
        <v>592.17999999999995</v>
      </c>
      <c r="I174" s="3">
        <f t="shared" ca="1" si="4"/>
        <v>-4.834792905455289E-3</v>
      </c>
      <c r="J174" s="3">
        <f t="shared" ca="1" si="5"/>
        <v>0.16056006588799254</v>
      </c>
    </row>
    <row r="175" spans="2:10" ht="15" customHeight="1">
      <c r="B175" s="6">
        <f ca="1"/>
        <v>41113</v>
      </c>
      <c r="C175" s="5">
        <f ca="1"/>
        <v>17427700</v>
      </c>
      <c r="D175" s="4">
        <f ca="1"/>
        <v>594.4</v>
      </c>
      <c r="E175" s="4">
        <f ca="1"/>
        <v>605.9</v>
      </c>
      <c r="F175" s="4">
        <f ca="1"/>
        <v>587.71</v>
      </c>
      <c r="G175" s="4">
        <f ca="1"/>
        <v>603.83000000000004</v>
      </c>
      <c r="H175" s="4">
        <f ca="1"/>
        <v>595.04999999999995</v>
      </c>
      <c r="I175" s="3">
        <f t="shared" ca="1" si="4"/>
        <v>-7.7274563716271075E-4</v>
      </c>
      <c r="J175" s="3">
        <f t="shared" ca="1" si="5"/>
        <v>0.16741988425272319</v>
      </c>
    </row>
    <row r="176" spans="2:10" ht="15" customHeight="1">
      <c r="B176" s="6">
        <f ca="1"/>
        <v>41110</v>
      </c>
      <c r="C176" s="5">
        <f ca="1"/>
        <v>14195400</v>
      </c>
      <c r="D176" s="4">
        <f ca="1"/>
        <v>613.03</v>
      </c>
      <c r="E176" s="4">
        <f ca="1"/>
        <v>614.44000000000005</v>
      </c>
      <c r="F176" s="4">
        <f ca="1"/>
        <v>603.70000000000005</v>
      </c>
      <c r="G176" s="4">
        <f ca="1"/>
        <v>604.29999999999995</v>
      </c>
      <c r="H176" s="4">
        <f ca="1"/>
        <v>595.51</v>
      </c>
      <c r="I176" s="3">
        <f t="shared" ca="1" si="4"/>
        <v>-1.6438178767055701E-2</v>
      </c>
      <c r="J176" s="3">
        <f t="shared" ca="1" si="5"/>
        <v>0.19271290542351241</v>
      </c>
    </row>
    <row r="177" spans="2:10" ht="15" customHeight="1">
      <c r="B177" s="6">
        <f ca="1"/>
        <v>41109</v>
      </c>
      <c r="C177" s="5">
        <f ca="1"/>
        <v>15602200</v>
      </c>
      <c r="D177" s="4">
        <f ca="1"/>
        <v>611.28</v>
      </c>
      <c r="E177" s="4">
        <f ca="1"/>
        <v>615.35</v>
      </c>
      <c r="F177" s="4">
        <f ca="1"/>
        <v>606</v>
      </c>
      <c r="G177" s="4">
        <f ca="1"/>
        <v>614.32000000000005</v>
      </c>
      <c r="H177" s="4">
        <f ca="1"/>
        <v>605.38</v>
      </c>
      <c r="I177" s="3">
        <f t="shared" ca="1" si="4"/>
        <v>1.3202499679309367E-2</v>
      </c>
      <c r="J177" s="3">
        <f t="shared" ca="1" si="5"/>
        <v>0.18126127400247696</v>
      </c>
    </row>
    <row r="178" spans="2:10" ht="15" customHeight="1">
      <c r="B178" s="6">
        <f ca="1"/>
        <v>41108</v>
      </c>
      <c r="C178" s="5">
        <f ca="1"/>
        <v>9025000</v>
      </c>
      <c r="D178" s="4">
        <f ca="1"/>
        <v>606.59</v>
      </c>
      <c r="E178" s="4">
        <f ca="1"/>
        <v>608.34</v>
      </c>
      <c r="F178" s="4">
        <f ca="1"/>
        <v>603.55999999999995</v>
      </c>
      <c r="G178" s="4">
        <f ca="1"/>
        <v>606.26</v>
      </c>
      <c r="H178" s="4">
        <f ca="1"/>
        <v>597.44000000000005</v>
      </c>
      <c r="I178" s="3">
        <f t="shared" ca="1" si="4"/>
        <v>-1.1208231694873258E-3</v>
      </c>
      <c r="J178" s="3">
        <f t="shared" ca="1" si="5"/>
        <v>0.1771657985865879</v>
      </c>
    </row>
    <row r="179" spans="2:10" ht="15" customHeight="1">
      <c r="B179" s="6">
        <f ca="1"/>
        <v>41107</v>
      </c>
      <c r="C179" s="5">
        <f ca="1"/>
        <v>10486600</v>
      </c>
      <c r="D179" s="4">
        <f ca="1"/>
        <v>610.79</v>
      </c>
      <c r="E179" s="4">
        <f ca="1"/>
        <v>611.5</v>
      </c>
      <c r="F179" s="4">
        <f ca="1"/>
        <v>603.15</v>
      </c>
      <c r="G179" s="4">
        <f ca="1"/>
        <v>606.94000000000005</v>
      </c>
      <c r="H179" s="4">
        <f ca="1"/>
        <v>598.11</v>
      </c>
      <c r="I179" s="3">
        <f t="shared" ca="1" si="4"/>
        <v>5.0159255647096583E-5</v>
      </c>
      <c r="J179" s="3">
        <f t="shared" ca="1" si="5"/>
        <v>0.17599909692427024</v>
      </c>
    </row>
    <row r="180" spans="2:10" ht="15" customHeight="1">
      <c r="B180" s="6">
        <f ca="1"/>
        <v>41106</v>
      </c>
      <c r="C180" s="5">
        <f ca="1"/>
        <v>10759300</v>
      </c>
      <c r="D180" s="4">
        <f ca="1"/>
        <v>605.12</v>
      </c>
      <c r="E180" s="4">
        <f ca="1"/>
        <v>611.62</v>
      </c>
      <c r="F180" s="4">
        <f ca="1"/>
        <v>605.02</v>
      </c>
      <c r="G180" s="4">
        <f ca="1"/>
        <v>606.91</v>
      </c>
      <c r="H180" s="4">
        <f ca="1"/>
        <v>598.08000000000004</v>
      </c>
      <c r="I180" s="3">
        <f t="shared" ca="1" si="4"/>
        <v>3.1986629742597242E-3</v>
      </c>
      <c r="J180" s="3">
        <f t="shared" ca="1" si="5"/>
        <v>0.20090369191892002</v>
      </c>
    </row>
    <row r="181" spans="2:10" ht="15" customHeight="1">
      <c r="B181" s="6">
        <f ca="1"/>
        <v>41103</v>
      </c>
      <c r="C181" s="5">
        <f ca="1"/>
        <v>11122400</v>
      </c>
      <c r="D181" s="4">
        <f ca="1"/>
        <v>602.95000000000005</v>
      </c>
      <c r="E181" s="4">
        <f ca="1"/>
        <v>607.19000000000005</v>
      </c>
      <c r="F181" s="4">
        <f ca="1"/>
        <v>600</v>
      </c>
      <c r="G181" s="4">
        <f ca="1"/>
        <v>604.97</v>
      </c>
      <c r="H181" s="4">
        <f ca="1"/>
        <v>596.16999999999996</v>
      </c>
      <c r="I181" s="3">
        <f t="shared" ca="1" si="4"/>
        <v>1.0081342336654392E-2</v>
      </c>
      <c r="J181" s="3">
        <f t="shared" ca="1" si="5"/>
        <v>0.20188737894136746</v>
      </c>
    </row>
    <row r="182" spans="2:10" ht="15" customHeight="1">
      <c r="B182" s="6">
        <f ca="1"/>
        <v>41102</v>
      </c>
      <c r="C182" s="5">
        <f ca="1"/>
        <v>15287200</v>
      </c>
      <c r="D182" s="4">
        <f ca="1"/>
        <v>600.24</v>
      </c>
      <c r="E182" s="4">
        <f ca="1"/>
        <v>603.47</v>
      </c>
      <c r="F182" s="4">
        <f ca="1"/>
        <v>592.67999999999995</v>
      </c>
      <c r="G182" s="4">
        <f ca="1"/>
        <v>598.9</v>
      </c>
      <c r="H182" s="4">
        <f ca="1"/>
        <v>590.19000000000005</v>
      </c>
      <c r="I182" s="3">
        <f t="shared" ca="1" si="4"/>
        <v>-9.1919387657202374E-3</v>
      </c>
      <c r="J182" s="3">
        <f t="shared" ca="1" si="5"/>
        <v>0.21061054575438248</v>
      </c>
    </row>
    <row r="183" spans="2:10" ht="15" customHeight="1">
      <c r="B183" s="6">
        <f ca="1"/>
        <v>41101</v>
      </c>
      <c r="C183" s="5">
        <f ca="1"/>
        <v>16761500</v>
      </c>
      <c r="D183" s="4">
        <f ca="1"/>
        <v>606.12</v>
      </c>
      <c r="E183" s="4">
        <f ca="1"/>
        <v>607.66</v>
      </c>
      <c r="F183" s="4">
        <f ca="1"/>
        <v>597.22</v>
      </c>
      <c r="G183" s="4">
        <f ca="1"/>
        <v>604.42999999999995</v>
      </c>
      <c r="H183" s="4">
        <f ca="1"/>
        <v>595.64</v>
      </c>
      <c r="I183" s="3">
        <f t="shared" ca="1" si="4"/>
        <v>-6.2259615337193833E-3</v>
      </c>
      <c r="J183" s="3">
        <f t="shared" ca="1" si="5"/>
        <v>0.20638903753265375</v>
      </c>
    </row>
    <row r="184" spans="2:10" ht="15" customHeight="1">
      <c r="B184" s="6">
        <f ca="1"/>
        <v>41100</v>
      </c>
      <c r="C184" s="5">
        <f ca="1"/>
        <v>18284200</v>
      </c>
      <c r="D184" s="4">
        <f ca="1"/>
        <v>617.97</v>
      </c>
      <c r="E184" s="4">
        <f ca="1"/>
        <v>619.87</v>
      </c>
      <c r="F184" s="4">
        <f ca="1"/>
        <v>605.30999999999995</v>
      </c>
      <c r="G184" s="4">
        <f ca="1"/>
        <v>608.21</v>
      </c>
      <c r="H184" s="4">
        <f ca="1"/>
        <v>599.36</v>
      </c>
      <c r="I184" s="3">
        <f t="shared" ca="1" si="4"/>
        <v>-9.2999208868990192E-3</v>
      </c>
      <c r="J184" s="3">
        <f t="shared" ca="1" si="5"/>
        <v>0.20328125641761427</v>
      </c>
    </row>
    <row r="185" spans="2:10" ht="15" customHeight="1">
      <c r="B185" s="6">
        <f ca="1"/>
        <v>41099</v>
      </c>
      <c r="C185" s="5">
        <f ca="1"/>
        <v>13550200</v>
      </c>
      <c r="D185" s="4">
        <f ca="1"/>
        <v>605.29999999999995</v>
      </c>
      <c r="E185" s="4">
        <f ca="1"/>
        <v>613.9</v>
      </c>
      <c r="F185" s="4">
        <f ca="1"/>
        <v>604.11</v>
      </c>
      <c r="G185" s="4">
        <f ca="1"/>
        <v>613.89</v>
      </c>
      <c r="H185" s="4">
        <f ca="1"/>
        <v>604.96</v>
      </c>
      <c r="I185" s="3">
        <f t="shared" ca="1" si="4"/>
        <v>1.3127980692284887E-2</v>
      </c>
      <c r="J185" s="3">
        <f t="shared" ca="1" si="5"/>
        <v>0.2081909391732896</v>
      </c>
    </row>
    <row r="186" spans="2:10" ht="15" customHeight="1">
      <c r="B186" s="6">
        <f ca="1"/>
        <v>41096</v>
      </c>
      <c r="C186" s="5">
        <f ca="1"/>
        <v>14961800</v>
      </c>
      <c r="D186" s="4">
        <f ca="1"/>
        <v>607.09</v>
      </c>
      <c r="E186" s="4">
        <f ca="1"/>
        <v>608.44000000000005</v>
      </c>
      <c r="F186" s="4">
        <f ca="1"/>
        <v>601.58000000000004</v>
      </c>
      <c r="G186" s="4">
        <f ca="1"/>
        <v>605.88</v>
      </c>
      <c r="H186" s="4">
        <f ca="1"/>
        <v>597.07000000000005</v>
      </c>
      <c r="I186" s="3">
        <f t="shared" ca="1" si="4"/>
        <v>-6.6770408482265693E-3</v>
      </c>
      <c r="J186" s="3">
        <f t="shared" ca="1" si="5"/>
        <v>0.20470399905331135</v>
      </c>
    </row>
    <row r="187" spans="2:10" ht="15" customHeight="1">
      <c r="B187" s="6">
        <f ca="1"/>
        <v>41095</v>
      </c>
      <c r="C187" s="5">
        <f ca="1"/>
        <v>17299400</v>
      </c>
      <c r="D187" s="4">
        <f ca="1"/>
        <v>600.55999999999995</v>
      </c>
      <c r="E187" s="4">
        <f ca="1"/>
        <v>614.34</v>
      </c>
      <c r="F187" s="4">
        <f ca="1"/>
        <v>599.65</v>
      </c>
      <c r="G187" s="4">
        <f ca="1"/>
        <v>609.94000000000005</v>
      </c>
      <c r="H187" s="4">
        <f ca="1"/>
        <v>601.07000000000005</v>
      </c>
      <c r="I187" s="3">
        <f t="shared" ca="1" si="4"/>
        <v>1.7420055195881367E-2</v>
      </c>
      <c r="J187" s="3">
        <f t="shared" ca="1" si="5"/>
        <v>0.20075989329249966</v>
      </c>
    </row>
    <row r="188" spans="2:10" ht="15" customHeight="1">
      <c r="B188" s="6">
        <f ca="1"/>
        <v>41093</v>
      </c>
      <c r="C188" s="5">
        <f ca="1"/>
        <v>8632600</v>
      </c>
      <c r="D188" s="4">
        <f ca="1"/>
        <v>594.88</v>
      </c>
      <c r="E188" s="4">
        <f ca="1"/>
        <v>600</v>
      </c>
      <c r="F188" s="4">
        <f ca="1"/>
        <v>594</v>
      </c>
      <c r="G188" s="4">
        <f ca="1"/>
        <v>599.41</v>
      </c>
      <c r="H188" s="4">
        <f ca="1"/>
        <v>590.69000000000005</v>
      </c>
      <c r="I188" s="3">
        <f t="shared" ca="1" si="4"/>
        <v>1.1561609813191043E-2</v>
      </c>
      <c r="J188" s="3">
        <f t="shared" ca="1" si="5"/>
        <v>0.19683367227654489</v>
      </c>
    </row>
    <row r="189" spans="2:10" ht="15" customHeight="1">
      <c r="B189" s="6">
        <f ca="1"/>
        <v>41092</v>
      </c>
      <c r="C189" s="5">
        <f ca="1"/>
        <v>14289000</v>
      </c>
      <c r="D189" s="4">
        <f ca="1"/>
        <v>584.73</v>
      </c>
      <c r="E189" s="4">
        <f ca="1"/>
        <v>593.47</v>
      </c>
      <c r="F189" s="4">
        <f ca="1"/>
        <v>583.6</v>
      </c>
      <c r="G189" s="4">
        <f ca="1"/>
        <v>592.52</v>
      </c>
      <c r="H189" s="4">
        <f ca="1"/>
        <v>583.9</v>
      </c>
      <c r="I189" s="3">
        <f t="shared" ca="1" si="4"/>
        <v>1.4473131083905575E-2</v>
      </c>
      <c r="J189" s="3">
        <f t="shared" ca="1" si="5"/>
        <v>0.19483937844949581</v>
      </c>
    </row>
    <row r="190" spans="2:10" ht="15" customHeight="1">
      <c r="B190" s="6">
        <f ca="1"/>
        <v>41089</v>
      </c>
      <c r="C190" s="5">
        <f ca="1"/>
        <v>15053600</v>
      </c>
      <c r="D190" s="4">
        <f ca="1"/>
        <v>578</v>
      </c>
      <c r="E190" s="4">
        <f ca="1"/>
        <v>584</v>
      </c>
      <c r="F190" s="4">
        <f ca="1"/>
        <v>574.25</v>
      </c>
      <c r="G190" s="4">
        <f ca="1"/>
        <v>584</v>
      </c>
      <c r="H190" s="4">
        <f ca="1"/>
        <v>575.51</v>
      </c>
      <c r="I190" s="3">
        <f t="shared" ca="1" si="4"/>
        <v>2.5945764923247655E-2</v>
      </c>
      <c r="J190" s="3">
        <f t="shared" ca="1" si="5"/>
        <v>0.20077249181583745</v>
      </c>
    </row>
    <row r="191" spans="2:10" ht="15" customHeight="1">
      <c r="B191" s="6">
        <f ca="1"/>
        <v>41088</v>
      </c>
      <c r="C191" s="5">
        <f ca="1"/>
        <v>10101300</v>
      </c>
      <c r="D191" s="4">
        <f ca="1"/>
        <v>571.66999999999996</v>
      </c>
      <c r="E191" s="4">
        <f ca="1"/>
        <v>574</v>
      </c>
      <c r="F191" s="4">
        <f ca="1"/>
        <v>565.61</v>
      </c>
      <c r="G191" s="4">
        <f ca="1"/>
        <v>569.04999999999995</v>
      </c>
      <c r="H191" s="4">
        <f ca="1"/>
        <v>560.77</v>
      </c>
      <c r="I191" s="3">
        <f t="shared" ca="1" si="4"/>
        <v>-9.5305581582416955E-3</v>
      </c>
      <c r="J191" s="3">
        <f t="shared" ca="1" si="5"/>
        <v>0.17953099278802703</v>
      </c>
    </row>
    <row r="192" spans="2:10" ht="15" customHeight="1">
      <c r="B192" s="6">
        <f ca="1"/>
        <v>41087</v>
      </c>
      <c r="C192" s="5">
        <f ca="1"/>
        <v>7249900</v>
      </c>
      <c r="D192" s="4">
        <f ca="1"/>
        <v>575</v>
      </c>
      <c r="E192" s="4">
        <f ca="1"/>
        <v>576.74</v>
      </c>
      <c r="F192" s="4">
        <f ca="1"/>
        <v>571.91999999999996</v>
      </c>
      <c r="G192" s="4">
        <f ca="1"/>
        <v>574.5</v>
      </c>
      <c r="H192" s="4">
        <f ca="1"/>
        <v>566.14</v>
      </c>
      <c r="I192" s="3">
        <f t="shared" ca="1" si="4"/>
        <v>4.3014625778135052E-3</v>
      </c>
      <c r="J192" s="3">
        <f t="shared" ca="1" si="5"/>
        <v>0.17490734143238765</v>
      </c>
    </row>
    <row r="193" spans="2:10" ht="15" customHeight="1">
      <c r="B193" s="6">
        <f ca="1"/>
        <v>41086</v>
      </c>
      <c r="C193" s="5">
        <f ca="1"/>
        <v>9876300</v>
      </c>
      <c r="D193" s="4">
        <f ca="1"/>
        <v>571.33000000000004</v>
      </c>
      <c r="E193" s="4">
        <f ca="1"/>
        <v>574.49</v>
      </c>
      <c r="F193" s="4">
        <f ca="1"/>
        <v>567.33000000000004</v>
      </c>
      <c r="G193" s="4">
        <f ca="1"/>
        <v>572.03</v>
      </c>
      <c r="H193" s="4">
        <f ca="1"/>
        <v>563.71</v>
      </c>
      <c r="I193" s="3">
        <f t="shared" ca="1" si="4"/>
        <v>2.2021355397977382E-3</v>
      </c>
      <c r="J193" s="3">
        <f t="shared" ca="1" si="5"/>
        <v>0.1847994278831232</v>
      </c>
    </row>
    <row r="194" spans="2:10" ht="15" customHeight="1">
      <c r="B194" s="6">
        <f ca="1"/>
        <v>41085</v>
      </c>
      <c r="C194" s="5">
        <f ca="1"/>
        <v>10870800</v>
      </c>
      <c r="D194" s="4">
        <f ca="1"/>
        <v>577.29999999999995</v>
      </c>
      <c r="E194" s="4">
        <f ca="1"/>
        <v>579.79999999999995</v>
      </c>
      <c r="F194" s="4">
        <f ca="1"/>
        <v>570.37</v>
      </c>
      <c r="G194" s="4">
        <f ca="1"/>
        <v>570.77</v>
      </c>
      <c r="H194" s="4">
        <f ca="1"/>
        <v>562.47</v>
      </c>
      <c r="I194" s="3">
        <f t="shared" ca="1" si="4"/>
        <v>-1.9646789850008638E-2</v>
      </c>
      <c r="J194" s="3">
        <f t="shared" ca="1" si="5"/>
        <v>0.18532035915922179</v>
      </c>
    </row>
    <row r="195" spans="2:10" ht="15" customHeight="1">
      <c r="B195" s="6">
        <f ca="1"/>
        <v>41082</v>
      </c>
      <c r="C195" s="5">
        <f ca="1"/>
        <v>10159700</v>
      </c>
      <c r="D195" s="4">
        <f ca="1"/>
        <v>579.04</v>
      </c>
      <c r="E195" s="4">
        <f ca="1"/>
        <v>582.19000000000005</v>
      </c>
      <c r="F195" s="4">
        <f ca="1"/>
        <v>575.41999999999996</v>
      </c>
      <c r="G195" s="4">
        <f ca="1"/>
        <v>582.1</v>
      </c>
      <c r="H195" s="4">
        <f ca="1"/>
        <v>573.63</v>
      </c>
      <c r="I195" s="3">
        <f t="shared" ca="1" si="4"/>
        <v>7.6297508981341411E-3</v>
      </c>
      <c r="J195" s="3">
        <f t="shared" ca="1" si="5"/>
        <v>0.16289218178241902</v>
      </c>
    </row>
    <row r="196" spans="2:10" ht="15" customHeight="1">
      <c r="B196" s="6">
        <f ca="1"/>
        <v>41081</v>
      </c>
      <c r="C196" s="5">
        <f ca="1"/>
        <v>11655400</v>
      </c>
      <c r="D196" s="4">
        <f ca="1"/>
        <v>585.44000000000005</v>
      </c>
      <c r="E196" s="4">
        <f ca="1"/>
        <v>588.22</v>
      </c>
      <c r="F196" s="4">
        <f ca="1"/>
        <v>577.44000000000005</v>
      </c>
      <c r="G196" s="4">
        <f ca="1"/>
        <v>577.66999999999996</v>
      </c>
      <c r="H196" s="4">
        <f ca="1"/>
        <v>569.27</v>
      </c>
      <c r="I196" s="3">
        <f t="shared" ca="1" si="4"/>
        <v>-1.3868638059223618E-2</v>
      </c>
      <c r="J196" s="3">
        <f t="shared" ca="1" si="5"/>
        <v>0.20661970110555014</v>
      </c>
    </row>
    <row r="197" spans="2:10" ht="15" customHeight="1">
      <c r="B197" s="6">
        <f ca="1"/>
        <v>41080</v>
      </c>
      <c r="C197" s="5">
        <f ca="1"/>
        <v>12819400</v>
      </c>
      <c r="D197" s="4">
        <f ca="1"/>
        <v>588.21</v>
      </c>
      <c r="E197" s="4">
        <f ca="1"/>
        <v>589.25</v>
      </c>
      <c r="F197" s="4">
        <f ca="1"/>
        <v>580.79999999999995</v>
      </c>
      <c r="G197" s="4">
        <f ca="1"/>
        <v>585.74</v>
      </c>
      <c r="H197" s="4">
        <f ca="1"/>
        <v>577.22</v>
      </c>
      <c r="I197" s="3">
        <f t="shared" ca="1" si="4"/>
        <v>-2.8544509862290452E-3</v>
      </c>
      <c r="J197" s="3">
        <f t="shared" ca="1" si="5"/>
        <v>0.19796169232639291</v>
      </c>
    </row>
    <row r="198" spans="2:10" ht="15" customHeight="1">
      <c r="B198" s="6">
        <f ca="1"/>
        <v>41079</v>
      </c>
      <c r="C198" s="5">
        <f ca="1"/>
        <v>12907300</v>
      </c>
      <c r="D198" s="4">
        <f ca="1"/>
        <v>583.4</v>
      </c>
      <c r="E198" s="4">
        <f ca="1"/>
        <v>590</v>
      </c>
      <c r="F198" s="4">
        <f ca="1"/>
        <v>583.1</v>
      </c>
      <c r="G198" s="4">
        <f ca="1"/>
        <v>587.41</v>
      </c>
      <c r="H198" s="4">
        <f ca="1"/>
        <v>578.87</v>
      </c>
      <c r="I198" s="3">
        <f t="shared" ca="1" si="4"/>
        <v>2.7851557190682109E-3</v>
      </c>
      <c r="J198" s="3">
        <f t="shared" ca="1" si="5"/>
        <v>0.20239130806167618</v>
      </c>
    </row>
    <row r="199" spans="2:10" ht="15" customHeight="1">
      <c r="B199" s="6">
        <f ca="1"/>
        <v>41078</v>
      </c>
      <c r="C199" s="5">
        <f ca="1"/>
        <v>15729000</v>
      </c>
      <c r="D199" s="4">
        <f ca="1"/>
        <v>570.96</v>
      </c>
      <c r="E199" s="4">
        <f ca="1"/>
        <v>587.89</v>
      </c>
      <c r="F199" s="4">
        <f ca="1"/>
        <v>570.37</v>
      </c>
      <c r="G199" s="4">
        <f ca="1"/>
        <v>585.78</v>
      </c>
      <c r="H199" s="4">
        <f ca="1"/>
        <v>577.26</v>
      </c>
      <c r="I199" s="3">
        <f t="shared" ca="1" si="4"/>
        <v>2.0087461538091846E-2</v>
      </c>
      <c r="J199" s="3">
        <f t="shared" ca="1" si="5"/>
        <v>0.21262113749405157</v>
      </c>
    </row>
    <row r="200" spans="2:10" ht="15" customHeight="1">
      <c r="B200" s="6">
        <f ca="1"/>
        <v>41075</v>
      </c>
      <c r="C200" s="5">
        <f ca="1"/>
        <v>11973400</v>
      </c>
      <c r="D200" s="4">
        <f ca="1"/>
        <v>571</v>
      </c>
      <c r="E200" s="4">
        <f ca="1"/>
        <v>574.62</v>
      </c>
      <c r="F200" s="4">
        <f ca="1"/>
        <v>569.54999999999995</v>
      </c>
      <c r="G200" s="4">
        <f ca="1"/>
        <v>574.13</v>
      </c>
      <c r="H200" s="4">
        <f ca="1"/>
        <v>565.78</v>
      </c>
      <c r="I200" s="3">
        <f t="shared" ca="1" si="4"/>
        <v>4.5349944861809459E-3</v>
      </c>
      <c r="J200" s="3">
        <f t="shared" ca="1" si="5"/>
        <v>0.20047287488085508</v>
      </c>
    </row>
    <row r="201" spans="2:10" ht="15" customHeight="1">
      <c r="B201" s="6">
        <f ca="1"/>
        <v>41074</v>
      </c>
      <c r="C201" s="5">
        <f ca="1"/>
        <v>12341900</v>
      </c>
      <c r="D201" s="4">
        <f ca="1"/>
        <v>571.24</v>
      </c>
      <c r="E201" s="4">
        <f ca="1"/>
        <v>573.5</v>
      </c>
      <c r="F201" s="4">
        <f ca="1"/>
        <v>567.26</v>
      </c>
      <c r="G201" s="4">
        <f ca="1"/>
        <v>571.53</v>
      </c>
      <c r="H201" s="4">
        <f ca="1"/>
        <v>563.22</v>
      </c>
      <c r="I201" s="3">
        <f t="shared" ca="1" si="4"/>
        <v>-1.1002077308045481E-3</v>
      </c>
      <c r="J201" s="3">
        <f t="shared" ca="1" si="5"/>
        <v>0.20404055830163076</v>
      </c>
    </row>
    <row r="202" spans="2:10" ht="15" customHeight="1">
      <c r="B202" s="6">
        <f ca="1"/>
        <v>41073</v>
      </c>
      <c r="C202" s="5">
        <f ca="1"/>
        <v>10485000</v>
      </c>
      <c r="D202" s="4">
        <f ca="1"/>
        <v>574.52</v>
      </c>
      <c r="E202" s="4">
        <f ca="1"/>
        <v>578.48</v>
      </c>
      <c r="F202" s="4">
        <f ca="1"/>
        <v>570.38</v>
      </c>
      <c r="G202" s="4">
        <f ca="1"/>
        <v>572.16</v>
      </c>
      <c r="H202" s="4">
        <f ca="1"/>
        <v>563.84</v>
      </c>
      <c r="I202" s="3">
        <f t="shared" ca="1" si="4"/>
        <v>-6.9634964404362669E-3</v>
      </c>
      <c r="J202" s="3">
        <f t="shared" ca="1" si="5"/>
        <v>0.22627929359184071</v>
      </c>
    </row>
    <row r="203" spans="2:10" ht="15" customHeight="1">
      <c r="B203" s="6">
        <f ca="1"/>
        <v>41072</v>
      </c>
      <c r="C203" s="5">
        <f ca="1"/>
        <v>15549300</v>
      </c>
      <c r="D203" s="4">
        <f ca="1"/>
        <v>574.46</v>
      </c>
      <c r="E203" s="4">
        <f ca="1"/>
        <v>576.62</v>
      </c>
      <c r="F203" s="4">
        <f ca="1"/>
        <v>566.70000000000005</v>
      </c>
      <c r="G203" s="4">
        <f ca="1"/>
        <v>576.16</v>
      </c>
      <c r="H203" s="4">
        <f ca="1"/>
        <v>567.78</v>
      </c>
      <c r="I203" s="3">
        <f t="shared" ca="1" si="4"/>
        <v>8.7030903822816318E-3</v>
      </c>
      <c r="J203" s="3">
        <f t="shared" ca="1" si="5"/>
        <v>0.22682189405447115</v>
      </c>
    </row>
    <row r="204" spans="2:10" ht="15" customHeight="1">
      <c r="B204" s="6">
        <f ca="1"/>
        <v>41071</v>
      </c>
      <c r="C204" s="5">
        <f ca="1"/>
        <v>21116600</v>
      </c>
      <c r="D204" s="4">
        <f ca="1"/>
        <v>587.72</v>
      </c>
      <c r="E204" s="4">
        <f ca="1"/>
        <v>588.5</v>
      </c>
      <c r="F204" s="4">
        <f ca="1"/>
        <v>570.63</v>
      </c>
      <c r="G204" s="4">
        <f ca="1"/>
        <v>571.16999999999996</v>
      </c>
      <c r="H204" s="4">
        <f ca="1"/>
        <v>562.86</v>
      </c>
      <c r="I204" s="3">
        <f t="shared" ca="1" si="4"/>
        <v>-1.5898249795048759E-2</v>
      </c>
      <c r="J204" s="3">
        <f t="shared" ca="1" si="5"/>
        <v>0.31942886657231517</v>
      </c>
    </row>
    <row r="205" spans="2:10" ht="15" customHeight="1">
      <c r="B205" s="6">
        <f ca="1"/>
        <v>41068</v>
      </c>
      <c r="C205" s="5">
        <f ca="1"/>
        <v>12411300</v>
      </c>
      <c r="D205" s="4">
        <f ca="1"/>
        <v>571.6</v>
      </c>
      <c r="E205" s="4">
        <f ca="1"/>
        <v>580.58000000000004</v>
      </c>
      <c r="F205" s="4">
        <f ca="1"/>
        <v>569</v>
      </c>
      <c r="G205" s="4">
        <f ca="1"/>
        <v>580.32000000000005</v>
      </c>
      <c r="H205" s="4">
        <f ca="1"/>
        <v>571.88</v>
      </c>
      <c r="I205" s="3">
        <f t="shared" ca="1" si="4"/>
        <v>1.4939323718691241E-2</v>
      </c>
      <c r="J205" s="3">
        <f t="shared" ca="1" si="5"/>
        <v>0.30700491977146022</v>
      </c>
    </row>
    <row r="206" spans="2:10" ht="15" customHeight="1">
      <c r="B206" s="6">
        <f ca="1"/>
        <v>41067</v>
      </c>
      <c r="C206" s="5">
        <f ca="1"/>
        <v>13563100</v>
      </c>
      <c r="D206" s="4">
        <f ca="1"/>
        <v>577.29</v>
      </c>
      <c r="E206" s="4">
        <f ca="1"/>
        <v>577.32000000000005</v>
      </c>
      <c r="F206" s="4">
        <f ca="1"/>
        <v>570.5</v>
      </c>
      <c r="G206" s="4">
        <f ca="1"/>
        <v>571.72</v>
      </c>
      <c r="H206" s="4">
        <f ca="1"/>
        <v>563.4</v>
      </c>
      <c r="I206" s="3">
        <f t="shared" ca="1" si="4"/>
        <v>4.4383294856673304E-4</v>
      </c>
      <c r="J206" s="3">
        <f t="shared" ca="1" si="5"/>
        <v>0.33671090914887114</v>
      </c>
    </row>
    <row r="207" spans="2:10" ht="15" customHeight="1">
      <c r="B207" s="6">
        <f ca="1"/>
        <v>41066</v>
      </c>
      <c r="C207" s="5">
        <f ca="1"/>
        <v>14337700</v>
      </c>
      <c r="D207" s="4">
        <f ca="1"/>
        <v>567.77</v>
      </c>
      <c r="E207" s="4">
        <f ca="1"/>
        <v>573.85</v>
      </c>
      <c r="F207" s="4">
        <f ca="1"/>
        <v>565.5</v>
      </c>
      <c r="G207" s="4">
        <f ca="1"/>
        <v>571.46</v>
      </c>
      <c r="H207" s="4">
        <f ca="1"/>
        <v>563.15</v>
      </c>
      <c r="I207" s="3">
        <f t="shared" ca="1" si="4"/>
        <v>1.5226767859470629E-2</v>
      </c>
      <c r="J207" s="3">
        <f t="shared" ca="1" si="5"/>
        <v>0.34294969613033988</v>
      </c>
    </row>
    <row r="208" spans="2:10" ht="15" customHeight="1">
      <c r="B208" s="6">
        <f ca="1"/>
        <v>41065</v>
      </c>
      <c r="C208" s="5">
        <f ca="1"/>
        <v>13864800</v>
      </c>
      <c r="D208" s="4">
        <f ca="1"/>
        <v>561.27</v>
      </c>
      <c r="E208" s="4">
        <f ca="1"/>
        <v>566.47</v>
      </c>
      <c r="F208" s="4">
        <f ca="1"/>
        <v>558.33000000000004</v>
      </c>
      <c r="G208" s="4">
        <f ca="1"/>
        <v>562.83000000000004</v>
      </c>
      <c r="H208" s="4">
        <f ca="1"/>
        <v>554.64</v>
      </c>
      <c r="I208" s="3">
        <f t="shared" ca="1" si="4"/>
        <v>-2.5929141579956166E-3</v>
      </c>
      <c r="J208" s="3">
        <f t="shared" ca="1" si="5"/>
        <v>0.34076286706428555</v>
      </c>
    </row>
    <row r="209" spans="2:10" ht="15" customHeight="1">
      <c r="B209" s="6">
        <f ca="1"/>
        <v>41064</v>
      </c>
      <c r="C209" s="5">
        <f ca="1"/>
        <v>19892700</v>
      </c>
      <c r="D209" s="4">
        <f ca="1"/>
        <v>561.5</v>
      </c>
      <c r="E209" s="4">
        <f ca="1"/>
        <v>567.5</v>
      </c>
      <c r="F209" s="4">
        <f ca="1"/>
        <v>548.5</v>
      </c>
      <c r="G209" s="4">
        <f ca="1"/>
        <v>564.29</v>
      </c>
      <c r="H209" s="4">
        <f ca="1"/>
        <v>556.08000000000004</v>
      </c>
      <c r="I209" s="3">
        <f t="shared" ca="1" si="4"/>
        <v>5.8616286361801622E-3</v>
      </c>
      <c r="J209" s="3">
        <f t="shared" ca="1" si="5"/>
        <v>0.34664381518904269</v>
      </c>
    </row>
    <row r="210" spans="2:10" ht="15" customHeight="1">
      <c r="B210" s="6">
        <f ca="1"/>
        <v>41061</v>
      </c>
      <c r="C210" s="5">
        <f ca="1"/>
        <v>18606700</v>
      </c>
      <c r="D210" s="4">
        <f ca="1"/>
        <v>569.16</v>
      </c>
      <c r="E210" s="4">
        <f ca="1"/>
        <v>572.65</v>
      </c>
      <c r="F210" s="4">
        <f ca="1"/>
        <v>560.52</v>
      </c>
      <c r="G210" s="4">
        <f ca="1"/>
        <v>560.99</v>
      </c>
      <c r="H210" s="4">
        <f ca="1"/>
        <v>552.83000000000004</v>
      </c>
      <c r="I210" s="3">
        <f t="shared" ca="1" si="4"/>
        <v>-2.9409690706278978E-2</v>
      </c>
      <c r="J210" s="3">
        <f t="shared" ca="1" si="5"/>
        <v>0.34645535026235341</v>
      </c>
    </row>
    <row r="211" spans="2:10" ht="15" customHeight="1">
      <c r="B211" s="6">
        <f ca="1"/>
        <v>41060</v>
      </c>
      <c r="C211" s="5">
        <f ca="1"/>
        <v>17559800</v>
      </c>
      <c r="D211" s="4">
        <f ca="1"/>
        <v>580.74</v>
      </c>
      <c r="E211" s="4">
        <f ca="1"/>
        <v>581.5</v>
      </c>
      <c r="F211" s="4">
        <f ca="1"/>
        <v>571.46</v>
      </c>
      <c r="G211" s="4">
        <f ca="1"/>
        <v>577.73</v>
      </c>
      <c r="H211" s="4">
        <f ca="1"/>
        <v>569.33000000000004</v>
      </c>
      <c r="I211" s="3">
        <f t="shared" ca="1" si="4"/>
        <v>-2.4910545475755369E-3</v>
      </c>
      <c r="J211" s="3">
        <f t="shared" ca="1" si="5"/>
        <v>0.32347395072700691</v>
      </c>
    </row>
    <row r="212" spans="2:10" ht="15" customHeight="1">
      <c r="B212" s="6">
        <f ca="1"/>
        <v>41059</v>
      </c>
      <c r="C212" s="5">
        <f ca="1"/>
        <v>18908200</v>
      </c>
      <c r="D212" s="4">
        <f ca="1"/>
        <v>569.20000000000005</v>
      </c>
      <c r="E212" s="4">
        <f ca="1"/>
        <v>579.99</v>
      </c>
      <c r="F212" s="4">
        <f ca="1"/>
        <v>566.55999999999995</v>
      </c>
      <c r="G212" s="4">
        <f ca="1"/>
        <v>579.16999999999996</v>
      </c>
      <c r="H212" s="4">
        <f ca="1"/>
        <v>570.75</v>
      </c>
      <c r="I212" s="3">
        <f t="shared" ca="1" si="4"/>
        <v>1.1985690323978983E-2</v>
      </c>
      <c r="J212" s="3">
        <f t="shared" ca="1" si="5"/>
        <v>0.32311821466265456</v>
      </c>
    </row>
    <row r="213" spans="2:10" ht="15" customHeight="1">
      <c r="B213" s="6">
        <f ca="1"/>
        <v>41058</v>
      </c>
      <c r="C213" s="5">
        <f ca="1"/>
        <v>13589600</v>
      </c>
      <c r="D213" s="4">
        <f ca="1"/>
        <v>570.9</v>
      </c>
      <c r="E213" s="4">
        <f ca="1"/>
        <v>574</v>
      </c>
      <c r="F213" s="4">
        <f ca="1"/>
        <v>565.30999999999995</v>
      </c>
      <c r="G213" s="4">
        <f ca="1"/>
        <v>572.27</v>
      </c>
      <c r="H213" s="4">
        <f ca="1"/>
        <v>563.95000000000005</v>
      </c>
      <c r="I213" s="3">
        <f t="shared" ca="1" si="4"/>
        <v>1.7602372091588422E-2</v>
      </c>
      <c r="J213" s="3">
        <f t="shared" ca="1" si="5"/>
        <v>0.31988301554776027</v>
      </c>
    </row>
    <row r="214" spans="2:10" ht="15" customHeight="1">
      <c r="B214" s="6">
        <f ca="1"/>
        <v>41054</v>
      </c>
      <c r="C214" s="5">
        <f ca="1"/>
        <v>11732400</v>
      </c>
      <c r="D214" s="4">
        <f ca="1"/>
        <v>564.59</v>
      </c>
      <c r="E214" s="4">
        <f ca="1"/>
        <v>565.85</v>
      </c>
      <c r="F214" s="4">
        <f ca="1"/>
        <v>558.47</v>
      </c>
      <c r="G214" s="4">
        <f ca="1"/>
        <v>562.29</v>
      </c>
      <c r="H214" s="4">
        <f ca="1"/>
        <v>554.11</v>
      </c>
      <c r="I214" s="3">
        <f t="shared" ca="1" si="4"/>
        <v>-5.3815340324323054E-3</v>
      </c>
      <c r="J214" s="3">
        <f t="shared" ca="1" si="5"/>
        <v>0.31264155877329264</v>
      </c>
    </row>
    <row r="215" spans="2:10" ht="15" customHeight="1">
      <c r="B215" s="6">
        <f ca="1"/>
        <v>41053</v>
      </c>
      <c r="C215" s="5">
        <f ca="1"/>
        <v>17722500</v>
      </c>
      <c r="D215" s="4">
        <f ca="1"/>
        <v>575.87</v>
      </c>
      <c r="E215" s="4">
        <f ca="1"/>
        <v>576.5</v>
      </c>
      <c r="F215" s="4">
        <f ca="1"/>
        <v>561.23</v>
      </c>
      <c r="G215" s="4">
        <f ca="1"/>
        <v>565.32000000000005</v>
      </c>
      <c r="H215" s="4">
        <f ca="1"/>
        <v>557.1</v>
      </c>
      <c r="I215" s="3">
        <f t="shared" ca="1" si="4"/>
        <v>-9.2196193370174487E-3</v>
      </c>
      <c r="J215" s="3">
        <f t="shared" ca="1" si="5"/>
        <v>0.33360405801326587</v>
      </c>
    </row>
    <row r="216" spans="2:10" ht="15" customHeight="1">
      <c r="B216" s="6">
        <f ca="1"/>
        <v>41052</v>
      </c>
      <c r="C216" s="5">
        <f ca="1"/>
        <v>20889200</v>
      </c>
      <c r="D216" s="4">
        <f ca="1"/>
        <v>557.5</v>
      </c>
      <c r="E216" s="4">
        <f ca="1"/>
        <v>572.79999999999995</v>
      </c>
      <c r="F216" s="4">
        <f ca="1"/>
        <v>553.23</v>
      </c>
      <c r="G216" s="4">
        <f ca="1"/>
        <v>570.55999999999995</v>
      </c>
      <c r="H216" s="4">
        <f ca="1"/>
        <v>562.26</v>
      </c>
      <c r="I216" s="3">
        <f t="shared" ca="1" si="4"/>
        <v>2.4102757065643285E-2</v>
      </c>
      <c r="J216" s="3">
        <f t="shared" ca="1" si="5"/>
        <v>0.33288865614322993</v>
      </c>
    </row>
    <row r="217" spans="2:10" ht="15" customHeight="1">
      <c r="B217" s="6">
        <f ca="1"/>
        <v>41051</v>
      </c>
      <c r="C217" s="5">
        <f ca="1"/>
        <v>24816800</v>
      </c>
      <c r="D217" s="4">
        <f ca="1"/>
        <v>569.54999999999995</v>
      </c>
      <c r="E217" s="4">
        <f ca="1"/>
        <v>573.88</v>
      </c>
      <c r="F217" s="4">
        <f ca="1"/>
        <v>552.58000000000004</v>
      </c>
      <c r="G217" s="4">
        <f ca="1"/>
        <v>556.97</v>
      </c>
      <c r="H217" s="4">
        <f ca="1"/>
        <v>548.87</v>
      </c>
      <c r="I217" s="3">
        <f t="shared" ca="1" si="4"/>
        <v>-7.7133568751705092E-3</v>
      </c>
      <c r="J217" s="3">
        <f t="shared" ca="1" si="5"/>
        <v>0.31568119707005438</v>
      </c>
    </row>
    <row r="218" spans="2:10" ht="15" customHeight="1">
      <c r="B218" s="6">
        <f ca="1"/>
        <v>41050</v>
      </c>
      <c r="C218" s="5">
        <f ca="1"/>
        <v>22539500</v>
      </c>
      <c r="D218" s="4">
        <f ca="1"/>
        <v>534.5</v>
      </c>
      <c r="E218" s="4">
        <f ca="1"/>
        <v>561.54</v>
      </c>
      <c r="F218" s="4">
        <f ca="1"/>
        <v>534.04999999999995</v>
      </c>
      <c r="G218" s="4">
        <f ca="1"/>
        <v>561.28</v>
      </c>
      <c r="H218" s="4">
        <f ca="1"/>
        <v>553.12</v>
      </c>
      <c r="I218" s="3">
        <f t="shared" ref="I218:I281" ca="1" si="6">IF($C$2=FALSE,"-",IF(H219="","",LN(H218/H219)))</f>
        <v>5.6624686400387127E-2</v>
      </c>
      <c r="J218" s="3">
        <f t="shared" ref="J218:J281" ca="1" si="7">IF($C$2=FALSE,"-",IF(OFFSET(I218,$I$11,0)="","",(STDEV(OFFSET(I218,0,0,$I$11))*SQRT($C$9))))</f>
        <v>0.31499488869202158</v>
      </c>
    </row>
    <row r="219" spans="2:10" ht="15" customHeight="1">
      <c r="B219" s="6">
        <f ca="1"/>
        <v>41047</v>
      </c>
      <c r="C219" s="5">
        <f ca="1"/>
        <v>26153300</v>
      </c>
      <c r="D219" s="4">
        <f ca="1"/>
        <v>533.96</v>
      </c>
      <c r="E219" s="4">
        <f ca="1"/>
        <v>543.41</v>
      </c>
      <c r="F219" s="4">
        <f ca="1"/>
        <v>522.17999999999995</v>
      </c>
      <c r="G219" s="4">
        <f ca="1"/>
        <v>530.38</v>
      </c>
      <c r="H219" s="4">
        <f ca="1"/>
        <v>522.66999999999996</v>
      </c>
      <c r="I219" s="3">
        <f t="shared" ca="1" si="6"/>
        <v>4.9756957431799931E-4</v>
      </c>
      <c r="J219" s="3">
        <f t="shared" ca="1" si="7"/>
        <v>0.20522915483751944</v>
      </c>
    </row>
    <row r="220" spans="2:10" ht="15" customHeight="1">
      <c r="B220" s="6">
        <f ca="1"/>
        <v>41046</v>
      </c>
      <c r="C220" s="5">
        <f ca="1"/>
        <v>25615000</v>
      </c>
      <c r="D220" s="4">
        <f ca="1"/>
        <v>545.30999999999995</v>
      </c>
      <c r="E220" s="4">
        <f ca="1"/>
        <v>547.5</v>
      </c>
      <c r="F220" s="4">
        <f ca="1"/>
        <v>530.12</v>
      </c>
      <c r="G220" s="4">
        <f ca="1"/>
        <v>530.12</v>
      </c>
      <c r="H220" s="4">
        <f ca="1"/>
        <v>522.41</v>
      </c>
      <c r="I220" s="3">
        <f t="shared" ca="1" si="6"/>
        <v>-2.9666029159357395E-2</v>
      </c>
      <c r="J220" s="3">
        <f t="shared" ca="1" si="7"/>
        <v>0.20142885281124495</v>
      </c>
    </row>
    <row r="221" spans="2:10" ht="15" customHeight="1">
      <c r="B221" s="6">
        <f ca="1"/>
        <v>41045</v>
      </c>
      <c r="C221" s="5">
        <f ca="1"/>
        <v>20032000</v>
      </c>
      <c r="D221" s="4">
        <f ca="1"/>
        <v>554.04999999999995</v>
      </c>
      <c r="E221" s="4">
        <f ca="1"/>
        <v>556.89</v>
      </c>
      <c r="F221" s="4">
        <f ca="1"/>
        <v>541.04</v>
      </c>
      <c r="G221" s="4">
        <f ca="1"/>
        <v>546.08000000000004</v>
      </c>
      <c r="H221" s="4">
        <f ca="1"/>
        <v>538.14</v>
      </c>
      <c r="I221" s="3">
        <f t="shared" ca="1" si="6"/>
        <v>-1.2887204554689698E-2</v>
      </c>
      <c r="J221" s="3">
        <f t="shared" ca="1" si="7"/>
        <v>0.18074801567290788</v>
      </c>
    </row>
    <row r="222" spans="2:10" ht="15" customHeight="1">
      <c r="B222" s="6">
        <f ca="1"/>
        <v>41044</v>
      </c>
      <c r="C222" s="5">
        <f ca="1"/>
        <v>17012000</v>
      </c>
      <c r="D222" s="4">
        <f ca="1"/>
        <v>561.45000000000005</v>
      </c>
      <c r="E222" s="4">
        <f ca="1"/>
        <v>563.22</v>
      </c>
      <c r="F222" s="4">
        <f ca="1"/>
        <v>551.75</v>
      </c>
      <c r="G222" s="4">
        <f ca="1"/>
        <v>553.16999999999996</v>
      </c>
      <c r="H222" s="4">
        <f ca="1"/>
        <v>545.12</v>
      </c>
      <c r="I222" s="3">
        <f t="shared" ca="1" si="6"/>
        <v>-9.0941259687560127E-3</v>
      </c>
      <c r="J222" s="3">
        <f t="shared" ca="1" si="7"/>
        <v>0.41751960621534118</v>
      </c>
    </row>
    <row r="223" spans="2:10" ht="15" customHeight="1">
      <c r="B223" s="6">
        <f ca="1"/>
        <v>41043</v>
      </c>
      <c r="C223" s="5">
        <f ca="1"/>
        <v>12593800</v>
      </c>
      <c r="D223" s="4">
        <f ca="1"/>
        <v>562.57000000000005</v>
      </c>
      <c r="E223" s="4">
        <f ca="1"/>
        <v>567.51</v>
      </c>
      <c r="F223" s="4">
        <f ca="1"/>
        <v>557.6</v>
      </c>
      <c r="G223" s="4">
        <f ca="1"/>
        <v>558.22</v>
      </c>
      <c r="H223" s="4">
        <f ca="1"/>
        <v>550.1</v>
      </c>
      <c r="I223" s="3">
        <f t="shared" ca="1" si="6"/>
        <v>-1.5100821876261149E-2</v>
      </c>
      <c r="J223" s="3">
        <f t="shared" ca="1" si="7"/>
        <v>0.42387566123495035</v>
      </c>
    </row>
    <row r="224" spans="2:10" ht="15" customHeight="1">
      <c r="B224" s="6">
        <f ca="1"/>
        <v>41040</v>
      </c>
      <c r="C224" s="5">
        <f ca="1"/>
        <v>14269500</v>
      </c>
      <c r="D224" s="4">
        <f ca="1"/>
        <v>565</v>
      </c>
      <c r="E224" s="4">
        <f ca="1"/>
        <v>574.47</v>
      </c>
      <c r="F224" s="4">
        <f ca="1"/>
        <v>564.35</v>
      </c>
      <c r="G224" s="4">
        <f ca="1"/>
        <v>566.71</v>
      </c>
      <c r="H224" s="4">
        <f ca="1"/>
        <v>558.47</v>
      </c>
      <c r="I224" s="3">
        <f t="shared" ca="1" si="6"/>
        <v>-6.6923306106369783E-3</v>
      </c>
      <c r="J224" s="3">
        <f t="shared" ca="1" si="7"/>
        <v>0.41975553434284141</v>
      </c>
    </row>
    <row r="225" spans="2:10" ht="15" customHeight="1">
      <c r="B225" s="6">
        <f ca="1"/>
        <v>41039</v>
      </c>
      <c r="C225" s="5">
        <f ca="1"/>
        <v>11900000</v>
      </c>
      <c r="D225" s="4">
        <f ca="1"/>
        <v>574.58000000000004</v>
      </c>
      <c r="E225" s="4">
        <f ca="1"/>
        <v>575.88</v>
      </c>
      <c r="F225" s="4">
        <f ca="1"/>
        <v>568.44000000000005</v>
      </c>
      <c r="G225" s="4">
        <f ca="1"/>
        <v>570.52</v>
      </c>
      <c r="H225" s="4">
        <f ca="1"/>
        <v>562.22</v>
      </c>
      <c r="I225" s="3">
        <f t="shared" ca="1" si="6"/>
        <v>2.3505958540194216E-3</v>
      </c>
      <c r="J225" s="3">
        <f t="shared" ca="1" si="7"/>
        <v>0.43091711815862738</v>
      </c>
    </row>
    <row r="226" spans="2:10" ht="15" customHeight="1">
      <c r="B226" s="6">
        <f ca="1"/>
        <v>41038</v>
      </c>
      <c r="C226" s="5">
        <f ca="1"/>
        <v>17168000</v>
      </c>
      <c r="D226" s="4">
        <f ca="1"/>
        <v>563.70000000000005</v>
      </c>
      <c r="E226" s="4">
        <f ca="1"/>
        <v>573.98</v>
      </c>
      <c r="F226" s="4">
        <f ca="1"/>
        <v>560.85</v>
      </c>
      <c r="G226" s="4">
        <f ca="1"/>
        <v>569.17999999999995</v>
      </c>
      <c r="H226" s="4">
        <f ca="1"/>
        <v>560.9</v>
      </c>
      <c r="I226" s="3">
        <f t="shared" ca="1" si="6"/>
        <v>1.7487201330070032E-3</v>
      </c>
      <c r="J226" s="3">
        <f t="shared" ca="1" si="7"/>
        <v>0.45087665012563732</v>
      </c>
    </row>
    <row r="227" spans="2:10" ht="15" customHeight="1">
      <c r="B227" s="6">
        <f ca="1"/>
        <v>41037</v>
      </c>
      <c r="C227" s="5">
        <f ca="1"/>
        <v>17759000</v>
      </c>
      <c r="D227" s="4">
        <f ca="1"/>
        <v>569.58000000000004</v>
      </c>
      <c r="E227" s="4">
        <f ca="1"/>
        <v>571.5</v>
      </c>
      <c r="F227" s="4">
        <f ca="1"/>
        <v>558.73</v>
      </c>
      <c r="G227" s="4">
        <f ca="1"/>
        <v>568.17999999999995</v>
      </c>
      <c r="H227" s="4">
        <f ca="1"/>
        <v>559.91999999999996</v>
      </c>
      <c r="I227" s="3">
        <f t="shared" ca="1" si="6"/>
        <v>-2.2834318470218431E-3</v>
      </c>
      <c r="J227" s="3">
        <f t="shared" ca="1" si="7"/>
        <v>0.45018843597817149</v>
      </c>
    </row>
    <row r="228" spans="2:10" ht="15" customHeight="1">
      <c r="B228" s="6">
        <f ca="1"/>
        <v>41036</v>
      </c>
      <c r="C228" s="5">
        <f ca="1"/>
        <v>16432800</v>
      </c>
      <c r="D228" s="4">
        <f ca="1"/>
        <v>561.5</v>
      </c>
      <c r="E228" s="4">
        <f ca="1"/>
        <v>572.77</v>
      </c>
      <c r="F228" s="4">
        <f ca="1"/>
        <v>561.23</v>
      </c>
      <c r="G228" s="4">
        <f ca="1"/>
        <v>569.48</v>
      </c>
      <c r="H228" s="4">
        <f ca="1"/>
        <v>561.20000000000005</v>
      </c>
      <c r="I228" s="3">
        <f t="shared" ca="1" si="6"/>
        <v>7.4582497873244141E-3</v>
      </c>
      <c r="J228" s="3">
        <f t="shared" ca="1" si="7"/>
        <v>0.50261346600440593</v>
      </c>
    </row>
    <row r="229" spans="2:10" ht="15" customHeight="1">
      <c r="B229" s="6">
        <f ca="1"/>
        <v>41033</v>
      </c>
      <c r="C229" s="5">
        <f ca="1"/>
        <v>18928300</v>
      </c>
      <c r="D229" s="4">
        <f ca="1"/>
        <v>577.08000000000004</v>
      </c>
      <c r="E229" s="4">
        <f ca="1"/>
        <v>578.36</v>
      </c>
      <c r="F229" s="4">
        <f ca="1"/>
        <v>565.16999999999996</v>
      </c>
      <c r="G229" s="4">
        <f ca="1"/>
        <v>565.25</v>
      </c>
      <c r="H229" s="4">
        <f ca="1"/>
        <v>557.03</v>
      </c>
      <c r="I229" s="3">
        <f t="shared" ca="1" si="6"/>
        <v>-2.889469324468227E-2</v>
      </c>
      <c r="J229" s="3">
        <f t="shared" ca="1" si="7"/>
        <v>0.52795075084993948</v>
      </c>
    </row>
    <row r="230" spans="2:10" ht="15" customHeight="1">
      <c r="B230" s="6">
        <f ca="1"/>
        <v>41032</v>
      </c>
      <c r="C230" s="5">
        <f ca="1"/>
        <v>13948200</v>
      </c>
      <c r="D230" s="4">
        <f ca="1"/>
        <v>590.5</v>
      </c>
      <c r="E230" s="4">
        <f ca="1"/>
        <v>591.4</v>
      </c>
      <c r="F230" s="4">
        <f ca="1"/>
        <v>580.29999999999995</v>
      </c>
      <c r="G230" s="4">
        <f ca="1"/>
        <v>581.82000000000005</v>
      </c>
      <c r="H230" s="4">
        <f ca="1"/>
        <v>573.36</v>
      </c>
      <c r="I230" s="3">
        <f t="shared" ca="1" si="6"/>
        <v>-7.1253842421543341E-3</v>
      </c>
      <c r="J230" s="3">
        <f t="shared" ca="1" si="7"/>
        <v>0.52767524128843779</v>
      </c>
    </row>
    <row r="231" spans="2:10" ht="15" customHeight="1">
      <c r="B231" s="6">
        <f ca="1"/>
        <v>41031</v>
      </c>
      <c r="C231" s="5">
        <f ca="1"/>
        <v>15263900</v>
      </c>
      <c r="D231" s="4">
        <f ca="1"/>
        <v>580.24</v>
      </c>
      <c r="E231" s="4">
        <f ca="1"/>
        <v>587.4</v>
      </c>
      <c r="F231" s="4">
        <f ca="1"/>
        <v>578.86</v>
      </c>
      <c r="G231" s="4">
        <f ca="1"/>
        <v>585.98</v>
      </c>
      <c r="H231" s="4">
        <f ca="1"/>
        <v>577.46</v>
      </c>
      <c r="I231" s="3">
        <f t="shared" ca="1" si="6"/>
        <v>6.6022896024084477E-3</v>
      </c>
      <c r="J231" s="3">
        <f t="shared" ca="1" si="7"/>
        <v>0.52757332476387231</v>
      </c>
    </row>
    <row r="232" spans="2:10" ht="15" customHeight="1">
      <c r="B232" s="6">
        <f ca="1"/>
        <v>41030</v>
      </c>
      <c r="C232" s="5">
        <f ca="1"/>
        <v>21821400</v>
      </c>
      <c r="D232" s="4">
        <f ca="1"/>
        <v>584.9</v>
      </c>
      <c r="E232" s="4">
        <f ca="1"/>
        <v>596.76</v>
      </c>
      <c r="F232" s="4">
        <f ca="1"/>
        <v>581.23</v>
      </c>
      <c r="G232" s="4">
        <f ca="1"/>
        <v>582.13</v>
      </c>
      <c r="H232" s="4">
        <f ca="1"/>
        <v>573.66</v>
      </c>
      <c r="I232" s="3">
        <f t="shared" ca="1" si="6"/>
        <v>-3.184965490946436E-3</v>
      </c>
      <c r="J232" s="3">
        <f t="shared" ca="1" si="7"/>
        <v>0.52538889598610994</v>
      </c>
    </row>
    <row r="233" spans="2:10" ht="15" customHeight="1">
      <c r="B233" s="6">
        <f ca="1"/>
        <v>41029</v>
      </c>
      <c r="C233" s="5">
        <f ca="1"/>
        <v>18076600</v>
      </c>
      <c r="D233" s="4">
        <f ca="1"/>
        <v>597.79999999999995</v>
      </c>
      <c r="E233" s="4">
        <f ca="1"/>
        <v>598.4</v>
      </c>
      <c r="F233" s="4">
        <f ca="1"/>
        <v>583</v>
      </c>
      <c r="G233" s="4">
        <f ca="1"/>
        <v>583.98</v>
      </c>
      <c r="H233" s="4">
        <f ca="1"/>
        <v>575.49</v>
      </c>
      <c r="I233" s="3">
        <f t="shared" ca="1" si="6"/>
        <v>-3.204459798883362E-2</v>
      </c>
      <c r="J233" s="3">
        <f t="shared" ca="1" si="7"/>
        <v>0.52612321961980502</v>
      </c>
    </row>
    <row r="234" spans="2:10" ht="15" customHeight="1">
      <c r="B234" s="6">
        <f ca="1"/>
        <v>41026</v>
      </c>
      <c r="C234" s="5">
        <f ca="1"/>
        <v>14525800</v>
      </c>
      <c r="D234" s="4">
        <f ca="1"/>
        <v>605.07000000000005</v>
      </c>
      <c r="E234" s="4">
        <f ca="1"/>
        <v>606.17999999999995</v>
      </c>
      <c r="F234" s="4">
        <f ca="1"/>
        <v>600.5</v>
      </c>
      <c r="G234" s="4">
        <f ca="1"/>
        <v>603</v>
      </c>
      <c r="H234" s="4">
        <f ca="1"/>
        <v>594.23</v>
      </c>
      <c r="I234" s="3">
        <f t="shared" ca="1" si="6"/>
        <v>-7.7613981213603299E-3</v>
      </c>
      <c r="J234" s="3">
        <f t="shared" ca="1" si="7"/>
        <v>0.5142678457732216</v>
      </c>
    </row>
    <row r="235" spans="2:10" ht="15" customHeight="1">
      <c r="B235" s="6">
        <f ca="1"/>
        <v>41025</v>
      </c>
      <c r="C235" s="5">
        <f ca="1"/>
        <v>19145300</v>
      </c>
      <c r="D235" s="4">
        <f ca="1"/>
        <v>614.27</v>
      </c>
      <c r="E235" s="4">
        <f ca="1"/>
        <v>614.69000000000005</v>
      </c>
      <c r="F235" s="4">
        <f ca="1"/>
        <v>602.13</v>
      </c>
      <c r="G235" s="4">
        <f ca="1"/>
        <v>607.70000000000005</v>
      </c>
      <c r="H235" s="4">
        <f ca="1"/>
        <v>598.86</v>
      </c>
      <c r="I235" s="3">
        <f t="shared" ca="1" si="6"/>
        <v>-3.7833693742598232E-3</v>
      </c>
      <c r="J235" s="3">
        <f t="shared" ca="1" si="7"/>
        <v>0.51909578774138487</v>
      </c>
    </row>
    <row r="236" spans="2:10" ht="15" customHeight="1">
      <c r="B236" s="6">
        <f ca="1"/>
        <v>41024</v>
      </c>
      <c r="C236" s="5">
        <f ca="1"/>
        <v>32349200</v>
      </c>
      <c r="D236" s="4">
        <f ca="1"/>
        <v>615.64</v>
      </c>
      <c r="E236" s="4">
        <f ca="1"/>
        <v>618</v>
      </c>
      <c r="F236" s="4">
        <f ca="1"/>
        <v>606</v>
      </c>
      <c r="G236" s="4">
        <f ca="1"/>
        <v>610</v>
      </c>
      <c r="H236" s="4">
        <f ca="1"/>
        <v>601.13</v>
      </c>
      <c r="I236" s="3">
        <f t="shared" ca="1" si="6"/>
        <v>8.5027691504816066E-2</v>
      </c>
      <c r="J236" s="3">
        <f t="shared" ca="1" si="7"/>
        <v>0.51967296527295037</v>
      </c>
    </row>
    <row r="237" spans="2:10" ht="15" customHeight="1">
      <c r="B237" s="6">
        <f ca="1"/>
        <v>41023</v>
      </c>
      <c r="C237" s="5">
        <f ca="1"/>
        <v>38433900</v>
      </c>
      <c r="D237" s="4">
        <f ca="1"/>
        <v>562.61</v>
      </c>
      <c r="E237" s="4">
        <f ca="1"/>
        <v>567.69000000000005</v>
      </c>
      <c r="F237" s="4">
        <f ca="1"/>
        <v>555</v>
      </c>
      <c r="G237" s="4">
        <f ca="1"/>
        <v>560.28</v>
      </c>
      <c r="H237" s="4">
        <f ca="1"/>
        <v>552.13</v>
      </c>
      <c r="I237" s="3">
        <f t="shared" ca="1" si="6"/>
        <v>-2.0170830258639073E-2</v>
      </c>
      <c r="J237" s="3">
        <f t="shared" ca="1" si="7"/>
        <v>0.36688340697485389</v>
      </c>
    </row>
    <row r="238" spans="2:10" ht="15" customHeight="1">
      <c r="B238" s="6">
        <f ca="1"/>
        <v>41022</v>
      </c>
      <c r="C238" s="5">
        <f ca="1"/>
        <v>34518900</v>
      </c>
      <c r="D238" s="4">
        <f ca="1"/>
        <v>570.61</v>
      </c>
      <c r="E238" s="4">
        <f ca="1"/>
        <v>576.66999999999996</v>
      </c>
      <c r="F238" s="4">
        <f ca="1"/>
        <v>556.62</v>
      </c>
      <c r="G238" s="4">
        <f ca="1"/>
        <v>571.70000000000005</v>
      </c>
      <c r="H238" s="4">
        <f ca="1"/>
        <v>563.38</v>
      </c>
      <c r="I238" s="3">
        <f t="shared" ca="1" si="6"/>
        <v>-2.2517141150462622E-3</v>
      </c>
      <c r="J238" s="3">
        <f t="shared" ca="1" si="7"/>
        <v>0.39243196263225083</v>
      </c>
    </row>
    <row r="239" spans="2:10" ht="15" customHeight="1">
      <c r="B239" s="6">
        <f ca="1"/>
        <v>41019</v>
      </c>
      <c r="C239" s="5">
        <f ca="1"/>
        <v>36820900</v>
      </c>
      <c r="D239" s="4">
        <f ca="1"/>
        <v>591.38</v>
      </c>
      <c r="E239" s="4">
        <f ca="1"/>
        <v>594.62</v>
      </c>
      <c r="F239" s="4">
        <f ca="1"/>
        <v>570.41999999999996</v>
      </c>
      <c r="G239" s="4">
        <f ca="1"/>
        <v>572.98</v>
      </c>
      <c r="H239" s="4">
        <f ca="1"/>
        <v>564.65</v>
      </c>
      <c r="I239" s="3">
        <f t="shared" ca="1" si="6"/>
        <v>-2.4923680915279651E-2</v>
      </c>
      <c r="J239" s="3">
        <f t="shared" ca="1" si="7"/>
        <v>0.39647420145963974</v>
      </c>
    </row>
    <row r="240" spans="2:10" ht="15" customHeight="1">
      <c r="B240" s="6">
        <f ca="1"/>
        <v>41018</v>
      </c>
      <c r="C240" s="5">
        <f ca="1"/>
        <v>29811400</v>
      </c>
      <c r="D240" s="4">
        <f ca="1"/>
        <v>600.22</v>
      </c>
      <c r="E240" s="4">
        <f ca="1"/>
        <v>604.73</v>
      </c>
      <c r="F240" s="4">
        <f ca="1"/>
        <v>584.52</v>
      </c>
      <c r="G240" s="4">
        <f ca="1"/>
        <v>587.44000000000005</v>
      </c>
      <c r="H240" s="4">
        <f ca="1"/>
        <v>578.9</v>
      </c>
      <c r="I240" s="3">
        <f t="shared" ca="1" si="6"/>
        <v>-3.4949542676348512E-2</v>
      </c>
      <c r="J240" s="3">
        <f t="shared" ca="1" si="7"/>
        <v>0.38800367081723436</v>
      </c>
    </row>
    <row r="241" spans="2:10" ht="15" customHeight="1">
      <c r="B241" s="6">
        <f ca="1"/>
        <v>41017</v>
      </c>
      <c r="C241" s="5">
        <f ca="1"/>
        <v>34090400</v>
      </c>
      <c r="D241" s="4">
        <f ca="1"/>
        <v>613.72</v>
      </c>
      <c r="E241" s="4">
        <f ca="1"/>
        <v>620.25</v>
      </c>
      <c r="F241" s="4">
        <f ca="1"/>
        <v>602.71</v>
      </c>
      <c r="G241" s="4">
        <f ca="1"/>
        <v>608.34</v>
      </c>
      <c r="H241" s="4">
        <f ca="1"/>
        <v>599.49</v>
      </c>
      <c r="I241" s="3">
        <f t="shared" ca="1" si="6"/>
        <v>-2.2327388640896147E-3</v>
      </c>
      <c r="J241" s="3">
        <f t="shared" ca="1" si="7"/>
        <v>0.36320848809211886</v>
      </c>
    </row>
    <row r="242" spans="2:10" ht="15" customHeight="1">
      <c r="B242" s="6">
        <f ca="1"/>
        <v>41016</v>
      </c>
      <c r="C242" s="5">
        <f ca="1"/>
        <v>36626000</v>
      </c>
      <c r="D242" s="4">
        <f ca="1"/>
        <v>578.94000000000005</v>
      </c>
      <c r="E242" s="4">
        <f ca="1"/>
        <v>610</v>
      </c>
      <c r="F242" s="4">
        <f ca="1"/>
        <v>571.91</v>
      </c>
      <c r="G242" s="4">
        <f ca="1"/>
        <v>609.70000000000005</v>
      </c>
      <c r="H242" s="4">
        <f ca="1"/>
        <v>600.83000000000004</v>
      </c>
      <c r="I242" s="3">
        <f t="shared" ca="1" si="6"/>
        <v>4.9715146199899383E-2</v>
      </c>
      <c r="J242" s="3">
        <f t="shared" ca="1" si="7"/>
        <v>0.36693547456043196</v>
      </c>
    </row>
    <row r="243" spans="2:10" ht="15" customHeight="1">
      <c r="B243" s="6">
        <f ca="1"/>
        <v>41015</v>
      </c>
      <c r="C243" s="5">
        <f ca="1"/>
        <v>37528100</v>
      </c>
      <c r="D243" s="4">
        <f ca="1"/>
        <v>610.05999999999995</v>
      </c>
      <c r="E243" s="4">
        <f ca="1"/>
        <v>610.28</v>
      </c>
      <c r="F243" s="4">
        <f ca="1"/>
        <v>578.25</v>
      </c>
      <c r="G243" s="4">
        <f ca="1"/>
        <v>580.13</v>
      </c>
      <c r="H243" s="4">
        <f ca="1"/>
        <v>571.69000000000005</v>
      </c>
      <c r="I243" s="3">
        <f t="shared" ca="1" si="6"/>
        <v>-4.2364997010857129E-2</v>
      </c>
      <c r="J243" s="3">
        <f t="shared" ca="1" si="7"/>
        <v>0.30860920270201408</v>
      </c>
    </row>
    <row r="244" spans="2:10" ht="15" customHeight="1">
      <c r="B244" s="6">
        <f ca="1"/>
        <v>41012</v>
      </c>
      <c r="C244" s="5">
        <f ca="1"/>
        <v>30701600</v>
      </c>
      <c r="D244" s="4">
        <f ca="1"/>
        <v>624.11</v>
      </c>
      <c r="E244" s="4">
        <f ca="1"/>
        <v>624.70000000000005</v>
      </c>
      <c r="F244" s="4">
        <f ca="1"/>
        <v>603.51</v>
      </c>
      <c r="G244" s="4">
        <f ca="1"/>
        <v>605.23</v>
      </c>
      <c r="H244" s="4">
        <f ca="1"/>
        <v>596.42999999999995</v>
      </c>
      <c r="I244" s="3">
        <f t="shared" ca="1" si="6"/>
        <v>-2.856062043242617E-2</v>
      </c>
      <c r="J244" s="3">
        <f t="shared" ca="1" si="7"/>
        <v>0.25346147417938919</v>
      </c>
    </row>
    <row r="245" spans="2:10" ht="15" customHeight="1">
      <c r="B245" s="6">
        <f ca="1"/>
        <v>41011</v>
      </c>
      <c r="C245" s="5">
        <f ca="1"/>
        <v>21940600</v>
      </c>
      <c r="D245" s="4">
        <f ca="1"/>
        <v>625</v>
      </c>
      <c r="E245" s="4">
        <f ca="1"/>
        <v>631.33000000000004</v>
      </c>
      <c r="F245" s="4">
        <f ca="1"/>
        <v>620.5</v>
      </c>
      <c r="G245" s="4">
        <f ca="1"/>
        <v>622.77</v>
      </c>
      <c r="H245" s="4">
        <f ca="1"/>
        <v>613.71</v>
      </c>
      <c r="I245" s="3">
        <f t="shared" ca="1" si="6"/>
        <v>-5.4923764979015735E-3</v>
      </c>
      <c r="J245" s="3">
        <f t="shared" ca="1" si="7"/>
        <v>0.22104611816808309</v>
      </c>
    </row>
    <row r="246" spans="2:10" ht="15" customHeight="1">
      <c r="B246" s="6">
        <f ca="1"/>
        <v>41010</v>
      </c>
      <c r="C246" s="5">
        <f ca="1"/>
        <v>24879100</v>
      </c>
      <c r="D246" s="4">
        <f ca="1"/>
        <v>636.20000000000005</v>
      </c>
      <c r="E246" s="4">
        <f ca="1"/>
        <v>636.87</v>
      </c>
      <c r="F246" s="4">
        <f ca="1"/>
        <v>623.34</v>
      </c>
      <c r="G246" s="4">
        <f ca="1"/>
        <v>626.20000000000005</v>
      </c>
      <c r="H246" s="4">
        <f ca="1"/>
        <v>617.09</v>
      </c>
      <c r="I246" s="3">
        <f t="shared" ca="1" si="6"/>
        <v>-3.5749275773326846E-3</v>
      </c>
      <c r="J246" s="3">
        <f t="shared" ca="1" si="7"/>
        <v>0.22119511781270762</v>
      </c>
    </row>
    <row r="247" spans="2:10" ht="15" customHeight="1">
      <c r="B247" s="6">
        <f ca="1"/>
        <v>41009</v>
      </c>
      <c r="C247" s="5">
        <f ca="1"/>
        <v>31775900</v>
      </c>
      <c r="D247" s="4">
        <f ca="1"/>
        <v>639.92999999999995</v>
      </c>
      <c r="E247" s="4">
        <f ca="1"/>
        <v>644</v>
      </c>
      <c r="F247" s="4">
        <f ca="1"/>
        <v>626</v>
      </c>
      <c r="G247" s="4">
        <f ca="1"/>
        <v>628.44000000000005</v>
      </c>
      <c r="H247" s="4">
        <f ca="1"/>
        <v>619.29999999999995</v>
      </c>
      <c r="I247" s="3">
        <f t="shared" ca="1" si="6"/>
        <v>-1.2324834253521069E-2</v>
      </c>
      <c r="J247" s="3">
        <f t="shared" ca="1" si="7"/>
        <v>0.22087506852211841</v>
      </c>
    </row>
    <row r="248" spans="2:10" ht="15" customHeight="1">
      <c r="B248" s="6">
        <f ca="1"/>
        <v>41008</v>
      </c>
      <c r="C248" s="5">
        <f ca="1"/>
        <v>21340600</v>
      </c>
      <c r="D248" s="4">
        <f ca="1"/>
        <v>626.13</v>
      </c>
      <c r="E248" s="4">
        <f ca="1"/>
        <v>639.84</v>
      </c>
      <c r="F248" s="4">
        <f ca="1"/>
        <v>625.29999999999995</v>
      </c>
      <c r="G248" s="4">
        <f ca="1"/>
        <v>636.23</v>
      </c>
      <c r="H248" s="4">
        <f ca="1"/>
        <v>626.98</v>
      </c>
      <c r="I248" s="3">
        <f t="shared" ca="1" si="6"/>
        <v>4.0273659242649525E-3</v>
      </c>
      <c r="J248" s="3">
        <f t="shared" ca="1" si="7"/>
        <v>0.22913674674936835</v>
      </c>
    </row>
    <row r="249" spans="2:10" ht="15" customHeight="1">
      <c r="B249" s="6">
        <f ca="1"/>
        <v>41004</v>
      </c>
      <c r="C249" s="5">
        <f ca="1"/>
        <v>22903500</v>
      </c>
      <c r="D249" s="4">
        <f ca="1"/>
        <v>626.98</v>
      </c>
      <c r="E249" s="4">
        <f ca="1"/>
        <v>634.66</v>
      </c>
      <c r="F249" s="4">
        <f ca="1"/>
        <v>623.4</v>
      </c>
      <c r="G249" s="4">
        <f ca="1"/>
        <v>633.67999999999995</v>
      </c>
      <c r="H249" s="4">
        <f ca="1"/>
        <v>624.46</v>
      </c>
      <c r="I249" s="3">
        <f t="shared" ca="1" si="6"/>
        <v>1.489109464140413E-2</v>
      </c>
      <c r="J249" s="3">
        <f t="shared" ca="1" si="7"/>
        <v>0.23019788293093618</v>
      </c>
    </row>
    <row r="250" spans="2:10" ht="15" customHeight="1">
      <c r="B250" s="6">
        <f ca="1"/>
        <v>41003</v>
      </c>
      <c r="C250" s="5">
        <f ca="1"/>
        <v>20463600</v>
      </c>
      <c r="D250" s="4">
        <f ca="1"/>
        <v>624.35</v>
      </c>
      <c r="E250" s="4">
        <f ca="1"/>
        <v>625.86</v>
      </c>
      <c r="F250" s="4">
        <f ca="1"/>
        <v>617</v>
      </c>
      <c r="G250" s="4">
        <f ca="1"/>
        <v>624.30999999999995</v>
      </c>
      <c r="H250" s="4">
        <f ca="1"/>
        <v>615.23</v>
      </c>
      <c r="I250" s="3">
        <f t="shared" ca="1" si="6"/>
        <v>-7.9974523714761749E-3</v>
      </c>
      <c r="J250" s="3">
        <f t="shared" ca="1" si="7"/>
        <v>0.23107085838355601</v>
      </c>
    </row>
    <row r="251" spans="2:10" ht="15" customHeight="1">
      <c r="B251" s="6">
        <f ca="1"/>
        <v>41002</v>
      </c>
      <c r="C251" s="5">
        <f ca="1"/>
        <v>29805700</v>
      </c>
      <c r="D251" s="4">
        <f ca="1"/>
        <v>627.29999999999995</v>
      </c>
      <c r="E251" s="4">
        <f ca="1"/>
        <v>632.21</v>
      </c>
      <c r="F251" s="4">
        <f ca="1"/>
        <v>622.51</v>
      </c>
      <c r="G251" s="4">
        <f ca="1"/>
        <v>629.32000000000005</v>
      </c>
      <c r="H251" s="4">
        <f ca="1"/>
        <v>620.16999999999996</v>
      </c>
      <c r="I251" s="3">
        <f t="shared" ca="1" si="6"/>
        <v>1.7141418243381883E-2</v>
      </c>
      <c r="J251" s="3">
        <f t="shared" ca="1" si="7"/>
        <v>0.2614978546006701</v>
      </c>
    </row>
    <row r="252" spans="2:10" ht="15" customHeight="1">
      <c r="B252" s="6">
        <f ca="1"/>
        <v>41001</v>
      </c>
      <c r="C252" s="5">
        <f ca="1"/>
        <v>21369700</v>
      </c>
      <c r="D252" s="4">
        <f ca="1"/>
        <v>601.83000000000004</v>
      </c>
      <c r="E252" s="4">
        <f ca="1"/>
        <v>618.77</v>
      </c>
      <c r="F252" s="4">
        <f ca="1"/>
        <v>600.38</v>
      </c>
      <c r="G252" s="4">
        <f ca="1"/>
        <v>618.63</v>
      </c>
      <c r="H252" s="4">
        <f ca="1"/>
        <v>609.63</v>
      </c>
      <c r="I252" s="3">
        <f t="shared" ca="1" si="6"/>
        <v>3.1323887786645535E-2</v>
      </c>
      <c r="J252" s="3">
        <f t="shared" ca="1" si="7"/>
        <v>0.27379296262828873</v>
      </c>
    </row>
    <row r="253" spans="2:10" ht="15" customHeight="1">
      <c r="B253" s="6">
        <f ca="1"/>
        <v>40998</v>
      </c>
      <c r="C253" s="5">
        <f ca="1"/>
        <v>26108500</v>
      </c>
      <c r="D253" s="4">
        <f ca="1"/>
        <v>608.77</v>
      </c>
      <c r="E253" s="4">
        <f ca="1"/>
        <v>610.55999999999995</v>
      </c>
      <c r="F253" s="4">
        <f ca="1"/>
        <v>597.94000000000005</v>
      </c>
      <c r="G253" s="4">
        <f ca="1"/>
        <v>599.54999999999995</v>
      </c>
      <c r="H253" s="4">
        <f ca="1"/>
        <v>590.83000000000004</v>
      </c>
      <c r="I253" s="3">
        <f t="shared" ca="1" si="6"/>
        <v>-1.7049967488354797E-2</v>
      </c>
      <c r="J253" s="3">
        <f t="shared" ca="1" si="7"/>
        <v>0.25460878481411015</v>
      </c>
    </row>
    <row r="254" spans="2:10" ht="15" customHeight="1">
      <c r="B254" s="6">
        <f ca="1"/>
        <v>40997</v>
      </c>
      <c r="C254" s="5">
        <f ca="1"/>
        <v>21722800</v>
      </c>
      <c r="D254" s="4">
        <f ca="1"/>
        <v>612.78</v>
      </c>
      <c r="E254" s="4">
        <f ca="1"/>
        <v>616.55999999999995</v>
      </c>
      <c r="F254" s="4">
        <f ca="1"/>
        <v>607.23</v>
      </c>
      <c r="G254" s="4">
        <f ca="1"/>
        <v>609.86</v>
      </c>
      <c r="H254" s="4">
        <f ca="1"/>
        <v>600.99</v>
      </c>
      <c r="I254" s="3">
        <f t="shared" ca="1" si="6"/>
        <v>-1.2648664455299975E-2</v>
      </c>
      <c r="J254" s="3">
        <f t="shared" ca="1" si="7"/>
        <v>0.23314040208160602</v>
      </c>
    </row>
    <row r="255" spans="2:10" ht="15" customHeight="1">
      <c r="B255" s="6">
        <f ca="1"/>
        <v>40996</v>
      </c>
      <c r="C255" s="5">
        <f ca="1"/>
        <v>23409300</v>
      </c>
      <c r="D255" s="4">
        <f ca="1"/>
        <v>618.38</v>
      </c>
      <c r="E255" s="4">
        <f ca="1"/>
        <v>621.45000000000005</v>
      </c>
      <c r="F255" s="4">
        <f ca="1"/>
        <v>610.30999999999995</v>
      </c>
      <c r="G255" s="4">
        <f ca="1"/>
        <v>617.62</v>
      </c>
      <c r="H255" s="4">
        <f ca="1"/>
        <v>608.64</v>
      </c>
      <c r="I255" s="3">
        <f t="shared" ca="1" si="6"/>
        <v>5.1063379992390516E-3</v>
      </c>
      <c r="J255" s="3">
        <f t="shared" ca="1" si="7"/>
        <v>0.2203568458770421</v>
      </c>
    </row>
    <row r="256" spans="2:10" ht="15" customHeight="1">
      <c r="B256" s="6">
        <f ca="1"/>
        <v>40995</v>
      </c>
      <c r="C256" s="5">
        <f ca="1"/>
        <v>21683200</v>
      </c>
      <c r="D256" s="4">
        <f ca="1"/>
        <v>606.17999999999995</v>
      </c>
      <c r="E256" s="4">
        <f ca="1"/>
        <v>616.28</v>
      </c>
      <c r="F256" s="4">
        <f ca="1"/>
        <v>606.05999999999995</v>
      </c>
      <c r="G256" s="4">
        <f ca="1"/>
        <v>614.48</v>
      </c>
      <c r="H256" s="4">
        <f ca="1"/>
        <v>605.54</v>
      </c>
      <c r="I256" s="3">
        <f t="shared" ca="1" si="6"/>
        <v>1.2279063300818354E-2</v>
      </c>
      <c r="J256" s="3">
        <f t="shared" ca="1" si="7"/>
        <v>0.22280895187800331</v>
      </c>
    </row>
    <row r="257" spans="2:10" ht="15" customHeight="1">
      <c r="B257" s="6">
        <f ca="1"/>
        <v>40994</v>
      </c>
      <c r="C257" s="5">
        <f ca="1"/>
        <v>21276500</v>
      </c>
      <c r="D257" s="4">
        <f ca="1"/>
        <v>599.79</v>
      </c>
      <c r="E257" s="4">
        <f ca="1"/>
        <v>607.15</v>
      </c>
      <c r="F257" s="4">
        <f ca="1"/>
        <v>595.26</v>
      </c>
      <c r="G257" s="4">
        <f ca="1"/>
        <v>606.98</v>
      </c>
      <c r="H257" s="4">
        <f ca="1"/>
        <v>598.15</v>
      </c>
      <c r="I257" s="3">
        <f t="shared" ca="1" si="6"/>
        <v>1.8169588780706705E-2</v>
      </c>
      <c r="J257" s="3">
        <f t="shared" ca="1" si="7"/>
        <v>0.2309841739554874</v>
      </c>
    </row>
    <row r="258" spans="2:10" ht="15" customHeight="1">
      <c r="B258" s="6">
        <f ca="1"/>
        <v>40991</v>
      </c>
      <c r="C258" s="5">
        <f ca="1"/>
        <v>15374600</v>
      </c>
      <c r="D258" s="4">
        <f ca="1"/>
        <v>600.49</v>
      </c>
      <c r="E258" s="4">
        <f ca="1"/>
        <v>601.79999999999995</v>
      </c>
      <c r="F258" s="4">
        <f ca="1"/>
        <v>594.4</v>
      </c>
      <c r="G258" s="4">
        <f ca="1"/>
        <v>596.04999999999995</v>
      </c>
      <c r="H258" s="4">
        <f ca="1"/>
        <v>587.38</v>
      </c>
      <c r="I258" s="3">
        <f t="shared" ca="1" si="6"/>
        <v>-5.5008627675016668E-3</v>
      </c>
      <c r="J258" s="3">
        <f t="shared" ca="1" si="7"/>
        <v>0.25883675739262679</v>
      </c>
    </row>
    <row r="259" spans="2:10" ht="15" customHeight="1">
      <c r="B259" s="6">
        <f ca="1"/>
        <v>40990</v>
      </c>
      <c r="C259" s="5">
        <f ca="1"/>
        <v>22281100</v>
      </c>
      <c r="D259" s="4">
        <f ca="1"/>
        <v>597.78</v>
      </c>
      <c r="E259" s="4">
        <f ca="1"/>
        <v>604.5</v>
      </c>
      <c r="F259" s="4">
        <f ca="1"/>
        <v>595.53</v>
      </c>
      <c r="G259" s="4">
        <f ca="1"/>
        <v>599.34</v>
      </c>
      <c r="H259" s="4">
        <f ca="1"/>
        <v>590.62</v>
      </c>
      <c r="I259" s="3">
        <f t="shared" ca="1" si="6"/>
        <v>-5.2686804980498743E-3</v>
      </c>
      <c r="J259" s="3">
        <f t="shared" ca="1" si="7"/>
        <v>0.25489204307893765</v>
      </c>
    </row>
    <row r="260" spans="2:10" ht="15" customHeight="1">
      <c r="B260" s="6">
        <f ca="1"/>
        <v>40989</v>
      </c>
      <c r="C260" s="5">
        <f ca="1"/>
        <v>23001500</v>
      </c>
      <c r="D260" s="4">
        <f ca="1"/>
        <v>602.74</v>
      </c>
      <c r="E260" s="4">
        <f ca="1"/>
        <v>609.65</v>
      </c>
      <c r="F260" s="4">
        <f ca="1"/>
        <v>601.41</v>
      </c>
      <c r="G260" s="4">
        <f ca="1"/>
        <v>602.5</v>
      </c>
      <c r="H260" s="4">
        <f ca="1"/>
        <v>593.74</v>
      </c>
      <c r="I260" s="3">
        <f t="shared" ca="1" si="6"/>
        <v>-5.7268250126779321E-3</v>
      </c>
      <c r="J260" s="3">
        <f t="shared" ca="1" si="7"/>
        <v>0.25009887340026249</v>
      </c>
    </row>
    <row r="261" spans="2:10" ht="15" customHeight="1">
      <c r="B261" s="6">
        <f ca="1"/>
        <v>40988</v>
      </c>
      <c r="C261" s="5">
        <f ca="1"/>
        <v>29166500</v>
      </c>
      <c r="D261" s="4">
        <f ca="1"/>
        <v>599.51</v>
      </c>
      <c r="E261" s="4">
        <f ca="1"/>
        <v>606.9</v>
      </c>
      <c r="F261" s="4">
        <f ca="1"/>
        <v>591.48</v>
      </c>
      <c r="G261" s="4">
        <f ca="1"/>
        <v>605.96</v>
      </c>
      <c r="H261" s="4">
        <f ca="1"/>
        <v>597.15</v>
      </c>
      <c r="I261" s="3">
        <f t="shared" ca="1" si="6"/>
        <v>8.0537799451333159E-3</v>
      </c>
      <c r="J261" s="3">
        <f t="shared" ca="1" si="7"/>
        <v>0.24468101038044313</v>
      </c>
    </row>
    <row r="262" spans="2:10" ht="15" customHeight="1">
      <c r="B262" s="6">
        <f ca="1"/>
        <v>40987</v>
      </c>
      <c r="C262" s="5">
        <f ca="1"/>
        <v>32187000</v>
      </c>
      <c r="D262" s="4">
        <f ca="1"/>
        <v>598.37</v>
      </c>
      <c r="E262" s="4">
        <f ca="1"/>
        <v>601.77</v>
      </c>
      <c r="F262" s="4">
        <f ca="1"/>
        <v>589.04999999999995</v>
      </c>
      <c r="G262" s="4">
        <f ca="1"/>
        <v>601.1</v>
      </c>
      <c r="H262" s="4">
        <f ca="1"/>
        <v>592.36</v>
      </c>
      <c r="I262" s="3">
        <f t="shared" ca="1" si="6"/>
        <v>2.6185640302888894E-2</v>
      </c>
      <c r="J262" s="3">
        <f t="shared" ca="1" si="7"/>
        <v>0.24803596357531327</v>
      </c>
    </row>
    <row r="263" spans="2:10" ht="15" customHeight="1">
      <c r="B263" s="6">
        <f ca="1"/>
        <v>40984</v>
      </c>
      <c r="C263" s="5">
        <f ca="1"/>
        <v>29481700</v>
      </c>
      <c r="D263" s="4">
        <f ca="1"/>
        <v>584.72</v>
      </c>
      <c r="E263" s="4">
        <f ca="1"/>
        <v>589.20000000000005</v>
      </c>
      <c r="F263" s="4">
        <f ca="1"/>
        <v>578</v>
      </c>
      <c r="G263" s="4">
        <f ca="1"/>
        <v>585.57000000000005</v>
      </c>
      <c r="H263" s="4">
        <f ca="1"/>
        <v>577.04999999999995</v>
      </c>
      <c r="I263" s="3">
        <f t="shared" ca="1" si="6"/>
        <v>1.7329670996704149E-5</v>
      </c>
      <c r="J263" s="3">
        <f t="shared" ca="1" si="7"/>
        <v>0.23623509423693084</v>
      </c>
    </row>
    <row r="264" spans="2:10" ht="15" customHeight="1">
      <c r="B264" s="6">
        <f ca="1"/>
        <v>40983</v>
      </c>
      <c r="C264" s="5">
        <f ca="1"/>
        <v>41418500</v>
      </c>
      <c r="D264" s="4">
        <f ca="1"/>
        <v>599.61</v>
      </c>
      <c r="E264" s="4">
        <f ca="1"/>
        <v>600.01</v>
      </c>
      <c r="F264" s="4">
        <f ca="1"/>
        <v>578.54999999999995</v>
      </c>
      <c r="G264" s="4">
        <f ca="1"/>
        <v>585.55999999999995</v>
      </c>
      <c r="H264" s="4">
        <f ca="1"/>
        <v>577.04</v>
      </c>
      <c r="I264" s="3">
        <f t="shared" ca="1" si="6"/>
        <v>-6.8391686564940679E-3</v>
      </c>
      <c r="J264" s="3">
        <f t="shared" ca="1" si="7"/>
        <v>0.23429423028200555</v>
      </c>
    </row>
    <row r="265" spans="2:10" ht="15" customHeight="1">
      <c r="B265" s="6">
        <f ca="1"/>
        <v>40982</v>
      </c>
      <c r="C265" s="5">
        <f ca="1"/>
        <v>50673000</v>
      </c>
      <c r="D265" s="4">
        <f ca="1"/>
        <v>578.04999999999995</v>
      </c>
      <c r="E265" s="4">
        <f ca="1"/>
        <v>594.72</v>
      </c>
      <c r="F265" s="4">
        <f ca="1"/>
        <v>575.4</v>
      </c>
      <c r="G265" s="4">
        <f ca="1"/>
        <v>589.58000000000004</v>
      </c>
      <c r="H265" s="4">
        <f ca="1"/>
        <v>581</v>
      </c>
      <c r="I265" s="3">
        <f t="shared" ca="1" si="6"/>
        <v>3.7099728232533324E-2</v>
      </c>
      <c r="J265" s="3">
        <f t="shared" ca="1" si="7"/>
        <v>0.22488685611622999</v>
      </c>
    </row>
    <row r="266" spans="2:10" ht="15" customHeight="1">
      <c r="B266" s="6">
        <f ca="1"/>
        <v>40981</v>
      </c>
      <c r="C266" s="5">
        <f ca="1"/>
        <v>24673400</v>
      </c>
      <c r="D266" s="4">
        <f ca="1"/>
        <v>557.54</v>
      </c>
      <c r="E266" s="4">
        <f ca="1"/>
        <v>568.17999999999995</v>
      </c>
      <c r="F266" s="4">
        <f ca="1"/>
        <v>555.75</v>
      </c>
      <c r="G266" s="4">
        <f ca="1"/>
        <v>568.1</v>
      </c>
      <c r="H266" s="4">
        <f ca="1"/>
        <v>559.84</v>
      </c>
      <c r="I266" s="3">
        <f t="shared" ca="1" si="6"/>
        <v>2.8756930342913795E-2</v>
      </c>
      <c r="J266" s="3">
        <f t="shared" ca="1" si="7"/>
        <v>0.19389492999258878</v>
      </c>
    </row>
    <row r="267" spans="2:10" ht="15" customHeight="1">
      <c r="B267" s="6">
        <f ca="1"/>
        <v>40980</v>
      </c>
      <c r="C267" s="5">
        <f ca="1"/>
        <v>14545800</v>
      </c>
      <c r="D267" s="4">
        <f ca="1"/>
        <v>548.98</v>
      </c>
      <c r="E267" s="4">
        <f ca="1"/>
        <v>552</v>
      </c>
      <c r="F267" s="4">
        <f ca="1"/>
        <v>547</v>
      </c>
      <c r="G267" s="4">
        <f ca="1"/>
        <v>552</v>
      </c>
      <c r="H267" s="4">
        <f ca="1"/>
        <v>543.97</v>
      </c>
      <c r="I267" s="3">
        <f t="shared" ca="1" si="6"/>
        <v>1.244917623558971E-2</v>
      </c>
      <c r="J267" s="3">
        <f t="shared" ca="1" si="7"/>
        <v>0.18667759985801211</v>
      </c>
    </row>
    <row r="268" spans="2:10" ht="15" customHeight="1">
      <c r="B268" s="6">
        <f ca="1"/>
        <v>40977</v>
      </c>
      <c r="C268" s="5">
        <f ca="1"/>
        <v>14961400</v>
      </c>
      <c r="D268" s="4">
        <f ca="1"/>
        <v>544.21</v>
      </c>
      <c r="E268" s="4">
        <f ca="1"/>
        <v>547.74</v>
      </c>
      <c r="F268" s="4">
        <f ca="1"/>
        <v>543.11</v>
      </c>
      <c r="G268" s="4">
        <f ca="1"/>
        <v>545.16999999999996</v>
      </c>
      <c r="H268" s="4">
        <f ca="1"/>
        <v>537.24</v>
      </c>
      <c r="I268" s="3">
        <f t="shared" ca="1" si="6"/>
        <v>5.8431117848600509E-3</v>
      </c>
      <c r="J268" s="3">
        <f t="shared" ca="1" si="7"/>
        <v>0.18638341870657263</v>
      </c>
    </row>
    <row r="269" spans="2:10" ht="15" customHeight="1">
      <c r="B269" s="6">
        <f ca="1"/>
        <v>40976</v>
      </c>
      <c r="C269" s="5">
        <f ca="1"/>
        <v>18444900</v>
      </c>
      <c r="D269" s="4">
        <f ca="1"/>
        <v>534.69000000000005</v>
      </c>
      <c r="E269" s="4">
        <f ca="1"/>
        <v>542.99</v>
      </c>
      <c r="F269" s="4">
        <f ca="1"/>
        <v>532.12</v>
      </c>
      <c r="G269" s="4">
        <f ca="1"/>
        <v>541.99</v>
      </c>
      <c r="H269" s="4">
        <f ca="1"/>
        <v>534.11</v>
      </c>
      <c r="I269" s="3">
        <f t="shared" ca="1" si="6"/>
        <v>2.107770921299125E-2</v>
      </c>
      <c r="J269" s="3">
        <f t="shared" ca="1" si="7"/>
        <v>0.18697530964168463</v>
      </c>
    </row>
    <row r="270" spans="2:10" ht="15" customHeight="1">
      <c r="B270" s="6">
        <f ca="1"/>
        <v>40975</v>
      </c>
      <c r="C270" s="5">
        <f ca="1"/>
        <v>28518600</v>
      </c>
      <c r="D270" s="4">
        <f ca="1"/>
        <v>536.79999999999995</v>
      </c>
      <c r="E270" s="4">
        <f ca="1"/>
        <v>537.78</v>
      </c>
      <c r="F270" s="4">
        <f ca="1"/>
        <v>523.29999999999995</v>
      </c>
      <c r="G270" s="4">
        <f ca="1"/>
        <v>530.69000000000005</v>
      </c>
      <c r="H270" s="4">
        <f ca="1"/>
        <v>522.97</v>
      </c>
      <c r="I270" s="3">
        <f t="shared" ca="1" si="6"/>
        <v>8.0342800251051688E-4</v>
      </c>
      <c r="J270" s="3">
        <f t="shared" ca="1" si="7"/>
        <v>0.20873126995943095</v>
      </c>
    </row>
    <row r="271" spans="2:10" ht="15" customHeight="1">
      <c r="B271" s="6">
        <f ca="1"/>
        <v>40974</v>
      </c>
      <c r="C271" s="5">
        <f ca="1"/>
        <v>28937100</v>
      </c>
      <c r="D271" s="4">
        <f ca="1"/>
        <v>523.66</v>
      </c>
      <c r="E271" s="4">
        <f ca="1"/>
        <v>533.69000000000005</v>
      </c>
      <c r="F271" s="4">
        <f ca="1"/>
        <v>516.22</v>
      </c>
      <c r="G271" s="4">
        <f ca="1"/>
        <v>530.26</v>
      </c>
      <c r="H271" s="4">
        <f ca="1"/>
        <v>522.54999999999995</v>
      </c>
      <c r="I271" s="3">
        <f t="shared" ca="1" si="6"/>
        <v>-5.4392042109268164E-3</v>
      </c>
      <c r="J271" s="3">
        <f t="shared" ca="1" si="7"/>
        <v>0.21312053057674846</v>
      </c>
    </row>
    <row r="272" spans="2:10" ht="15" customHeight="1">
      <c r="B272" s="6">
        <f ca="1"/>
        <v>40973</v>
      </c>
      <c r="C272" s="5">
        <f ca="1"/>
        <v>28897300</v>
      </c>
      <c r="D272" s="4">
        <f ca="1"/>
        <v>545.41999999999996</v>
      </c>
      <c r="E272" s="4">
        <f ca="1"/>
        <v>547.48</v>
      </c>
      <c r="F272" s="4">
        <f ca="1"/>
        <v>526</v>
      </c>
      <c r="G272" s="4">
        <f ca="1"/>
        <v>533.16</v>
      </c>
      <c r="H272" s="4">
        <f ca="1"/>
        <v>525.4</v>
      </c>
      <c r="I272" s="3">
        <f t="shared" ca="1" si="6"/>
        <v>-2.2303658271180356E-2</v>
      </c>
      <c r="J272" s="3">
        <f t="shared" ca="1" si="7"/>
        <v>0.21738030440317566</v>
      </c>
    </row>
    <row r="273" spans="2:10" ht="15" customHeight="1">
      <c r="B273" s="6">
        <f ca="1"/>
        <v>40970</v>
      </c>
      <c r="C273" s="5">
        <f ca="1"/>
        <v>15418300</v>
      </c>
      <c r="D273" s="4">
        <f ca="1"/>
        <v>544.24</v>
      </c>
      <c r="E273" s="4">
        <f ca="1"/>
        <v>546.79999999999995</v>
      </c>
      <c r="F273" s="4">
        <f ca="1"/>
        <v>542.52</v>
      </c>
      <c r="G273" s="4">
        <f ca="1"/>
        <v>545.17999999999995</v>
      </c>
      <c r="H273" s="4">
        <f ca="1"/>
        <v>537.25</v>
      </c>
      <c r="I273" s="3">
        <f t="shared" ca="1" si="6"/>
        <v>1.3037811494835134E-3</v>
      </c>
      <c r="J273" s="3">
        <f t="shared" ca="1" si="7"/>
        <v>0.18287366237450919</v>
      </c>
    </row>
    <row r="274" spans="2:10" ht="15" customHeight="1">
      <c r="B274" s="6">
        <f ca="1"/>
        <v>40969</v>
      </c>
      <c r="C274" s="5">
        <f ca="1"/>
        <v>24402500</v>
      </c>
      <c r="D274" s="4">
        <f ca="1"/>
        <v>548.16999999999996</v>
      </c>
      <c r="E274" s="4">
        <f ca="1"/>
        <v>548.21</v>
      </c>
      <c r="F274" s="4">
        <f ca="1"/>
        <v>538.77</v>
      </c>
      <c r="G274" s="4">
        <f ca="1"/>
        <v>544.47</v>
      </c>
      <c r="H274" s="4">
        <f ca="1"/>
        <v>536.54999999999995</v>
      </c>
      <c r="I274" s="3">
        <f t="shared" ca="1" si="6"/>
        <v>3.7344829136276413E-3</v>
      </c>
      <c r="J274" s="3">
        <f t="shared" ca="1" si="7"/>
        <v>0.21231452991421074</v>
      </c>
    </row>
    <row r="275" spans="2:10" ht="15" customHeight="1">
      <c r="B275" s="6">
        <f ca="1"/>
        <v>40968</v>
      </c>
      <c r="C275" s="5">
        <f ca="1"/>
        <v>34000400</v>
      </c>
      <c r="D275" s="4">
        <f ca="1"/>
        <v>541.55999999999995</v>
      </c>
      <c r="E275" s="4">
        <f ca="1"/>
        <v>547.61</v>
      </c>
      <c r="F275" s="4">
        <f ca="1"/>
        <v>535.70000000000005</v>
      </c>
      <c r="G275" s="4">
        <f ca="1"/>
        <v>542.44000000000005</v>
      </c>
      <c r="H275" s="4">
        <f ca="1"/>
        <v>534.54999999999995</v>
      </c>
      <c r="I275" s="3">
        <f t="shared" ca="1" si="6"/>
        <v>1.3048943829134569E-2</v>
      </c>
      <c r="J275" s="3">
        <f t="shared" ca="1" si="7"/>
        <v>0.21327438658695194</v>
      </c>
    </row>
    <row r="276" spans="2:10" ht="15" customHeight="1">
      <c r="B276" s="6">
        <f ca="1"/>
        <v>40967</v>
      </c>
      <c r="C276" s="5">
        <f ca="1"/>
        <v>21442400</v>
      </c>
      <c r="D276" s="4">
        <f ca="1"/>
        <v>527.96</v>
      </c>
      <c r="E276" s="4">
        <f ca="1"/>
        <v>535.41</v>
      </c>
      <c r="F276" s="4">
        <f ca="1"/>
        <v>525.85</v>
      </c>
      <c r="G276" s="4">
        <f ca="1"/>
        <v>535.41</v>
      </c>
      <c r="H276" s="4">
        <f ca="1"/>
        <v>527.62</v>
      </c>
      <c r="I276" s="3">
        <f t="shared" ca="1" si="6"/>
        <v>1.8188752702712665E-2</v>
      </c>
      <c r="J276" s="3">
        <f t="shared" ca="1" si="7"/>
        <v>0.21280817573194472</v>
      </c>
    </row>
    <row r="277" spans="2:10" ht="15" customHeight="1">
      <c r="B277" s="6">
        <f ca="1"/>
        <v>40966</v>
      </c>
      <c r="C277" s="5">
        <f ca="1"/>
        <v>19556500</v>
      </c>
      <c r="D277" s="4">
        <f ca="1"/>
        <v>521.30999999999995</v>
      </c>
      <c r="E277" s="4">
        <f ca="1"/>
        <v>528.5</v>
      </c>
      <c r="F277" s="4">
        <f ca="1"/>
        <v>516.28</v>
      </c>
      <c r="G277" s="4">
        <f ca="1"/>
        <v>525.76</v>
      </c>
      <c r="H277" s="4">
        <f ca="1"/>
        <v>518.11</v>
      </c>
      <c r="I277" s="3">
        <f t="shared" ca="1" si="6"/>
        <v>6.3896743749285228E-3</v>
      </c>
      <c r="J277" s="3">
        <f t="shared" ca="1" si="7"/>
        <v>0.20940258716044946</v>
      </c>
    </row>
    <row r="278" spans="2:10" ht="15" customHeight="1">
      <c r="B278" s="6">
        <f ca="1"/>
        <v>40963</v>
      </c>
      <c r="C278" s="5">
        <f ca="1"/>
        <v>14824000</v>
      </c>
      <c r="D278" s="4">
        <f ca="1"/>
        <v>519.66999999999996</v>
      </c>
      <c r="E278" s="4">
        <f ca="1"/>
        <v>522.9</v>
      </c>
      <c r="F278" s="4">
        <f ca="1"/>
        <v>518.64</v>
      </c>
      <c r="G278" s="4">
        <f ca="1"/>
        <v>522.41</v>
      </c>
      <c r="H278" s="4">
        <f ca="1"/>
        <v>514.80999999999995</v>
      </c>
      <c r="I278" s="3">
        <f t="shared" ca="1" si="6"/>
        <v>1.158566818218448E-2</v>
      </c>
      <c r="J278" s="3">
        <f t="shared" ca="1" si="7"/>
        <v>0.20912669143420062</v>
      </c>
    </row>
    <row r="279" spans="2:10" ht="15" customHeight="1">
      <c r="B279" s="6">
        <f ca="1"/>
        <v>40962</v>
      </c>
      <c r="C279" s="5">
        <f ca="1"/>
        <v>20286700</v>
      </c>
      <c r="D279" s="4">
        <f ca="1"/>
        <v>515.08000000000004</v>
      </c>
      <c r="E279" s="4">
        <f ca="1"/>
        <v>517.83000000000004</v>
      </c>
      <c r="F279" s="4">
        <f ca="1"/>
        <v>509.5</v>
      </c>
      <c r="G279" s="4">
        <f ca="1"/>
        <v>516.39</v>
      </c>
      <c r="H279" s="4">
        <f ca="1"/>
        <v>508.88</v>
      </c>
      <c r="I279" s="3">
        <f t="shared" ca="1" si="6"/>
        <v>6.5059472823237258E-3</v>
      </c>
      <c r="J279" s="3">
        <f t="shared" ca="1" si="7"/>
        <v>0.21398970647834947</v>
      </c>
    </row>
    <row r="280" spans="2:10" ht="15" customHeight="1">
      <c r="B280" s="6">
        <f ca="1"/>
        <v>40961</v>
      </c>
      <c r="C280" s="5">
        <f ca="1"/>
        <v>17260800</v>
      </c>
      <c r="D280" s="4">
        <f ca="1"/>
        <v>513.08000000000004</v>
      </c>
      <c r="E280" s="4">
        <f ca="1"/>
        <v>515.49</v>
      </c>
      <c r="F280" s="4">
        <f ca="1"/>
        <v>509.07</v>
      </c>
      <c r="G280" s="4">
        <f ca="1"/>
        <v>513.04</v>
      </c>
      <c r="H280" s="4">
        <f ca="1"/>
        <v>505.58</v>
      </c>
      <c r="I280" s="3">
        <f t="shared" ca="1" si="6"/>
        <v>-3.5145257018121857E-3</v>
      </c>
      <c r="J280" s="3">
        <f t="shared" ca="1" si="7"/>
        <v>0.21703298186985961</v>
      </c>
    </row>
    <row r="281" spans="2:10" ht="15" customHeight="1">
      <c r="B281" s="6">
        <f ca="1"/>
        <v>40960</v>
      </c>
      <c r="C281" s="5">
        <f ca="1"/>
        <v>21628400</v>
      </c>
      <c r="D281" s="4">
        <f ca="1"/>
        <v>506.88</v>
      </c>
      <c r="E281" s="4">
        <f ca="1"/>
        <v>514.85</v>
      </c>
      <c r="F281" s="4">
        <f ca="1"/>
        <v>504.12</v>
      </c>
      <c r="G281" s="4">
        <f ca="1"/>
        <v>514.85</v>
      </c>
      <c r="H281" s="4">
        <f ca="1"/>
        <v>507.36</v>
      </c>
      <c r="I281" s="3">
        <f t="shared" ca="1" si="6"/>
        <v>2.5026750716718123E-2</v>
      </c>
      <c r="J281" s="3">
        <f t="shared" ca="1" si="7"/>
        <v>0.2113181762890029</v>
      </c>
    </row>
    <row r="282" spans="2:10" ht="15" customHeight="1">
      <c r="B282" s="6">
        <f ca="1"/>
        <v>40956</v>
      </c>
      <c r="C282" s="5">
        <f ca="1"/>
        <v>19135900</v>
      </c>
      <c r="D282" s="4">
        <f ca="1"/>
        <v>503.11</v>
      </c>
      <c r="E282" s="4">
        <f ca="1"/>
        <v>507.77</v>
      </c>
      <c r="F282" s="4">
        <f ca="1"/>
        <v>500.3</v>
      </c>
      <c r="G282" s="4">
        <f ca="1"/>
        <v>502.12</v>
      </c>
      <c r="H282" s="4">
        <f ca="1"/>
        <v>494.82</v>
      </c>
      <c r="I282" s="3">
        <f t="shared" ref="I282:I345" ca="1" si="8">IF($C$2=FALSE,"-",IF(H283="","",LN(H282/H283)))</f>
        <v>-1.8186778262369239E-4</v>
      </c>
      <c r="J282" s="3">
        <f t="shared" ref="J282:J345" ca="1" si="9">IF($C$2=FALSE,"-",IF(OFFSET(I282,$I$11,0)="","",(STDEV(OFFSET(I282,0,0,$I$11))*SQRT($C$9))))</f>
        <v>0.1997359522437484</v>
      </c>
    </row>
    <row r="283" spans="2:10" ht="15" customHeight="1">
      <c r="B283" s="6">
        <f ca="1"/>
        <v>40955</v>
      </c>
      <c r="C283" s="5">
        <f ca="1"/>
        <v>33734000</v>
      </c>
      <c r="D283" s="4">
        <f ca="1"/>
        <v>491.5</v>
      </c>
      <c r="E283" s="4">
        <f ca="1"/>
        <v>504.89</v>
      </c>
      <c r="F283" s="4">
        <f ca="1"/>
        <v>486.63</v>
      </c>
      <c r="G283" s="4">
        <f ca="1"/>
        <v>502.21</v>
      </c>
      <c r="H283" s="4">
        <f ca="1"/>
        <v>494.91</v>
      </c>
      <c r="I283" s="3">
        <f t="shared" ca="1" si="8"/>
        <v>9.0933705536409646E-3</v>
      </c>
      <c r="J283" s="3">
        <f t="shared" ca="1" si="9"/>
        <v>0.19693798312258151</v>
      </c>
    </row>
    <row r="284" spans="2:10" ht="15" customHeight="1">
      <c r="B284" s="6">
        <f ca="1"/>
        <v>40954</v>
      </c>
      <c r="C284" s="5">
        <f ca="1"/>
        <v>53790000</v>
      </c>
      <c r="D284" s="4">
        <f ca="1"/>
        <v>514.26</v>
      </c>
      <c r="E284" s="4">
        <f ca="1"/>
        <v>526.29</v>
      </c>
      <c r="F284" s="4">
        <f ca="1"/>
        <v>496.89</v>
      </c>
      <c r="G284" s="4">
        <f ca="1"/>
        <v>497.67</v>
      </c>
      <c r="H284" s="4">
        <f ca="1"/>
        <v>490.43</v>
      </c>
      <c r="I284" s="3">
        <f t="shared" ca="1" si="8"/>
        <v>-2.3417159023143574E-2</v>
      </c>
      <c r="J284" s="3">
        <f t="shared" ca="1" si="9"/>
        <v>0.20355627369518972</v>
      </c>
    </row>
    <row r="285" spans="2:10" ht="15" customHeight="1">
      <c r="B285" s="6">
        <f ca="1"/>
        <v>40953</v>
      </c>
      <c r="C285" s="5">
        <f ca="1"/>
        <v>16442800</v>
      </c>
      <c r="D285" s="4">
        <f ca="1"/>
        <v>504.66</v>
      </c>
      <c r="E285" s="4">
        <f ca="1"/>
        <v>509.56</v>
      </c>
      <c r="F285" s="4">
        <f ca="1"/>
        <v>502</v>
      </c>
      <c r="G285" s="4">
        <f ca="1"/>
        <v>509.46</v>
      </c>
      <c r="H285" s="4">
        <f ca="1"/>
        <v>502.05</v>
      </c>
      <c r="I285" s="3">
        <f t="shared" ca="1" si="8"/>
        <v>1.3556266719039122E-2</v>
      </c>
      <c r="J285" s="3">
        <f t="shared" ca="1" si="9"/>
        <v>0.25950354350281429</v>
      </c>
    </row>
    <row r="286" spans="2:10" ht="15" customHeight="1">
      <c r="B286" s="6">
        <f ca="1"/>
        <v>40952</v>
      </c>
      <c r="C286" s="5">
        <f ca="1"/>
        <v>18472000</v>
      </c>
      <c r="D286" s="4">
        <f ca="1"/>
        <v>499.53</v>
      </c>
      <c r="E286" s="4">
        <f ca="1"/>
        <v>503.83</v>
      </c>
      <c r="F286" s="4">
        <f ca="1"/>
        <v>497.09</v>
      </c>
      <c r="G286" s="4">
        <f ca="1"/>
        <v>502.6</v>
      </c>
      <c r="H286" s="4">
        <f ca="1"/>
        <v>495.29</v>
      </c>
      <c r="I286" s="3">
        <f t="shared" ca="1" si="8"/>
        <v>1.8441120437923446E-2</v>
      </c>
      <c r="J286" s="3">
        <f t="shared" ca="1" si="9"/>
        <v>0.28588060123325432</v>
      </c>
    </row>
    <row r="287" spans="2:10" ht="15" customHeight="1">
      <c r="B287" s="6">
        <f ca="1"/>
        <v>40949</v>
      </c>
      <c r="C287" s="5">
        <f ca="1"/>
        <v>22546500</v>
      </c>
      <c r="D287" s="4">
        <f ca="1"/>
        <v>490.96</v>
      </c>
      <c r="E287" s="4">
        <f ca="1"/>
        <v>497.62</v>
      </c>
      <c r="F287" s="4">
        <f ca="1"/>
        <v>488.55</v>
      </c>
      <c r="G287" s="4">
        <f ca="1"/>
        <v>493.42</v>
      </c>
      <c r="H287" s="4">
        <f ca="1"/>
        <v>486.24</v>
      </c>
      <c r="I287" s="3">
        <f t="shared" ca="1" si="8"/>
        <v>4.9370526798930164E-4</v>
      </c>
      <c r="J287" s="3">
        <f t="shared" ca="1" si="9"/>
        <v>0.2851540401926177</v>
      </c>
    </row>
    <row r="288" spans="2:10" ht="15" customHeight="1">
      <c r="B288" s="6">
        <f ca="1"/>
        <v>40948</v>
      </c>
      <c r="C288" s="5">
        <f ca="1"/>
        <v>31579100</v>
      </c>
      <c r="D288" s="4">
        <f ca="1"/>
        <v>480.76</v>
      </c>
      <c r="E288" s="4">
        <f ca="1"/>
        <v>496.75</v>
      </c>
      <c r="F288" s="4">
        <f ca="1"/>
        <v>480.56</v>
      </c>
      <c r="G288" s="4">
        <f ca="1"/>
        <v>493.17</v>
      </c>
      <c r="H288" s="4">
        <f ca="1"/>
        <v>486</v>
      </c>
      <c r="I288" s="3">
        <f t="shared" ca="1" si="8"/>
        <v>3.4007985606919082E-2</v>
      </c>
      <c r="J288" s="3">
        <f t="shared" ca="1" si="9"/>
        <v>0.30565117998456542</v>
      </c>
    </row>
    <row r="289" spans="2:10" ht="15" customHeight="1">
      <c r="B289" s="6">
        <f ca="1"/>
        <v>40947</v>
      </c>
      <c r="C289" s="5">
        <f ca="1"/>
        <v>14567500</v>
      </c>
      <c r="D289" s="4">
        <f ca="1"/>
        <v>470.5</v>
      </c>
      <c r="E289" s="4">
        <f ca="1"/>
        <v>476.79</v>
      </c>
      <c r="F289" s="4">
        <f ca="1"/>
        <v>469.7</v>
      </c>
      <c r="G289" s="4">
        <f ca="1"/>
        <v>476.68</v>
      </c>
      <c r="H289" s="4">
        <f ca="1"/>
        <v>469.75</v>
      </c>
      <c r="I289" s="3">
        <f t="shared" ca="1" si="8"/>
        <v>1.6614102424440984E-2</v>
      </c>
      <c r="J289" s="3">
        <f t="shared" ca="1" si="9"/>
        <v>0.28952913600791558</v>
      </c>
    </row>
    <row r="290" spans="2:10" ht="15" customHeight="1">
      <c r="B290" s="6">
        <f ca="1"/>
        <v>40946</v>
      </c>
      <c r="C290" s="5">
        <f ca="1"/>
        <v>11293700</v>
      </c>
      <c r="D290" s="4">
        <f ca="1"/>
        <v>465.25</v>
      </c>
      <c r="E290" s="4">
        <f ca="1"/>
        <v>469.75</v>
      </c>
      <c r="F290" s="4">
        <f ca="1"/>
        <v>464.58</v>
      </c>
      <c r="G290" s="4">
        <f ca="1"/>
        <v>468.83</v>
      </c>
      <c r="H290" s="4">
        <f ca="1"/>
        <v>462.01</v>
      </c>
      <c r="I290" s="3">
        <f t="shared" ca="1" si="8"/>
        <v>1.0421860373308743E-2</v>
      </c>
      <c r="J290" s="3">
        <f t="shared" ca="1" si="9"/>
        <v>0.28691285959405943</v>
      </c>
    </row>
    <row r="291" spans="2:10" ht="15" customHeight="1">
      <c r="B291" s="6">
        <f ca="1"/>
        <v>40945</v>
      </c>
      <c r="C291" s="5">
        <f ca="1"/>
        <v>8907600</v>
      </c>
      <c r="D291" s="4">
        <f ca="1"/>
        <v>458.38</v>
      </c>
      <c r="E291" s="4">
        <f ca="1"/>
        <v>464.98</v>
      </c>
      <c r="F291" s="4">
        <f ca="1"/>
        <v>458.2</v>
      </c>
      <c r="G291" s="4">
        <f ca="1"/>
        <v>463.97</v>
      </c>
      <c r="H291" s="4">
        <f ca="1"/>
        <v>457.22</v>
      </c>
      <c r="I291" s="3">
        <f t="shared" ca="1" si="8"/>
        <v>9.294625311636294E-3</v>
      </c>
      <c r="J291" s="3">
        <f t="shared" ca="1" si="9"/>
        <v>0.28723142104029326</v>
      </c>
    </row>
    <row r="292" spans="2:10" ht="15" customHeight="1">
      <c r="B292" s="6">
        <f ca="1"/>
        <v>40942</v>
      </c>
      <c r="C292" s="5">
        <f ca="1"/>
        <v>10235700</v>
      </c>
      <c r="D292" s="4">
        <f ca="1"/>
        <v>457.3</v>
      </c>
      <c r="E292" s="4">
        <f ca="1"/>
        <v>460</v>
      </c>
      <c r="F292" s="4">
        <f ca="1"/>
        <v>455.56</v>
      </c>
      <c r="G292" s="4">
        <f ca="1"/>
        <v>459.68</v>
      </c>
      <c r="H292" s="4">
        <f ca="1"/>
        <v>452.99</v>
      </c>
      <c r="I292" s="3">
        <f t="shared" ca="1" si="8"/>
        <v>9.9613686853378871E-3</v>
      </c>
      <c r="J292" s="3">
        <f t="shared" ca="1" si="9"/>
        <v>0.29005513174951086</v>
      </c>
    </row>
    <row r="293" spans="2:10" ht="15" customHeight="1">
      <c r="B293" s="6">
        <f ca="1"/>
        <v>40941</v>
      </c>
      <c r="C293" s="5">
        <f ca="1"/>
        <v>6671300</v>
      </c>
      <c r="D293" s="4">
        <f ca="1"/>
        <v>455.9</v>
      </c>
      <c r="E293" s="4">
        <f ca="1"/>
        <v>457.17</v>
      </c>
      <c r="F293" s="4">
        <f ca="1"/>
        <v>453.98</v>
      </c>
      <c r="G293" s="4">
        <f ca="1"/>
        <v>455.12</v>
      </c>
      <c r="H293" s="4">
        <f ca="1"/>
        <v>448.5</v>
      </c>
      <c r="I293" s="3">
        <f t="shared" ca="1" si="8"/>
        <v>-2.3384009319311577E-3</v>
      </c>
      <c r="J293" s="3">
        <f t="shared" ca="1" si="9"/>
        <v>0.29144263537201209</v>
      </c>
    </row>
    <row r="294" spans="2:10" ht="15" customHeight="1">
      <c r="B294" s="6">
        <f ca="1"/>
        <v>40940</v>
      </c>
      <c r="C294" s="5">
        <f ca="1"/>
        <v>9644500</v>
      </c>
      <c r="D294" s="4">
        <f ca="1"/>
        <v>458.41</v>
      </c>
      <c r="E294" s="4">
        <f ca="1"/>
        <v>458.99</v>
      </c>
      <c r="F294" s="4">
        <f ca="1"/>
        <v>455.55</v>
      </c>
      <c r="G294" s="4">
        <f ca="1"/>
        <v>456.19</v>
      </c>
      <c r="H294" s="4">
        <f ca="1"/>
        <v>449.55</v>
      </c>
      <c r="I294" s="3">
        <f t="shared" ca="1" si="8"/>
        <v>-6.4488155316432189E-4</v>
      </c>
      <c r="J294" s="3">
        <f t="shared" ca="1" si="9"/>
        <v>0.29113872358482079</v>
      </c>
    </row>
    <row r="295" spans="2:10" ht="15" customHeight="1">
      <c r="B295" s="6">
        <f ca="1"/>
        <v>40939</v>
      </c>
      <c r="C295" s="5">
        <f ca="1"/>
        <v>13988700</v>
      </c>
      <c r="D295" s="4">
        <f ca="1"/>
        <v>455.59</v>
      </c>
      <c r="E295" s="4">
        <f ca="1"/>
        <v>458.24</v>
      </c>
      <c r="F295" s="4">
        <f ca="1"/>
        <v>453.07</v>
      </c>
      <c r="G295" s="4">
        <f ca="1"/>
        <v>456.48</v>
      </c>
      <c r="H295" s="4">
        <f ca="1"/>
        <v>449.84</v>
      </c>
      <c r="I295" s="3">
        <f t="shared" ca="1" si="8"/>
        <v>7.6317510530799805E-3</v>
      </c>
      <c r="J295" s="3">
        <f t="shared" ca="1" si="9"/>
        <v>0.29018086560181849</v>
      </c>
    </row>
    <row r="296" spans="2:10" ht="15" customHeight="1">
      <c r="B296" s="6">
        <f ca="1"/>
        <v>40938</v>
      </c>
      <c r="C296" s="5">
        <f ca="1"/>
        <v>13547900</v>
      </c>
      <c r="D296" s="4">
        <f ca="1"/>
        <v>445.71</v>
      </c>
      <c r="E296" s="4">
        <f ca="1"/>
        <v>453.9</v>
      </c>
      <c r="F296" s="4">
        <f ca="1"/>
        <v>445.39</v>
      </c>
      <c r="G296" s="4">
        <f ca="1"/>
        <v>453.01</v>
      </c>
      <c r="H296" s="4">
        <f ca="1"/>
        <v>446.42</v>
      </c>
      <c r="I296" s="3">
        <f t="shared" ca="1" si="8"/>
        <v>1.2737015484442504E-2</v>
      </c>
      <c r="J296" s="3">
        <f t="shared" ca="1" si="9"/>
        <v>0.29129274865868621</v>
      </c>
    </row>
    <row r="297" spans="2:10" ht="15" customHeight="1">
      <c r="B297" s="6">
        <f ca="1"/>
        <v>40935</v>
      </c>
      <c r="C297" s="5">
        <f ca="1"/>
        <v>10703900</v>
      </c>
      <c r="D297" s="4">
        <f ca="1"/>
        <v>444.34</v>
      </c>
      <c r="E297" s="4">
        <f ca="1"/>
        <v>448.48</v>
      </c>
      <c r="F297" s="4">
        <f ca="1"/>
        <v>443.77</v>
      </c>
      <c r="G297" s="4">
        <f ca="1"/>
        <v>447.28</v>
      </c>
      <c r="H297" s="4">
        <f ca="1"/>
        <v>440.77</v>
      </c>
      <c r="I297" s="3">
        <f t="shared" ca="1" si="8"/>
        <v>5.939056970957644E-3</v>
      </c>
      <c r="J297" s="3">
        <f t="shared" ca="1" si="9"/>
        <v>0.2902855109633003</v>
      </c>
    </row>
    <row r="298" spans="2:10" ht="15" customHeight="1">
      <c r="B298" s="6">
        <f ca="1"/>
        <v>40934</v>
      </c>
      <c r="C298" s="5">
        <f ca="1"/>
        <v>11570900</v>
      </c>
      <c r="D298" s="4">
        <f ca="1"/>
        <v>448.36</v>
      </c>
      <c r="E298" s="4">
        <f ca="1"/>
        <v>448.79</v>
      </c>
      <c r="F298" s="4">
        <f ca="1"/>
        <v>443.14</v>
      </c>
      <c r="G298" s="4">
        <f ca="1"/>
        <v>444.63</v>
      </c>
      <c r="H298" s="4">
        <f ca="1"/>
        <v>438.16</v>
      </c>
      <c r="I298" s="3">
        <f t="shared" ca="1" si="8"/>
        <v>-4.5541567007985799E-3</v>
      </c>
      <c r="J298" s="3">
        <f t="shared" ca="1" si="9"/>
        <v>0.2914858298341349</v>
      </c>
    </row>
    <row r="299" spans="2:10" ht="15" customHeight="1">
      <c r="B299" s="6">
        <f ca="1"/>
        <v>40933</v>
      </c>
      <c r="C299" s="5">
        <f ca="1"/>
        <v>34225500</v>
      </c>
      <c r="D299" s="4">
        <f ca="1"/>
        <v>454.44</v>
      </c>
      <c r="E299" s="4">
        <f ca="1"/>
        <v>454.45</v>
      </c>
      <c r="F299" s="4">
        <f ca="1"/>
        <v>443.73</v>
      </c>
      <c r="G299" s="4">
        <f ca="1"/>
        <v>446.66</v>
      </c>
      <c r="H299" s="4">
        <f ca="1"/>
        <v>440.16</v>
      </c>
      <c r="I299" s="3">
        <f t="shared" ca="1" si="8"/>
        <v>6.0572085482933455E-2</v>
      </c>
      <c r="J299" s="3">
        <f t="shared" ca="1" si="9"/>
        <v>0.28854746885735882</v>
      </c>
    </row>
    <row r="300" spans="2:10" ht="15" customHeight="1">
      <c r="B300" s="6">
        <f ca="1"/>
        <v>40932</v>
      </c>
      <c r="C300" s="5">
        <f ca="1"/>
        <v>19558500</v>
      </c>
      <c r="D300" s="4">
        <f ca="1"/>
        <v>425.1</v>
      </c>
      <c r="E300" s="4">
        <f ca="1"/>
        <v>425.1</v>
      </c>
      <c r="F300" s="4">
        <f ca="1"/>
        <v>419.55</v>
      </c>
      <c r="G300" s="4">
        <f ca="1"/>
        <v>420.41</v>
      </c>
      <c r="H300" s="4">
        <f ca="1"/>
        <v>414.29</v>
      </c>
      <c r="I300" s="3">
        <f t="shared" ca="1" si="8"/>
        <v>-1.6517826594242682E-2</v>
      </c>
      <c r="J300" s="3">
        <f t="shared" ca="1" si="9"/>
        <v>0.16713911207944973</v>
      </c>
    </row>
    <row r="301" spans="2:10" ht="15" customHeight="1">
      <c r="B301" s="6">
        <f ca="1"/>
        <v>40931</v>
      </c>
      <c r="C301" s="5">
        <f ca="1"/>
        <v>10930800</v>
      </c>
      <c r="D301" s="4">
        <f ca="1"/>
        <v>422.67</v>
      </c>
      <c r="E301" s="4">
        <f ca="1"/>
        <v>428.45</v>
      </c>
      <c r="F301" s="4">
        <f ca="1"/>
        <v>422.3</v>
      </c>
      <c r="G301" s="4">
        <f ca="1"/>
        <v>427.41</v>
      </c>
      <c r="H301" s="4">
        <f ca="1"/>
        <v>421.19</v>
      </c>
      <c r="I301" s="3">
        <f t="shared" ca="1" si="8"/>
        <v>1.6759232543657757E-2</v>
      </c>
      <c r="J301" s="3">
        <f t="shared" ca="1" si="9"/>
        <v>0.14579958612341304</v>
      </c>
    </row>
    <row r="302" spans="2:10" ht="15" customHeight="1">
      <c r="B302" s="6">
        <f ca="1"/>
        <v>40928</v>
      </c>
      <c r="C302" s="5">
        <f ca="1"/>
        <v>14784800</v>
      </c>
      <c r="D302" s="4">
        <f ca="1"/>
        <v>427.49</v>
      </c>
      <c r="E302" s="4">
        <f ca="1"/>
        <v>427.5</v>
      </c>
      <c r="F302" s="4">
        <f ca="1"/>
        <v>419.75</v>
      </c>
      <c r="G302" s="4">
        <f ca="1"/>
        <v>420.3</v>
      </c>
      <c r="H302" s="4">
        <f ca="1"/>
        <v>414.19</v>
      </c>
      <c r="I302" s="3">
        <f t="shared" ca="1" si="8"/>
        <v>-1.7566143542442465E-2</v>
      </c>
      <c r="J302" s="3">
        <f t="shared" ca="1" si="9"/>
        <v>0.13457951831604392</v>
      </c>
    </row>
    <row r="303" spans="2:10" ht="15" customHeight="1">
      <c r="B303" s="6">
        <f ca="1"/>
        <v>40927</v>
      </c>
      <c r="C303" s="5">
        <f ca="1"/>
        <v>9347800</v>
      </c>
      <c r="D303" s="4">
        <f ca="1"/>
        <v>430.15</v>
      </c>
      <c r="E303" s="4">
        <f ca="1"/>
        <v>431.37</v>
      </c>
      <c r="F303" s="4">
        <f ca="1"/>
        <v>426.51</v>
      </c>
      <c r="G303" s="4">
        <f ca="1"/>
        <v>427.75</v>
      </c>
      <c r="H303" s="4">
        <f ca="1"/>
        <v>421.53</v>
      </c>
      <c r="I303" s="3">
        <f t="shared" ca="1" si="8"/>
        <v>-3.1738539196046788E-3</v>
      </c>
      <c r="J303" s="3">
        <f t="shared" ca="1" si="9"/>
        <v>0.11547210437487451</v>
      </c>
    </row>
    <row r="304" spans="2:10" ht="15" customHeight="1">
      <c r="B304" s="6">
        <f ca="1"/>
        <v>40926</v>
      </c>
      <c r="C304" s="5">
        <f ca="1"/>
        <v>9885400</v>
      </c>
      <c r="D304" s="4">
        <f ca="1"/>
        <v>426.96</v>
      </c>
      <c r="E304" s="4">
        <f ca="1"/>
        <v>429.47</v>
      </c>
      <c r="F304" s="4">
        <f ca="1"/>
        <v>426.3</v>
      </c>
      <c r="G304" s="4">
        <f ca="1"/>
        <v>429.11</v>
      </c>
      <c r="H304" s="4">
        <f ca="1"/>
        <v>422.87</v>
      </c>
      <c r="I304" s="3">
        <f t="shared" ca="1" si="8"/>
        <v>1.0340124693116695E-2</v>
      </c>
      <c r="J304" s="3">
        <f t="shared" ca="1" si="9"/>
        <v>0.11304474639520537</v>
      </c>
    </row>
    <row r="305" spans="2:10" ht="15" customHeight="1">
      <c r="B305" s="6">
        <f ca="1"/>
        <v>40925</v>
      </c>
      <c r="C305" s="5">
        <f ca="1"/>
        <v>8674900</v>
      </c>
      <c r="D305" s="4">
        <f ca="1"/>
        <v>424.2</v>
      </c>
      <c r="E305" s="4">
        <f ca="1"/>
        <v>425.99</v>
      </c>
      <c r="F305" s="4">
        <f ca="1"/>
        <v>422.96</v>
      </c>
      <c r="G305" s="4">
        <f ca="1"/>
        <v>424.7</v>
      </c>
      <c r="H305" s="4">
        <f ca="1"/>
        <v>418.52</v>
      </c>
      <c r="I305" s="3">
        <f t="shared" ca="1" si="8"/>
        <v>1.1583605045480731E-2</v>
      </c>
      <c r="J305" s="3">
        <f t="shared" ca="1" si="9"/>
        <v>0.11478003672532108</v>
      </c>
    </row>
    <row r="306" spans="2:10" ht="15" customHeight="1">
      <c r="B306" s="6">
        <f ca="1"/>
        <v>40921</v>
      </c>
      <c r="C306" s="5">
        <f ca="1"/>
        <v>8072200</v>
      </c>
      <c r="D306" s="4">
        <f ca="1"/>
        <v>419.7</v>
      </c>
      <c r="E306" s="4">
        <f ca="1"/>
        <v>420.45</v>
      </c>
      <c r="F306" s="4">
        <f ca="1"/>
        <v>418.66</v>
      </c>
      <c r="G306" s="4">
        <f ca="1"/>
        <v>419.81</v>
      </c>
      <c r="H306" s="4">
        <f ca="1"/>
        <v>413.7</v>
      </c>
      <c r="I306" s="3">
        <f t="shared" ca="1" si="8"/>
        <v>-3.7637566144612059E-3</v>
      </c>
      <c r="J306" s="3">
        <f t="shared" ca="1" si="9"/>
        <v>0.1103405179476282</v>
      </c>
    </row>
    <row r="307" spans="2:10" ht="15" customHeight="1">
      <c r="B307" s="6">
        <f ca="1"/>
        <v>40920</v>
      </c>
      <c r="C307" s="5">
        <f ca="1"/>
        <v>7592400</v>
      </c>
      <c r="D307" s="4">
        <f ca="1"/>
        <v>422.28</v>
      </c>
      <c r="E307" s="4">
        <f ca="1"/>
        <v>422.9</v>
      </c>
      <c r="F307" s="4">
        <f ca="1"/>
        <v>418.75</v>
      </c>
      <c r="G307" s="4">
        <f ca="1"/>
        <v>421.39</v>
      </c>
      <c r="H307" s="4">
        <f ca="1"/>
        <v>415.26</v>
      </c>
      <c r="I307" s="3">
        <f t="shared" ca="1" si="8"/>
        <v>-2.7415066589868212E-3</v>
      </c>
      <c r="J307" s="3">
        <f t="shared" ca="1" si="9"/>
        <v>0.10596491768151255</v>
      </c>
    </row>
    <row r="308" spans="2:10" ht="15" customHeight="1">
      <c r="B308" s="6">
        <f ca="1"/>
        <v>40919</v>
      </c>
      <c r="C308" s="5">
        <f ca="1"/>
        <v>7681600</v>
      </c>
      <c r="D308" s="4">
        <f ca="1"/>
        <v>422.68</v>
      </c>
      <c r="E308" s="4">
        <f ca="1"/>
        <v>422.85</v>
      </c>
      <c r="F308" s="4">
        <f ca="1"/>
        <v>419.31</v>
      </c>
      <c r="G308" s="4">
        <f ca="1"/>
        <v>422.55</v>
      </c>
      <c r="H308" s="4">
        <f ca="1"/>
        <v>416.4</v>
      </c>
      <c r="I308" s="3">
        <f t="shared" ca="1" si="8"/>
        <v>-1.6317131805786166E-3</v>
      </c>
      <c r="J308" s="3">
        <f t="shared" ca="1" si="9"/>
        <v>0.16161356428121687</v>
      </c>
    </row>
    <row r="309" spans="2:10" ht="15" customHeight="1">
      <c r="B309" s="6">
        <f ca="1"/>
        <v>40918</v>
      </c>
      <c r="C309" s="5">
        <f ca="1"/>
        <v>9221300</v>
      </c>
      <c r="D309" s="4">
        <f ca="1"/>
        <v>425.91</v>
      </c>
      <c r="E309" s="4">
        <f ca="1"/>
        <v>426</v>
      </c>
      <c r="F309" s="4">
        <f ca="1"/>
        <v>421.5</v>
      </c>
      <c r="G309" s="4">
        <f ca="1"/>
        <v>423.24</v>
      </c>
      <c r="H309" s="4">
        <f ca="1"/>
        <v>417.08</v>
      </c>
      <c r="I309" s="3">
        <f t="shared" ca="1" si="8"/>
        <v>3.5547906963198468E-3</v>
      </c>
      <c r="J309" s="3">
        <f t="shared" ca="1" si="9"/>
        <v>0.15835468674704065</v>
      </c>
    </row>
    <row r="310" spans="2:10" ht="15" customHeight="1">
      <c r="B310" s="6">
        <f ca="1"/>
        <v>40917</v>
      </c>
      <c r="C310" s="5">
        <f ca="1"/>
        <v>14072300</v>
      </c>
      <c r="D310" s="4">
        <f ca="1"/>
        <v>425.5</v>
      </c>
      <c r="E310" s="4">
        <f ca="1"/>
        <v>427.75</v>
      </c>
      <c r="F310" s="4">
        <f ca="1"/>
        <v>421.35</v>
      </c>
      <c r="G310" s="4">
        <f ca="1"/>
        <v>421.73</v>
      </c>
      <c r="H310" s="4">
        <f ca="1"/>
        <v>415.6</v>
      </c>
      <c r="I310" s="3">
        <f t="shared" ca="1" si="8"/>
        <v>-1.5868058050330126E-3</v>
      </c>
      <c r="J310" s="3">
        <f t="shared" ca="1" si="9"/>
        <v>0.1577963212392175</v>
      </c>
    </row>
    <row r="311" spans="2:10" ht="15" customHeight="1">
      <c r="B311" s="6">
        <f ca="1"/>
        <v>40914</v>
      </c>
      <c r="C311" s="5">
        <f ca="1"/>
        <v>11367600</v>
      </c>
      <c r="D311" s="4">
        <f ca="1"/>
        <v>419.77</v>
      </c>
      <c r="E311" s="4">
        <f ca="1"/>
        <v>422.75</v>
      </c>
      <c r="F311" s="4">
        <f ca="1"/>
        <v>419.22</v>
      </c>
      <c r="G311" s="4">
        <f ca="1"/>
        <v>422.4</v>
      </c>
      <c r="H311" s="4">
        <f ca="1"/>
        <v>416.26</v>
      </c>
      <c r="I311" s="3">
        <f t="shared" ca="1" si="8"/>
        <v>1.040808226850626E-2</v>
      </c>
      <c r="J311" s="3">
        <f t="shared" ca="1" si="9"/>
        <v>0.15963225492200681</v>
      </c>
    </row>
    <row r="312" spans="2:10" ht="15" customHeight="1">
      <c r="B312" s="6">
        <f ca="1"/>
        <v>40913</v>
      </c>
      <c r="C312" s="5">
        <f ca="1"/>
        <v>9688200</v>
      </c>
      <c r="D312" s="4">
        <f ca="1"/>
        <v>414.95</v>
      </c>
      <c r="E312" s="4">
        <f ca="1"/>
        <v>418.55</v>
      </c>
      <c r="F312" s="4">
        <f ca="1"/>
        <v>412.67</v>
      </c>
      <c r="G312" s="4">
        <f ca="1"/>
        <v>418.03</v>
      </c>
      <c r="H312" s="4">
        <f ca="1"/>
        <v>411.95</v>
      </c>
      <c r="I312" s="3">
        <f t="shared" ca="1" si="8"/>
        <v>1.1032843977512329E-2</v>
      </c>
      <c r="J312" s="3">
        <f t="shared" ca="1" si="9"/>
        <v>0.19892361682541723</v>
      </c>
    </row>
    <row r="313" spans="2:10" ht="15" customHeight="1">
      <c r="B313" s="6">
        <f ca="1"/>
        <v>40912</v>
      </c>
      <c r="C313" s="5">
        <f ca="1"/>
        <v>9286500</v>
      </c>
      <c r="D313" s="4">
        <f ca="1"/>
        <v>410</v>
      </c>
      <c r="E313" s="4">
        <f ca="1"/>
        <v>414.68</v>
      </c>
      <c r="F313" s="4">
        <f ca="1"/>
        <v>409.28</v>
      </c>
      <c r="G313" s="4">
        <f ca="1"/>
        <v>413.44</v>
      </c>
      <c r="H313" s="4">
        <f ca="1"/>
        <v>407.43</v>
      </c>
      <c r="I313" s="3">
        <f t="shared" ca="1" si="8"/>
        <v>5.3649781683012352E-3</v>
      </c>
      <c r="J313" s="3">
        <f t="shared" ca="1" si="9"/>
        <v>0.20325852317365647</v>
      </c>
    </row>
    <row r="314" spans="2:10" ht="15" customHeight="1">
      <c r="B314" s="6">
        <f ca="1"/>
        <v>40911</v>
      </c>
      <c r="C314" s="5">
        <f ca="1"/>
        <v>10793600</v>
      </c>
      <c r="D314" s="4">
        <f ca="1"/>
        <v>409.4</v>
      </c>
      <c r="E314" s="4">
        <f ca="1"/>
        <v>412.5</v>
      </c>
      <c r="F314" s="4">
        <f ca="1"/>
        <v>409</v>
      </c>
      <c r="G314" s="4">
        <f ca="1"/>
        <v>411.23</v>
      </c>
      <c r="H314" s="4">
        <f ca="1"/>
        <v>405.25</v>
      </c>
      <c r="I314" s="3">
        <f t="shared" ca="1" si="8"/>
        <v>1.5267092498155124E-2</v>
      </c>
      <c r="J314" s="3">
        <f t="shared" ca="1" si="9"/>
        <v>0.20571861908617023</v>
      </c>
    </row>
    <row r="315" spans="2:10" ht="15" customHeight="1">
      <c r="B315" s="6">
        <f ca="1"/>
        <v>40907</v>
      </c>
      <c r="C315" s="5">
        <f ca="1"/>
        <v>6416500</v>
      </c>
      <c r="D315" s="4">
        <f ca="1"/>
        <v>403.51</v>
      </c>
      <c r="E315" s="4">
        <f ca="1"/>
        <v>406.28</v>
      </c>
      <c r="F315" s="4">
        <f ca="1"/>
        <v>403.49</v>
      </c>
      <c r="G315" s="4">
        <f ca="1"/>
        <v>405</v>
      </c>
      <c r="H315" s="4">
        <f ca="1"/>
        <v>399.11</v>
      </c>
      <c r="I315" s="3">
        <f t="shared" ca="1" si="8"/>
        <v>-3.0062379663735583E-4</v>
      </c>
      <c r="J315" s="3">
        <f t="shared" ca="1" si="9"/>
        <v>0.19971601980218454</v>
      </c>
    </row>
    <row r="316" spans="2:10" ht="15" customHeight="1">
      <c r="B316" s="6">
        <f ca="1"/>
        <v>40906</v>
      </c>
      <c r="C316" s="5">
        <f ca="1"/>
        <v>7713500</v>
      </c>
      <c r="D316" s="4">
        <f ca="1"/>
        <v>403.4</v>
      </c>
      <c r="E316" s="4">
        <f ca="1"/>
        <v>405.65</v>
      </c>
      <c r="F316" s="4">
        <f ca="1"/>
        <v>400.51</v>
      </c>
      <c r="G316" s="4">
        <f ca="1"/>
        <v>405.12</v>
      </c>
      <c r="H316" s="4">
        <f ca="1"/>
        <v>399.23</v>
      </c>
      <c r="I316" s="3">
        <f t="shared" ca="1" si="8"/>
        <v>6.1557209996419456E-3</v>
      </c>
      <c r="J316" s="3">
        <f t="shared" ca="1" si="9"/>
        <v>0.19944989373792013</v>
      </c>
    </row>
    <row r="317" spans="2:10" ht="15" customHeight="1">
      <c r="B317" s="6">
        <f ca="1"/>
        <v>40905</v>
      </c>
      <c r="C317" s="5">
        <f ca="1"/>
        <v>8166500</v>
      </c>
      <c r="D317" s="4">
        <f ca="1"/>
        <v>406.89</v>
      </c>
      <c r="E317" s="4">
        <f ca="1"/>
        <v>408.25</v>
      </c>
      <c r="F317" s="4">
        <f ca="1"/>
        <v>401.34</v>
      </c>
      <c r="G317" s="4">
        <f ca="1"/>
        <v>402.64</v>
      </c>
      <c r="H317" s="4">
        <f ca="1"/>
        <v>396.78</v>
      </c>
      <c r="I317" s="3">
        <f t="shared" ca="1" si="8"/>
        <v>-9.6313761832064609E-3</v>
      </c>
      <c r="J317" s="3">
        <f t="shared" ca="1" si="9"/>
        <v>0.20105036681217409</v>
      </c>
    </row>
    <row r="318" spans="2:10" ht="15" customHeight="1">
      <c r="B318" s="6">
        <f ca="1"/>
        <v>40904</v>
      </c>
      <c r="C318" s="5">
        <f ca="1"/>
        <v>9467000</v>
      </c>
      <c r="D318" s="4">
        <f ca="1"/>
        <v>403.1</v>
      </c>
      <c r="E318" s="4">
        <f ca="1"/>
        <v>409.09</v>
      </c>
      <c r="F318" s="4">
        <f ca="1"/>
        <v>403.02</v>
      </c>
      <c r="G318" s="4">
        <f ca="1"/>
        <v>406.53</v>
      </c>
      <c r="H318" s="4">
        <f ca="1"/>
        <v>400.62</v>
      </c>
      <c r="I318" s="3">
        <f t="shared" ca="1" si="8"/>
        <v>7.9190469976939699E-3</v>
      </c>
      <c r="J318" s="3">
        <f t="shared" ca="1" si="9"/>
        <v>0.19727194964749817</v>
      </c>
    </row>
    <row r="319" spans="2:10" ht="15" customHeight="1">
      <c r="B319" s="6">
        <f ca="1"/>
        <v>40900</v>
      </c>
      <c r="C319" s="5">
        <f ca="1"/>
        <v>9621400</v>
      </c>
      <c r="D319" s="4">
        <f ca="1"/>
        <v>399.69</v>
      </c>
      <c r="E319" s="4">
        <f ca="1"/>
        <v>403.59</v>
      </c>
      <c r="F319" s="4">
        <f ca="1"/>
        <v>399.49</v>
      </c>
      <c r="G319" s="4">
        <f ca="1"/>
        <v>403.33</v>
      </c>
      <c r="H319" s="4">
        <f ca="1"/>
        <v>397.46</v>
      </c>
      <c r="I319" s="3">
        <f t="shared" ca="1" si="8"/>
        <v>1.1921022964407791E-2</v>
      </c>
      <c r="J319" s="3">
        <f t="shared" ca="1" si="9"/>
        <v>0.19755983813879735</v>
      </c>
    </row>
    <row r="320" spans="2:10" ht="15" customHeight="1">
      <c r="B320" s="6">
        <f ca="1"/>
        <v>40899</v>
      </c>
      <c r="C320" s="5">
        <f ca="1"/>
        <v>7227100</v>
      </c>
      <c r="D320" s="4">
        <f ca="1"/>
        <v>397</v>
      </c>
      <c r="E320" s="4">
        <f ca="1"/>
        <v>399.13</v>
      </c>
      <c r="F320" s="4">
        <f ca="1"/>
        <v>396.1</v>
      </c>
      <c r="G320" s="4">
        <f ca="1"/>
        <v>398.55</v>
      </c>
      <c r="H320" s="4">
        <f ca="1"/>
        <v>392.75</v>
      </c>
      <c r="I320" s="3">
        <f t="shared" ca="1" si="8"/>
        <v>5.2844665564542306E-3</v>
      </c>
      <c r="J320" s="3">
        <f t="shared" ca="1" si="9"/>
        <v>0.19335603556145445</v>
      </c>
    </row>
    <row r="321" spans="2:10" ht="15" customHeight="1">
      <c r="B321" s="6">
        <f ca="1"/>
        <v>40898</v>
      </c>
      <c r="C321" s="5">
        <f ca="1"/>
        <v>9391000</v>
      </c>
      <c r="D321" s="4">
        <f ca="1"/>
        <v>396.69</v>
      </c>
      <c r="E321" s="4">
        <f ca="1"/>
        <v>397.3</v>
      </c>
      <c r="F321" s="4">
        <f ca="1"/>
        <v>392.01</v>
      </c>
      <c r="G321" s="4">
        <f ca="1"/>
        <v>396.45</v>
      </c>
      <c r="H321" s="4">
        <f ca="1"/>
        <v>390.68</v>
      </c>
      <c r="I321" s="3">
        <f t="shared" ca="1" si="8"/>
        <v>1.2550106018021613E-3</v>
      </c>
      <c r="J321" s="3">
        <f t="shared" ca="1" si="9"/>
        <v>0.20035355195057764</v>
      </c>
    </row>
    <row r="322" spans="2:10" ht="15" customHeight="1">
      <c r="B322" s="6">
        <f ca="1"/>
        <v>40897</v>
      </c>
      <c r="C322" s="5">
        <f ca="1"/>
        <v>12043400</v>
      </c>
      <c r="D322" s="4">
        <f ca="1"/>
        <v>387.76</v>
      </c>
      <c r="E322" s="4">
        <f ca="1"/>
        <v>396.1</v>
      </c>
      <c r="F322" s="4">
        <f ca="1"/>
        <v>387.26</v>
      </c>
      <c r="G322" s="4">
        <f ca="1"/>
        <v>395.95</v>
      </c>
      <c r="H322" s="4">
        <f ca="1"/>
        <v>390.19</v>
      </c>
      <c r="I322" s="3">
        <f t="shared" ca="1" si="8"/>
        <v>3.5317425705770483E-2</v>
      </c>
      <c r="J322" s="3">
        <f t="shared" ca="1" si="9"/>
        <v>0.21849905425878249</v>
      </c>
    </row>
    <row r="323" spans="2:10" ht="15" customHeight="1">
      <c r="B323" s="6">
        <f ca="1"/>
        <v>40896</v>
      </c>
      <c r="C323" s="5">
        <f ca="1"/>
        <v>8411800</v>
      </c>
      <c r="D323" s="4">
        <f ca="1"/>
        <v>382.47</v>
      </c>
      <c r="E323" s="4">
        <f ca="1"/>
        <v>384.85</v>
      </c>
      <c r="F323" s="4">
        <f ca="1"/>
        <v>380.48</v>
      </c>
      <c r="G323" s="4">
        <f ca="1"/>
        <v>382.21</v>
      </c>
      <c r="H323" s="4">
        <f ca="1"/>
        <v>376.65</v>
      </c>
      <c r="I323" s="3">
        <f t="shared" ca="1" si="8"/>
        <v>3.1111668029124551E-3</v>
      </c>
      <c r="J323" s="3">
        <f t="shared" ca="1" si="9"/>
        <v>0.17400589281180442</v>
      </c>
    </row>
    <row r="324" spans="2:10" ht="15" customHeight="1">
      <c r="B324" s="6">
        <f ca="1"/>
        <v>40893</v>
      </c>
      <c r="C324" s="5">
        <f ca="1"/>
        <v>15052800</v>
      </c>
      <c r="D324" s="4">
        <f ca="1"/>
        <v>380.36</v>
      </c>
      <c r="E324" s="4">
        <f ca="1"/>
        <v>384.15</v>
      </c>
      <c r="F324" s="4">
        <f ca="1"/>
        <v>379.57</v>
      </c>
      <c r="G324" s="4">
        <f ca="1"/>
        <v>381.02</v>
      </c>
      <c r="H324" s="4">
        <f ca="1"/>
        <v>375.48</v>
      </c>
      <c r="I324" s="3">
        <f t="shared" ca="1" si="8"/>
        <v>5.4746367925492239E-3</v>
      </c>
      <c r="J324" s="3">
        <f t="shared" ca="1" si="9"/>
        <v>0.2202580488593763</v>
      </c>
    </row>
    <row r="325" spans="2:10" ht="15" customHeight="1">
      <c r="B325" s="6">
        <f ca="1"/>
        <v>40892</v>
      </c>
      <c r="C325" s="5">
        <f ca="1"/>
        <v>9150000</v>
      </c>
      <c r="D325" s="4">
        <f ca="1"/>
        <v>383.33</v>
      </c>
      <c r="E325" s="4">
        <f ca="1"/>
        <v>383.74</v>
      </c>
      <c r="F325" s="4">
        <f ca="1"/>
        <v>378.31</v>
      </c>
      <c r="G325" s="4">
        <f ca="1"/>
        <v>378.94</v>
      </c>
      <c r="H325" s="4">
        <f ca="1"/>
        <v>373.43</v>
      </c>
      <c r="I325" s="3">
        <f t="shared" ca="1" si="8"/>
        <v>-3.2883773566707991E-3</v>
      </c>
      <c r="J325" s="3">
        <f t="shared" ca="1" si="9"/>
        <v>0.22573728431949375</v>
      </c>
    </row>
    <row r="326" spans="2:10" ht="15" customHeight="1">
      <c r="B326" s="6">
        <f ca="1"/>
        <v>40891</v>
      </c>
      <c r="C326" s="5">
        <f ca="1"/>
        <v>14531700</v>
      </c>
      <c r="D326" s="4">
        <f ca="1"/>
        <v>386.7</v>
      </c>
      <c r="E326" s="4">
        <f ca="1"/>
        <v>387.38</v>
      </c>
      <c r="F326" s="4">
        <f ca="1"/>
        <v>377.68</v>
      </c>
      <c r="G326" s="4">
        <f ca="1"/>
        <v>380.19</v>
      </c>
      <c r="H326" s="4">
        <f ca="1"/>
        <v>374.66</v>
      </c>
      <c r="I326" s="3">
        <f t="shared" ca="1" si="8"/>
        <v>-2.2407609383500462E-2</v>
      </c>
      <c r="J326" s="3">
        <f t="shared" ca="1" si="9"/>
        <v>0.25235668030532205</v>
      </c>
    </row>
    <row r="327" spans="2:10" ht="15" customHeight="1">
      <c r="B327" s="6">
        <f ca="1"/>
        <v>40890</v>
      </c>
      <c r="C327" s="5">
        <f ca="1"/>
        <v>12104600</v>
      </c>
      <c r="D327" s="4">
        <f ca="1"/>
        <v>393</v>
      </c>
      <c r="E327" s="4">
        <f ca="1"/>
        <v>395.4</v>
      </c>
      <c r="F327" s="4">
        <f ca="1"/>
        <v>387.1</v>
      </c>
      <c r="G327" s="4">
        <f ca="1"/>
        <v>388.81</v>
      </c>
      <c r="H327" s="4">
        <f ca="1"/>
        <v>383.15</v>
      </c>
      <c r="I327" s="3">
        <f t="shared" ca="1" si="8"/>
        <v>-7.7734405912574019E-3</v>
      </c>
      <c r="J327" s="3">
        <f t="shared" ca="1" si="9"/>
        <v>0.24242077795867467</v>
      </c>
    </row>
    <row r="328" spans="2:10" ht="15" customHeight="1">
      <c r="B328" s="6">
        <f ca="1"/>
        <v>40889</v>
      </c>
      <c r="C328" s="5">
        <f ca="1"/>
        <v>10752400</v>
      </c>
      <c r="D328" s="4">
        <f ca="1"/>
        <v>391.68</v>
      </c>
      <c r="E328" s="4">
        <f ca="1"/>
        <v>393.9</v>
      </c>
      <c r="F328" s="4">
        <f ca="1"/>
        <v>389.45</v>
      </c>
      <c r="G328" s="4">
        <f ca="1"/>
        <v>391.84</v>
      </c>
      <c r="H328" s="4">
        <f ca="1"/>
        <v>386.14</v>
      </c>
      <c r="I328" s="3">
        <f t="shared" ca="1" si="8"/>
        <v>-4.5217962657800965E-3</v>
      </c>
      <c r="J328" s="3">
        <f t="shared" ca="1" si="9"/>
        <v>0.25141815354279506</v>
      </c>
    </row>
    <row r="329" spans="2:10" ht="15" customHeight="1">
      <c r="B329" s="6">
        <f ca="1"/>
        <v>40886</v>
      </c>
      <c r="C329" s="5">
        <f ca="1"/>
        <v>10606900</v>
      </c>
      <c r="D329" s="4">
        <f ca="1"/>
        <v>392.85</v>
      </c>
      <c r="E329" s="4">
        <f ca="1"/>
        <v>394.04</v>
      </c>
      <c r="F329" s="4">
        <f ca="1"/>
        <v>391.03</v>
      </c>
      <c r="G329" s="4">
        <f ca="1"/>
        <v>393.62</v>
      </c>
      <c r="H329" s="4">
        <f ca="1"/>
        <v>387.89</v>
      </c>
      <c r="I329" s="3">
        <f t="shared" ca="1" si="8"/>
        <v>7.5304093869612261E-3</v>
      </c>
      <c r="J329" s="3">
        <f t="shared" ca="1" si="9"/>
        <v>0.25263931777395343</v>
      </c>
    </row>
    <row r="330" spans="2:10" ht="15" customHeight="1">
      <c r="B330" s="6">
        <f ca="1"/>
        <v>40885</v>
      </c>
      <c r="C330" s="5">
        <f ca="1"/>
        <v>13441300</v>
      </c>
      <c r="D330" s="4">
        <f ca="1"/>
        <v>391.45</v>
      </c>
      <c r="E330" s="4">
        <f ca="1"/>
        <v>395.5</v>
      </c>
      <c r="F330" s="4">
        <f ca="1"/>
        <v>390.23</v>
      </c>
      <c r="G330" s="4">
        <f ca="1"/>
        <v>390.66</v>
      </c>
      <c r="H330" s="4">
        <f ca="1"/>
        <v>384.98</v>
      </c>
      <c r="I330" s="3">
        <f t="shared" ca="1" si="8"/>
        <v>4.0343100747568033E-3</v>
      </c>
      <c r="J330" s="3">
        <f t="shared" ca="1" si="9"/>
        <v>0.26713001634990424</v>
      </c>
    </row>
    <row r="331" spans="2:10" ht="15" customHeight="1">
      <c r="B331" s="6">
        <f ca="1"/>
        <v>40884</v>
      </c>
      <c r="C331" s="5">
        <f ca="1"/>
        <v>10883800</v>
      </c>
      <c r="D331" s="4">
        <f ca="1"/>
        <v>389.93</v>
      </c>
      <c r="E331" s="4">
        <f ca="1"/>
        <v>390.94</v>
      </c>
      <c r="F331" s="4">
        <f ca="1"/>
        <v>386.76</v>
      </c>
      <c r="G331" s="4">
        <f ca="1"/>
        <v>389.09</v>
      </c>
      <c r="H331" s="4">
        <f ca="1"/>
        <v>383.43</v>
      </c>
      <c r="I331" s="3">
        <f t="shared" ca="1" si="8"/>
        <v>-4.7613562222792822E-3</v>
      </c>
      <c r="J331" s="3">
        <f t="shared" ca="1" si="9"/>
        <v>0.27078533252026599</v>
      </c>
    </row>
    <row r="332" spans="2:10" ht="15" customHeight="1">
      <c r="B332" s="6">
        <f ca="1"/>
        <v>40883</v>
      </c>
      <c r="C332" s="5">
        <f ca="1"/>
        <v>10128500</v>
      </c>
      <c r="D332" s="4">
        <f ca="1"/>
        <v>392.51</v>
      </c>
      <c r="E332" s="4">
        <f ca="1"/>
        <v>394.63</v>
      </c>
      <c r="F332" s="4">
        <f ca="1"/>
        <v>389.38</v>
      </c>
      <c r="G332" s="4">
        <f ca="1"/>
        <v>390.95</v>
      </c>
      <c r="H332" s="4">
        <f ca="1"/>
        <v>385.26</v>
      </c>
      <c r="I332" s="3">
        <f t="shared" ca="1" si="8"/>
        <v>-5.2553353754084967E-3</v>
      </c>
      <c r="J332" s="3">
        <f t="shared" ca="1" si="9"/>
        <v>0.28807622697584617</v>
      </c>
    </row>
    <row r="333" spans="2:10" ht="15" customHeight="1">
      <c r="B333" s="6">
        <f ca="1"/>
        <v>40882</v>
      </c>
      <c r="C333" s="5">
        <f ca="1"/>
        <v>12757500</v>
      </c>
      <c r="D333" s="4">
        <f ca="1"/>
        <v>393.49</v>
      </c>
      <c r="E333" s="4">
        <f ca="1"/>
        <v>396.41</v>
      </c>
      <c r="F333" s="4">
        <f ca="1"/>
        <v>390.39</v>
      </c>
      <c r="G333" s="4">
        <f ca="1"/>
        <v>393.01</v>
      </c>
      <c r="H333" s="4">
        <f ca="1"/>
        <v>387.29</v>
      </c>
      <c r="I333" s="3">
        <f t="shared" ca="1" si="8"/>
        <v>8.4530918732924898E-3</v>
      </c>
      <c r="J333" s="3">
        <f t="shared" ca="1" si="9"/>
        <v>0.29426988287223976</v>
      </c>
    </row>
    <row r="334" spans="2:10" ht="15" customHeight="1">
      <c r="B334" s="6">
        <f ca="1"/>
        <v>40879</v>
      </c>
      <c r="C334" s="5">
        <f ca="1"/>
        <v>13537700</v>
      </c>
      <c r="D334" s="4">
        <f ca="1"/>
        <v>389.83</v>
      </c>
      <c r="E334" s="4">
        <f ca="1"/>
        <v>393.63</v>
      </c>
      <c r="F334" s="4">
        <f ca="1"/>
        <v>388.58</v>
      </c>
      <c r="G334" s="4">
        <f ca="1"/>
        <v>389.7</v>
      </c>
      <c r="H334" s="4">
        <f ca="1"/>
        <v>384.03</v>
      </c>
      <c r="I334" s="3">
        <f t="shared" ca="1" si="8"/>
        <v>4.5411916438303033E-3</v>
      </c>
      <c r="J334" s="3">
        <f t="shared" ca="1" si="9"/>
        <v>0.29283060281114293</v>
      </c>
    </row>
    <row r="335" spans="2:10" ht="15" customHeight="1">
      <c r="B335" s="6">
        <f ca="1"/>
        <v>40878</v>
      </c>
      <c r="C335" s="5">
        <f ca="1"/>
        <v>13827900</v>
      </c>
      <c r="D335" s="4">
        <f ca="1"/>
        <v>382.54</v>
      </c>
      <c r="E335" s="4">
        <f ca="1"/>
        <v>389</v>
      </c>
      <c r="F335" s="4">
        <f ca="1"/>
        <v>380.75</v>
      </c>
      <c r="G335" s="4">
        <f ca="1"/>
        <v>387.93</v>
      </c>
      <c r="H335" s="4">
        <f ca="1"/>
        <v>382.29</v>
      </c>
      <c r="I335" s="3">
        <f t="shared" ca="1" si="8"/>
        <v>1.4889658820385692E-2</v>
      </c>
      <c r="J335" s="3">
        <f t="shared" ca="1" si="9"/>
        <v>0.31156066093056856</v>
      </c>
    </row>
    <row r="336" spans="2:10" ht="15" customHeight="1">
      <c r="B336" s="6">
        <f ca="1"/>
        <v>40877</v>
      </c>
      <c r="C336" s="5">
        <f ca="1"/>
        <v>14497800</v>
      </c>
      <c r="D336" s="4">
        <f ca="1"/>
        <v>381.29</v>
      </c>
      <c r="E336" s="4">
        <f ca="1"/>
        <v>382.28</v>
      </c>
      <c r="F336" s="4">
        <f ca="1"/>
        <v>378.3</v>
      </c>
      <c r="G336" s="4">
        <f ca="1"/>
        <v>382.2</v>
      </c>
      <c r="H336" s="4">
        <f ca="1"/>
        <v>376.64</v>
      </c>
      <c r="I336" s="3">
        <f t="shared" ca="1" si="8"/>
        <v>2.3832081296899295E-2</v>
      </c>
      <c r="J336" s="3">
        <f t="shared" ca="1" si="9"/>
        <v>0.32012265889598823</v>
      </c>
    </row>
    <row r="337" spans="2:10" ht="15" customHeight="1">
      <c r="B337" s="6">
        <f ca="1"/>
        <v>40876</v>
      </c>
      <c r="C337" s="5">
        <f ca="1"/>
        <v>13423400</v>
      </c>
      <c r="D337" s="4">
        <f ca="1"/>
        <v>375.84</v>
      </c>
      <c r="E337" s="4">
        <f ca="1"/>
        <v>378.83</v>
      </c>
      <c r="F337" s="4">
        <f ca="1"/>
        <v>370.2</v>
      </c>
      <c r="G337" s="4">
        <f ca="1"/>
        <v>373.2</v>
      </c>
      <c r="H337" s="4">
        <f ca="1"/>
        <v>367.77</v>
      </c>
      <c r="I337" s="3">
        <f t="shared" ca="1" si="8"/>
        <v>-7.8004783277161724E-3</v>
      </c>
      <c r="J337" s="3">
        <f t="shared" ca="1" si="9"/>
        <v>0.309402375061063</v>
      </c>
    </row>
    <row r="338" spans="2:10" ht="15" customHeight="1">
      <c r="B338" s="6">
        <f ca="1"/>
        <v>40875</v>
      </c>
      <c r="C338" s="5">
        <f ca="1"/>
        <v>12371900</v>
      </c>
      <c r="D338" s="4">
        <f ca="1"/>
        <v>372.35</v>
      </c>
      <c r="E338" s="4">
        <f ca="1"/>
        <v>376.72</v>
      </c>
      <c r="F338" s="4">
        <f ca="1"/>
        <v>370.33</v>
      </c>
      <c r="G338" s="4">
        <f ca="1"/>
        <v>376.12</v>
      </c>
      <c r="H338" s="4">
        <f ca="1"/>
        <v>370.65</v>
      </c>
      <c r="I338" s="3">
        <f t="shared" ca="1" si="8"/>
        <v>3.3943417495734311E-2</v>
      </c>
      <c r="J338" s="3">
        <f t="shared" ca="1" si="9"/>
        <v>0.30933667344641957</v>
      </c>
    </row>
    <row r="339" spans="2:10" ht="15" customHeight="1">
      <c r="B339" s="6">
        <f ca="1"/>
        <v>40872</v>
      </c>
      <c r="C339" s="5">
        <f ca="1"/>
        <v>9098600</v>
      </c>
      <c r="D339" s="4">
        <f ca="1"/>
        <v>368.42</v>
      </c>
      <c r="E339" s="4">
        <f ca="1"/>
        <v>371.15</v>
      </c>
      <c r="F339" s="4">
        <f ca="1"/>
        <v>363.32</v>
      </c>
      <c r="G339" s="4">
        <f ca="1"/>
        <v>363.57</v>
      </c>
      <c r="H339" s="4">
        <f ca="1"/>
        <v>358.28</v>
      </c>
      <c r="I339" s="3">
        <f t="shared" ca="1" si="8"/>
        <v>-9.3620896882951922E-3</v>
      </c>
      <c r="J339" s="3">
        <f t="shared" ca="1" si="9"/>
        <v>0.26021738197393002</v>
      </c>
    </row>
    <row r="340" spans="2:10" ht="15" customHeight="1">
      <c r="B340" s="6">
        <f ca="1"/>
        <v>40870</v>
      </c>
      <c r="C340" s="5">
        <f ca="1"/>
        <v>15295400</v>
      </c>
      <c r="D340" s="4">
        <f ca="1"/>
        <v>374.51</v>
      </c>
      <c r="E340" s="4">
        <f ca="1"/>
        <v>375.84</v>
      </c>
      <c r="F340" s="4">
        <f ca="1"/>
        <v>366.88</v>
      </c>
      <c r="G340" s="4">
        <f ca="1"/>
        <v>366.99</v>
      </c>
      <c r="H340" s="4">
        <f ca="1"/>
        <v>361.65</v>
      </c>
      <c r="I340" s="3">
        <f t="shared" ca="1" si="8"/>
        <v>-2.5606028576639617E-2</v>
      </c>
      <c r="J340" s="3">
        <f t="shared" ca="1" si="9"/>
        <v>0.27366953585678511</v>
      </c>
    </row>
    <row r="341" spans="2:10" ht="15" customHeight="1">
      <c r="B341" s="6">
        <f ca="1"/>
        <v>40869</v>
      </c>
      <c r="C341" s="5">
        <f ca="1"/>
        <v>14607900</v>
      </c>
      <c r="D341" s="4">
        <f ca="1"/>
        <v>371.02</v>
      </c>
      <c r="E341" s="4">
        <f ca="1"/>
        <v>377.93</v>
      </c>
      <c r="F341" s="4">
        <f ca="1"/>
        <v>370.94</v>
      </c>
      <c r="G341" s="4">
        <f ca="1"/>
        <v>376.51</v>
      </c>
      <c r="H341" s="4">
        <f ca="1"/>
        <v>371.03</v>
      </c>
      <c r="I341" s="3">
        <f t="shared" ca="1" si="8"/>
        <v>2.0118554618271965E-2</v>
      </c>
      <c r="J341" s="3">
        <f t="shared" ca="1" si="9"/>
        <v>0.25996625956509856</v>
      </c>
    </row>
    <row r="342" spans="2:10" ht="15" customHeight="1">
      <c r="B342" s="6">
        <f ca="1"/>
        <v>40868</v>
      </c>
      <c r="C342" s="5">
        <f ca="1"/>
        <v>15999300</v>
      </c>
      <c r="D342" s="4">
        <f ca="1"/>
        <v>370.4</v>
      </c>
      <c r="E342" s="4">
        <f ca="1"/>
        <v>371.68</v>
      </c>
      <c r="F342" s="4">
        <f ca="1"/>
        <v>365.91</v>
      </c>
      <c r="G342" s="4">
        <f ca="1"/>
        <v>369.01</v>
      </c>
      <c r="H342" s="4">
        <f ca="1"/>
        <v>363.64</v>
      </c>
      <c r="I342" s="3">
        <f t="shared" ca="1" si="8"/>
        <v>-1.5959309168914537E-2</v>
      </c>
      <c r="J342" s="3">
        <f t="shared" ca="1" si="9"/>
        <v>0.2467997030830987</v>
      </c>
    </row>
    <row r="343" spans="2:10" ht="15" customHeight="1">
      <c r="B343" s="6">
        <f ca="1"/>
        <v>40865</v>
      </c>
      <c r="C343" s="5">
        <f ca="1"/>
        <v>13283500</v>
      </c>
      <c r="D343" s="4">
        <f ca="1"/>
        <v>378.92</v>
      </c>
      <c r="E343" s="4">
        <f ca="1"/>
        <v>379.99</v>
      </c>
      <c r="F343" s="4">
        <f ca="1"/>
        <v>374.88</v>
      </c>
      <c r="G343" s="4">
        <f ca="1"/>
        <v>374.94</v>
      </c>
      <c r="H343" s="4">
        <f ca="1"/>
        <v>369.49</v>
      </c>
      <c r="I343" s="3">
        <f t="shared" ca="1" si="8"/>
        <v>-6.555100959757405E-3</v>
      </c>
      <c r="J343" s="3">
        <f t="shared" ca="1" si="9"/>
        <v>0.24390244291700158</v>
      </c>
    </row>
    <row r="344" spans="2:10" ht="15" customHeight="1">
      <c r="B344" s="6">
        <f ca="1"/>
        <v>40864</v>
      </c>
      <c r="C344" s="5">
        <f ca="1"/>
        <v>17139300</v>
      </c>
      <c r="D344" s="4">
        <f ca="1"/>
        <v>383.98</v>
      </c>
      <c r="E344" s="4">
        <f ca="1"/>
        <v>384.58</v>
      </c>
      <c r="F344" s="4">
        <f ca="1"/>
        <v>375.5</v>
      </c>
      <c r="G344" s="4">
        <f ca="1"/>
        <v>377.41</v>
      </c>
      <c r="H344" s="4">
        <f ca="1"/>
        <v>371.92</v>
      </c>
      <c r="I344" s="3">
        <f t="shared" ca="1" si="8"/>
        <v>-1.9305875944815198E-2</v>
      </c>
      <c r="J344" s="3">
        <f t="shared" ca="1" si="9"/>
        <v>0.24493242336447077</v>
      </c>
    </row>
    <row r="345" spans="2:10" ht="15" customHeight="1">
      <c r="B345" s="6">
        <f ca="1"/>
        <v>40863</v>
      </c>
      <c r="C345" s="5">
        <f ca="1"/>
        <v>12471800</v>
      </c>
      <c r="D345" s="4">
        <f ca="1"/>
        <v>389.25</v>
      </c>
      <c r="E345" s="4">
        <f ca="1"/>
        <v>391.14</v>
      </c>
      <c r="F345" s="4">
        <f ca="1"/>
        <v>384.32</v>
      </c>
      <c r="G345" s="4">
        <f ca="1"/>
        <v>384.77</v>
      </c>
      <c r="H345" s="4">
        <f ca="1"/>
        <v>379.17</v>
      </c>
      <c r="I345" s="3">
        <f t="shared" ca="1" si="8"/>
        <v>-1.0494101604678894E-2</v>
      </c>
      <c r="J345" s="3">
        <f t="shared" ca="1" si="9"/>
        <v>0.24296593631754143</v>
      </c>
    </row>
    <row r="346" spans="2:10" ht="15" customHeight="1">
      <c r="B346" s="6">
        <f ca="1"/>
        <v>40862</v>
      </c>
      <c r="C346" s="5">
        <f ca="1"/>
        <v>15386100</v>
      </c>
      <c r="D346" s="4">
        <f ca="1"/>
        <v>380.8</v>
      </c>
      <c r="E346" s="4">
        <f ca="1"/>
        <v>389.5</v>
      </c>
      <c r="F346" s="4">
        <f ca="1"/>
        <v>379.45</v>
      </c>
      <c r="G346" s="4">
        <f ca="1"/>
        <v>388.83</v>
      </c>
      <c r="H346" s="4">
        <f ca="1"/>
        <v>383.17</v>
      </c>
      <c r="I346" s="3">
        <f t="shared" ref="I346:I409" ca="1" si="10">IF($C$2=FALSE,"-",IF(H347="","",LN(H346/H347)))</f>
        <v>2.4918386437714293E-2</v>
      </c>
      <c r="J346" s="3">
        <f t="shared" ref="J346:J409" ca="1" si="11">IF($C$2=FALSE,"-",IF(OFFSET(I346,$I$11,0)="","",(STDEV(OFFSET(I346,0,0,$I$11))*SQRT($C$9))))</f>
        <v>0.24348769247960875</v>
      </c>
    </row>
    <row r="347" spans="2:10" ht="15" customHeight="1">
      <c r="B347" s="6">
        <f ca="1"/>
        <v>40861</v>
      </c>
      <c r="C347" s="5">
        <f ca="1"/>
        <v>15460900</v>
      </c>
      <c r="D347" s="4">
        <f ca="1"/>
        <v>383.52</v>
      </c>
      <c r="E347" s="4">
        <f ca="1"/>
        <v>385.25</v>
      </c>
      <c r="F347" s="4">
        <f ca="1"/>
        <v>378.2</v>
      </c>
      <c r="G347" s="4">
        <f ca="1"/>
        <v>379.26</v>
      </c>
      <c r="H347" s="4">
        <f ca="1"/>
        <v>373.74</v>
      </c>
      <c r="I347" s="3">
        <f t="shared" ca="1" si="10"/>
        <v>-1.4054989128495317E-2</v>
      </c>
      <c r="J347" s="3">
        <f t="shared" ca="1" si="11"/>
        <v>0.22449520546784665</v>
      </c>
    </row>
    <row r="348" spans="2:10" ht="15" customHeight="1">
      <c r="B348" s="6">
        <f ca="1"/>
        <v>40858</v>
      </c>
      <c r="C348" s="5">
        <f ca="1"/>
        <v>23349500</v>
      </c>
      <c r="D348" s="4">
        <f ca="1"/>
        <v>386.61</v>
      </c>
      <c r="E348" s="4">
        <f ca="1"/>
        <v>388.7</v>
      </c>
      <c r="F348" s="4">
        <f ca="1"/>
        <v>380.26</v>
      </c>
      <c r="G348" s="4">
        <f ca="1"/>
        <v>384.62</v>
      </c>
      <c r="H348" s="4">
        <f ca="1"/>
        <v>379.03</v>
      </c>
      <c r="I348" s="3">
        <f t="shared" ca="1" si="10"/>
        <v>-1.5553947642433453E-3</v>
      </c>
      <c r="J348" s="3">
        <f t="shared" ca="1" si="11"/>
        <v>0.26563711601837736</v>
      </c>
    </row>
    <row r="349" spans="2:10" ht="15" customHeight="1">
      <c r="B349" s="6">
        <f ca="1"/>
        <v>40857</v>
      </c>
      <c r="C349" s="5">
        <f ca="1"/>
        <v>26598300</v>
      </c>
      <c r="D349" s="4">
        <f ca="1"/>
        <v>397.03</v>
      </c>
      <c r="E349" s="4">
        <f ca="1"/>
        <v>397.21</v>
      </c>
      <c r="F349" s="4">
        <f ca="1"/>
        <v>382.15</v>
      </c>
      <c r="G349" s="4">
        <f ca="1"/>
        <v>385.22</v>
      </c>
      <c r="H349" s="4">
        <f ca="1"/>
        <v>379.62</v>
      </c>
      <c r="I349" s="3">
        <f t="shared" ca="1" si="10"/>
        <v>-2.5770131780776456E-2</v>
      </c>
      <c r="J349" s="3">
        <f t="shared" ca="1" si="11"/>
        <v>0.2663564423030233</v>
      </c>
    </row>
    <row r="350" spans="2:10" ht="15" customHeight="1">
      <c r="B350" s="6">
        <f ca="1"/>
        <v>40856</v>
      </c>
      <c r="C350" s="5">
        <f ca="1"/>
        <v>19953000</v>
      </c>
      <c r="D350" s="4">
        <f ca="1"/>
        <v>396.97</v>
      </c>
      <c r="E350" s="4">
        <f ca="1"/>
        <v>400.89</v>
      </c>
      <c r="F350" s="4">
        <f ca="1"/>
        <v>394.23</v>
      </c>
      <c r="G350" s="4">
        <f ca="1"/>
        <v>395.28</v>
      </c>
      <c r="H350" s="4">
        <f ca="1"/>
        <v>389.53</v>
      </c>
      <c r="I350" s="3">
        <f t="shared" ca="1" si="10"/>
        <v>-2.7323343110921959E-2</v>
      </c>
      <c r="J350" s="3">
        <f t="shared" ca="1" si="11"/>
        <v>0.24689844503935954</v>
      </c>
    </row>
    <row r="351" spans="2:10" ht="15" customHeight="1">
      <c r="B351" s="6">
        <f ca="1"/>
        <v>40855</v>
      </c>
      <c r="C351" s="5">
        <f ca="1"/>
        <v>14301500</v>
      </c>
      <c r="D351" s="4">
        <f ca="1"/>
        <v>402.21</v>
      </c>
      <c r="E351" s="4">
        <f ca="1"/>
        <v>408</v>
      </c>
      <c r="F351" s="4">
        <f ca="1"/>
        <v>401.56</v>
      </c>
      <c r="G351" s="4">
        <f ca="1"/>
        <v>406.23</v>
      </c>
      <c r="H351" s="4">
        <f ca="1"/>
        <v>400.32</v>
      </c>
      <c r="I351" s="3">
        <f t="shared" ca="1" si="10"/>
        <v>1.6116384282457673E-2</v>
      </c>
      <c r="J351" s="3">
        <f t="shared" ca="1" si="11"/>
        <v>0.32477368947001817</v>
      </c>
    </row>
    <row r="352" spans="2:10" ht="15" customHeight="1">
      <c r="B352" s="6">
        <f ca="1"/>
        <v>40854</v>
      </c>
      <c r="C352" s="5">
        <f ca="1"/>
        <v>9652700</v>
      </c>
      <c r="D352" s="4">
        <f ca="1"/>
        <v>399.91</v>
      </c>
      <c r="E352" s="4">
        <f ca="1"/>
        <v>400</v>
      </c>
      <c r="F352" s="4">
        <f ca="1"/>
        <v>396.13</v>
      </c>
      <c r="G352" s="4">
        <f ca="1"/>
        <v>399.73</v>
      </c>
      <c r="H352" s="4">
        <f ca="1"/>
        <v>393.92</v>
      </c>
      <c r="I352" s="3">
        <f t="shared" ca="1" si="10"/>
        <v>-1.2684883858342811E-3</v>
      </c>
      <c r="J352" s="3">
        <f t="shared" ca="1" si="11"/>
        <v>0.31651168650965245</v>
      </c>
    </row>
    <row r="353" spans="2:10" ht="15" customHeight="1">
      <c r="B353" s="6">
        <f ca="1"/>
        <v>40851</v>
      </c>
      <c r="C353" s="5">
        <f ca="1"/>
        <v>10793900</v>
      </c>
      <c r="D353" s="4">
        <f ca="1"/>
        <v>402.03</v>
      </c>
      <c r="E353" s="4">
        <f ca="1"/>
        <v>403.44</v>
      </c>
      <c r="F353" s="4">
        <f ca="1"/>
        <v>399.16</v>
      </c>
      <c r="G353" s="4">
        <f ca="1"/>
        <v>400.24</v>
      </c>
      <c r="H353" s="4">
        <f ca="1"/>
        <v>394.42</v>
      </c>
      <c r="I353" s="3">
        <f t="shared" ca="1" si="10"/>
        <v>-7.0487767058138862E-3</v>
      </c>
      <c r="J353" s="3">
        <f t="shared" ca="1" si="11"/>
        <v>0.31643366345797541</v>
      </c>
    </row>
    <row r="354" spans="2:10" ht="15" customHeight="1">
      <c r="B354" s="6">
        <f ca="1"/>
        <v>40850</v>
      </c>
      <c r="C354" s="5">
        <f ca="1"/>
        <v>15763800</v>
      </c>
      <c r="D354" s="4">
        <f ca="1"/>
        <v>399.07</v>
      </c>
      <c r="E354" s="4">
        <f ca="1"/>
        <v>403.4</v>
      </c>
      <c r="F354" s="4">
        <f ca="1"/>
        <v>395.36</v>
      </c>
      <c r="G354" s="4">
        <f ca="1"/>
        <v>403.07</v>
      </c>
      <c r="H354" s="4">
        <f ca="1"/>
        <v>397.21</v>
      </c>
      <c r="I354" s="3">
        <f t="shared" ca="1" si="10"/>
        <v>1.4147591581210772E-2</v>
      </c>
      <c r="J354" s="3">
        <f t="shared" ca="1" si="11"/>
        <v>0.34872724691057938</v>
      </c>
    </row>
    <row r="355" spans="2:10" ht="15" customHeight="1">
      <c r="B355" s="6">
        <f ca="1"/>
        <v>40849</v>
      </c>
      <c r="C355" s="5">
        <f ca="1"/>
        <v>11723400</v>
      </c>
      <c r="D355" s="4">
        <f ca="1"/>
        <v>400.09</v>
      </c>
      <c r="E355" s="4">
        <f ca="1"/>
        <v>400.44</v>
      </c>
      <c r="F355" s="4">
        <f ca="1"/>
        <v>395.11</v>
      </c>
      <c r="G355" s="4">
        <f ca="1"/>
        <v>397.41</v>
      </c>
      <c r="H355" s="4">
        <f ca="1"/>
        <v>391.63</v>
      </c>
      <c r="I355" s="3">
        <f t="shared" ca="1" si="10"/>
        <v>2.2751393430366462E-3</v>
      </c>
      <c r="J355" s="3">
        <f t="shared" ca="1" si="11"/>
        <v>0.34973323371147763</v>
      </c>
    </row>
    <row r="356" spans="2:10" ht="15" customHeight="1">
      <c r="B356" s="6">
        <f ca="1"/>
        <v>40848</v>
      </c>
      <c r="C356" s="5">
        <f ca="1"/>
        <v>18992500</v>
      </c>
      <c r="D356" s="4">
        <f ca="1"/>
        <v>397.41</v>
      </c>
      <c r="E356" s="4">
        <f ca="1"/>
        <v>399.5</v>
      </c>
      <c r="F356" s="4">
        <f ca="1"/>
        <v>393.22</v>
      </c>
      <c r="G356" s="4">
        <f ca="1"/>
        <v>396.51</v>
      </c>
      <c r="H356" s="4">
        <f ca="1"/>
        <v>390.74</v>
      </c>
      <c r="I356" s="3">
        <f t="shared" ca="1" si="10"/>
        <v>-2.0643312494056508E-2</v>
      </c>
      <c r="J356" s="3">
        <f t="shared" ca="1" si="11"/>
        <v>0.35026554073371807</v>
      </c>
    </row>
    <row r="357" spans="2:10" ht="15" customHeight="1">
      <c r="B357" s="6">
        <f ca="1"/>
        <v>40847</v>
      </c>
      <c r="C357" s="5">
        <f ca="1"/>
        <v>13767900</v>
      </c>
      <c r="D357" s="4">
        <f ca="1"/>
        <v>402.42</v>
      </c>
      <c r="E357" s="4">
        <f ca="1"/>
        <v>409.33</v>
      </c>
      <c r="F357" s="4">
        <f ca="1"/>
        <v>401.05</v>
      </c>
      <c r="G357" s="4">
        <f ca="1"/>
        <v>404.78</v>
      </c>
      <c r="H357" s="4">
        <f ca="1"/>
        <v>398.89</v>
      </c>
      <c r="I357" s="3">
        <f t="shared" ca="1" si="10"/>
        <v>-4.2609186683889978E-4</v>
      </c>
      <c r="J357" s="3">
        <f t="shared" ca="1" si="11"/>
        <v>0.3583832864935641</v>
      </c>
    </row>
    <row r="358" spans="2:10" ht="15" customHeight="1">
      <c r="B358" s="6">
        <f ca="1"/>
        <v>40844</v>
      </c>
      <c r="C358" s="5">
        <f ca="1"/>
        <v>11530100</v>
      </c>
      <c r="D358" s="4">
        <f ca="1"/>
        <v>403</v>
      </c>
      <c r="E358" s="4">
        <f ca="1"/>
        <v>406.35</v>
      </c>
      <c r="F358" s="4">
        <f ca="1"/>
        <v>402.51</v>
      </c>
      <c r="G358" s="4">
        <f ca="1"/>
        <v>404.95</v>
      </c>
      <c r="H358" s="4">
        <f ca="1"/>
        <v>399.06</v>
      </c>
      <c r="I358" s="3">
        <f t="shared" ca="1" si="10"/>
        <v>6.5174343670152107E-4</v>
      </c>
      <c r="J358" s="3">
        <f t="shared" ca="1" si="11"/>
        <v>0.40706392965627886</v>
      </c>
    </row>
    <row r="359" spans="2:10" ht="15" customHeight="1">
      <c r="B359" s="6">
        <f ca="1"/>
        <v>40843</v>
      </c>
      <c r="C359" s="5">
        <f ca="1"/>
        <v>17666600</v>
      </c>
      <c r="D359" s="4">
        <f ca="1"/>
        <v>407.56</v>
      </c>
      <c r="E359" s="4">
        <f ca="1"/>
        <v>409</v>
      </c>
      <c r="F359" s="4">
        <f ca="1"/>
        <v>401.89</v>
      </c>
      <c r="G359" s="4">
        <f ca="1"/>
        <v>404.69</v>
      </c>
      <c r="H359" s="4">
        <f ca="1"/>
        <v>398.8</v>
      </c>
      <c r="I359" s="3">
        <f t="shared" ca="1" si="10"/>
        <v>1.0156721257524327E-2</v>
      </c>
      <c r="J359" s="3">
        <f t="shared" ca="1" si="11"/>
        <v>0.42085403775994634</v>
      </c>
    </row>
    <row r="360" spans="2:10" ht="15" customHeight="1">
      <c r="B360" s="6">
        <f ca="1"/>
        <v>40842</v>
      </c>
      <c r="C360" s="5">
        <f ca="1"/>
        <v>16296600</v>
      </c>
      <c r="D360" s="4">
        <f ca="1"/>
        <v>401.76</v>
      </c>
      <c r="E360" s="4">
        <f ca="1"/>
        <v>402.55</v>
      </c>
      <c r="F360" s="4">
        <f ca="1"/>
        <v>393.15</v>
      </c>
      <c r="G360" s="4">
        <f ca="1"/>
        <v>400.6</v>
      </c>
      <c r="H360" s="4">
        <f ca="1"/>
        <v>394.77</v>
      </c>
      <c r="I360" s="3">
        <f t="shared" ca="1" si="10"/>
        <v>7.0924987494448413E-3</v>
      </c>
      <c r="J360" s="3">
        <f t="shared" ca="1" si="11"/>
        <v>0.42103183702285985</v>
      </c>
    </row>
    <row r="361" spans="2:10" ht="15" customHeight="1">
      <c r="B361" s="6">
        <f ca="1"/>
        <v>40841</v>
      </c>
      <c r="C361" s="5">
        <f ca="1"/>
        <v>15372400</v>
      </c>
      <c r="D361" s="4">
        <f ca="1"/>
        <v>405.03</v>
      </c>
      <c r="E361" s="4">
        <f ca="1"/>
        <v>406.55</v>
      </c>
      <c r="F361" s="4">
        <f ca="1"/>
        <v>397.38</v>
      </c>
      <c r="G361" s="4">
        <f ca="1"/>
        <v>397.77</v>
      </c>
      <c r="H361" s="4">
        <f ca="1"/>
        <v>391.98</v>
      </c>
      <c r="I361" s="3">
        <f t="shared" ca="1" si="10"/>
        <v>-1.9928676203322525E-2</v>
      </c>
      <c r="J361" s="3">
        <f t="shared" ca="1" si="11"/>
        <v>0.42352761287850832</v>
      </c>
    </row>
    <row r="362" spans="2:10" ht="15" customHeight="1">
      <c r="B362" s="6">
        <f ca="1"/>
        <v>40840</v>
      </c>
      <c r="C362" s="5">
        <f ca="1"/>
        <v>17933500</v>
      </c>
      <c r="D362" s="4">
        <f ca="1"/>
        <v>396.18</v>
      </c>
      <c r="E362" s="4">
        <f ca="1"/>
        <v>406.5</v>
      </c>
      <c r="F362" s="4">
        <f ca="1"/>
        <v>395.4</v>
      </c>
      <c r="G362" s="4">
        <f ca="1"/>
        <v>405.77</v>
      </c>
      <c r="H362" s="4">
        <f ca="1"/>
        <v>399.87</v>
      </c>
      <c r="I362" s="3">
        <f t="shared" ca="1" si="10"/>
        <v>3.2301450003148498E-2</v>
      </c>
      <c r="J362" s="3">
        <f t="shared" ca="1" si="11"/>
        <v>0.41267080719354998</v>
      </c>
    </row>
    <row r="363" spans="2:10" ht="15" customHeight="1">
      <c r="B363" s="6">
        <f ca="1"/>
        <v>40837</v>
      </c>
      <c r="C363" s="5">
        <f ca="1"/>
        <v>22187300</v>
      </c>
      <c r="D363" s="4">
        <f ca="1"/>
        <v>398.1</v>
      </c>
      <c r="E363" s="4">
        <f ca="1"/>
        <v>399.14</v>
      </c>
      <c r="F363" s="4">
        <f ca="1"/>
        <v>390.75</v>
      </c>
      <c r="G363" s="4">
        <f ca="1"/>
        <v>392.87</v>
      </c>
      <c r="H363" s="4">
        <f ca="1"/>
        <v>387.16</v>
      </c>
      <c r="I363" s="3">
        <f t="shared" ca="1" si="10"/>
        <v>-6.1798528121105815E-3</v>
      </c>
      <c r="J363" s="3">
        <f t="shared" ca="1" si="11"/>
        <v>0.40472296707259525</v>
      </c>
    </row>
    <row r="364" spans="2:10" ht="15" customHeight="1">
      <c r="B364" s="6">
        <f ca="1"/>
        <v>40836</v>
      </c>
      <c r="C364" s="5">
        <f ca="1"/>
        <v>19616800</v>
      </c>
      <c r="D364" s="4">
        <f ca="1"/>
        <v>400</v>
      </c>
      <c r="E364" s="4">
        <f ca="1"/>
        <v>400.35</v>
      </c>
      <c r="F364" s="4">
        <f ca="1"/>
        <v>394.21</v>
      </c>
      <c r="G364" s="4">
        <f ca="1"/>
        <v>395.31</v>
      </c>
      <c r="H364" s="4">
        <f ca="1"/>
        <v>389.56</v>
      </c>
      <c r="I364" s="3">
        <f t="shared" ca="1" si="10"/>
        <v>-8.3335945880564956E-3</v>
      </c>
      <c r="J364" s="3">
        <f t="shared" ca="1" si="11"/>
        <v>0.41756402633277334</v>
      </c>
    </row>
    <row r="365" spans="2:10" ht="15" customHeight="1">
      <c r="B365" s="6">
        <f ca="1"/>
        <v>40835</v>
      </c>
      <c r="C365" s="5">
        <f ca="1"/>
        <v>39430700</v>
      </c>
      <c r="D365" s="4">
        <f ca="1"/>
        <v>401.35</v>
      </c>
      <c r="E365" s="4">
        <f ca="1"/>
        <v>408.42</v>
      </c>
      <c r="F365" s="4">
        <f ca="1"/>
        <v>397.8</v>
      </c>
      <c r="G365" s="4">
        <f ca="1"/>
        <v>398.62</v>
      </c>
      <c r="H365" s="4">
        <f ca="1"/>
        <v>392.82</v>
      </c>
      <c r="I365" s="3">
        <f t="shared" ca="1" si="10"/>
        <v>-5.7574124307840688E-2</v>
      </c>
      <c r="J365" s="3">
        <f t="shared" ca="1" si="11"/>
        <v>0.42200059521363031</v>
      </c>
    </row>
    <row r="366" spans="2:10" ht="15" customHeight="1">
      <c r="B366" s="6">
        <f ca="1"/>
        <v>40834</v>
      </c>
      <c r="C366" s="5">
        <f ca="1"/>
        <v>31485800</v>
      </c>
      <c r="D366" s="4">
        <f ca="1"/>
        <v>421.76</v>
      </c>
      <c r="E366" s="4">
        <f ca="1"/>
        <v>424.81</v>
      </c>
      <c r="F366" s="4">
        <f ca="1"/>
        <v>415.99</v>
      </c>
      <c r="G366" s="4">
        <f ca="1"/>
        <v>422.24</v>
      </c>
      <c r="H366" s="4">
        <f ca="1"/>
        <v>416.1</v>
      </c>
      <c r="I366" s="3">
        <f t="shared" ca="1" si="10"/>
        <v>5.3495392521458072E-3</v>
      </c>
      <c r="J366" s="3">
        <f t="shared" ca="1" si="11"/>
        <v>0.33948444114147941</v>
      </c>
    </row>
    <row r="367" spans="2:10" ht="15" customHeight="1">
      <c r="B367" s="6">
        <f ca="1"/>
        <v>40833</v>
      </c>
      <c r="C367" s="5">
        <f ca="1"/>
        <v>24501600</v>
      </c>
      <c r="D367" s="4">
        <f ca="1"/>
        <v>421.74</v>
      </c>
      <c r="E367" s="4">
        <f ca="1"/>
        <v>426.7</v>
      </c>
      <c r="F367" s="4">
        <f ca="1"/>
        <v>415.94</v>
      </c>
      <c r="G367" s="4">
        <f ca="1"/>
        <v>419.99</v>
      </c>
      <c r="H367" s="4">
        <f ca="1"/>
        <v>413.88</v>
      </c>
      <c r="I367" s="3">
        <f t="shared" ca="1" si="10"/>
        <v>-4.7725884211985503E-3</v>
      </c>
      <c r="J367" s="3">
        <f t="shared" ca="1" si="11"/>
        <v>0.34381130991674203</v>
      </c>
    </row>
    <row r="368" spans="2:10" ht="15" customHeight="1">
      <c r="B368" s="6">
        <f ca="1"/>
        <v>40830</v>
      </c>
      <c r="C368" s="5">
        <f ca="1"/>
        <v>20477400</v>
      </c>
      <c r="D368" s="4">
        <f ca="1"/>
        <v>416.83</v>
      </c>
      <c r="E368" s="4">
        <f ca="1"/>
        <v>422</v>
      </c>
      <c r="F368" s="4">
        <f ca="1"/>
        <v>415.27</v>
      </c>
      <c r="G368" s="4">
        <f ca="1"/>
        <v>422</v>
      </c>
      <c r="H368" s="4">
        <f ca="1"/>
        <v>415.86</v>
      </c>
      <c r="I368" s="3">
        <f t="shared" ca="1" si="10"/>
        <v>3.2678413328462441E-2</v>
      </c>
      <c r="J368" s="3">
        <f t="shared" ca="1" si="11"/>
        <v>0.34312851572012043</v>
      </c>
    </row>
    <row r="369" spans="2:10" ht="15" customHeight="1">
      <c r="B369" s="6">
        <f ca="1"/>
        <v>40829</v>
      </c>
      <c r="C369" s="5">
        <f ca="1"/>
        <v>15220900</v>
      </c>
      <c r="D369" s="4">
        <f ca="1"/>
        <v>404.98</v>
      </c>
      <c r="E369" s="4">
        <f ca="1"/>
        <v>408.43</v>
      </c>
      <c r="F369" s="4">
        <f ca="1"/>
        <v>402.85</v>
      </c>
      <c r="G369" s="4">
        <f ca="1"/>
        <v>408.43</v>
      </c>
      <c r="H369" s="4">
        <f ca="1"/>
        <v>402.49</v>
      </c>
      <c r="I369" s="3">
        <f t="shared" ca="1" si="10"/>
        <v>1.5397823090419255E-2</v>
      </c>
      <c r="J369" s="3">
        <f t="shared" ca="1" si="11"/>
        <v>0.31792775331934459</v>
      </c>
    </row>
    <row r="370" spans="2:10" ht="15" customHeight="1">
      <c r="B370" s="6">
        <f ca="1"/>
        <v>40828</v>
      </c>
      <c r="C370" s="5">
        <f ca="1"/>
        <v>22224500</v>
      </c>
      <c r="D370" s="4">
        <f ca="1"/>
        <v>407.34</v>
      </c>
      <c r="E370" s="4">
        <f ca="1"/>
        <v>409.25</v>
      </c>
      <c r="F370" s="4">
        <f ca="1"/>
        <v>400.14</v>
      </c>
      <c r="G370" s="4">
        <f ca="1"/>
        <v>402.19</v>
      </c>
      <c r="H370" s="4">
        <f ca="1"/>
        <v>396.34</v>
      </c>
      <c r="I370" s="3">
        <f t="shared" ca="1" si="10"/>
        <v>4.7293369721296344E-3</v>
      </c>
      <c r="J370" s="3">
        <f t="shared" ca="1" si="11"/>
        <v>0.3286143258675297</v>
      </c>
    </row>
    <row r="371" spans="2:10" ht="15" customHeight="1">
      <c r="B371" s="6">
        <f ca="1"/>
        <v>40827</v>
      </c>
      <c r="C371" s="5">
        <f ca="1"/>
        <v>21631700</v>
      </c>
      <c r="D371" s="4">
        <f ca="1"/>
        <v>392.57</v>
      </c>
      <c r="E371" s="4">
        <f ca="1"/>
        <v>403.18</v>
      </c>
      <c r="F371" s="4">
        <f ca="1"/>
        <v>391.5</v>
      </c>
      <c r="G371" s="4">
        <f ca="1"/>
        <v>400.29</v>
      </c>
      <c r="H371" s="4">
        <f ca="1"/>
        <v>394.47</v>
      </c>
      <c r="I371" s="3">
        <f t="shared" ca="1" si="10"/>
        <v>2.9116534350523963E-2</v>
      </c>
      <c r="J371" s="3">
        <f t="shared" ca="1" si="11"/>
        <v>0.3274557719802817</v>
      </c>
    </row>
    <row r="372" spans="2:10" ht="15" customHeight="1">
      <c r="B372" s="6">
        <f ca="1"/>
        <v>40826</v>
      </c>
      <c r="C372" s="5">
        <f ca="1"/>
        <v>15804100</v>
      </c>
      <c r="D372" s="4">
        <f ca="1"/>
        <v>379.09</v>
      </c>
      <c r="E372" s="4">
        <f ca="1"/>
        <v>388.81</v>
      </c>
      <c r="F372" s="4">
        <f ca="1"/>
        <v>378.21</v>
      </c>
      <c r="G372" s="4">
        <f ca="1"/>
        <v>388.81</v>
      </c>
      <c r="H372" s="4">
        <f ca="1"/>
        <v>383.15</v>
      </c>
      <c r="I372" s="3">
        <f t="shared" ca="1" si="10"/>
        <v>5.0119508794680634E-2</v>
      </c>
      <c r="J372" s="3">
        <f t="shared" ca="1" si="11"/>
        <v>0.29945268489972088</v>
      </c>
    </row>
    <row r="373" spans="2:10" ht="15" customHeight="1">
      <c r="B373" s="6">
        <f ca="1"/>
        <v>40823</v>
      </c>
      <c r="C373" s="5">
        <f ca="1"/>
        <v>19123500</v>
      </c>
      <c r="D373" s="4">
        <f ca="1"/>
        <v>375.78</v>
      </c>
      <c r="E373" s="4">
        <f ca="1"/>
        <v>377.74</v>
      </c>
      <c r="F373" s="4">
        <f ca="1"/>
        <v>368.49</v>
      </c>
      <c r="G373" s="4">
        <f ca="1"/>
        <v>369.8</v>
      </c>
      <c r="H373" s="4">
        <f ca="1"/>
        <v>364.42</v>
      </c>
      <c r="I373" s="3">
        <f t="shared" ca="1" si="10"/>
        <v>-2.0264172965924542E-2</v>
      </c>
      <c r="J373" s="3">
        <f t="shared" ca="1" si="11"/>
        <v>0.23293686579174469</v>
      </c>
    </row>
    <row r="374" spans="2:10" ht="15" customHeight="1">
      <c r="B374" s="6">
        <f ca="1"/>
        <v>40822</v>
      </c>
      <c r="C374" s="5">
        <f ca="1"/>
        <v>29020800</v>
      </c>
      <c r="D374" s="4">
        <f ca="1"/>
        <v>373.33</v>
      </c>
      <c r="E374" s="4">
        <f ca="1"/>
        <v>384.78</v>
      </c>
      <c r="F374" s="4">
        <f ca="1"/>
        <v>371.8</v>
      </c>
      <c r="G374" s="4">
        <f ca="1"/>
        <v>377.37</v>
      </c>
      <c r="H374" s="4">
        <f ca="1"/>
        <v>371.88</v>
      </c>
      <c r="I374" s="3">
        <f t="shared" ca="1" si="10"/>
        <v>-2.3367320571906032E-3</v>
      </c>
      <c r="J374" s="3">
        <f t="shared" ca="1" si="11"/>
        <v>0.242970701997405</v>
      </c>
    </row>
    <row r="375" spans="2:10" ht="15" customHeight="1">
      <c r="B375" s="6">
        <f ca="1"/>
        <v>40821</v>
      </c>
      <c r="C375" s="5">
        <f ca="1"/>
        <v>28088200</v>
      </c>
      <c r="D375" s="4">
        <f ca="1"/>
        <v>367.86</v>
      </c>
      <c r="E375" s="4">
        <f ca="1"/>
        <v>379.82</v>
      </c>
      <c r="F375" s="4">
        <f ca="1"/>
        <v>360.3</v>
      </c>
      <c r="G375" s="4">
        <f ca="1"/>
        <v>378.25</v>
      </c>
      <c r="H375" s="4">
        <f ca="1"/>
        <v>372.75</v>
      </c>
      <c r="I375" s="3">
        <f t="shared" ca="1" si="10"/>
        <v>1.5328145694035435E-2</v>
      </c>
      <c r="J375" s="3">
        <f t="shared" ca="1" si="11"/>
        <v>0.24794627067800043</v>
      </c>
    </row>
    <row r="376" spans="2:10" ht="15" customHeight="1">
      <c r="B376" s="6">
        <f ca="1"/>
        <v>40820</v>
      </c>
      <c r="C376" s="5">
        <f ca="1"/>
        <v>44059900</v>
      </c>
      <c r="D376" s="4">
        <f ca="1"/>
        <v>374.57</v>
      </c>
      <c r="E376" s="4">
        <f ca="1"/>
        <v>381.8</v>
      </c>
      <c r="F376" s="4">
        <f ca="1"/>
        <v>354.24</v>
      </c>
      <c r="G376" s="4">
        <f ca="1"/>
        <v>372.5</v>
      </c>
      <c r="H376" s="4">
        <f ca="1"/>
        <v>367.08</v>
      </c>
      <c r="I376" s="3">
        <f t="shared" ca="1" si="10"/>
        <v>-5.62325755436212E-3</v>
      </c>
      <c r="J376" s="3">
        <f t="shared" ca="1" si="11"/>
        <v>0.24421810592585011</v>
      </c>
    </row>
    <row r="377" spans="2:10" ht="15" customHeight="1">
      <c r="B377" s="6">
        <f ca="1"/>
        <v>40819</v>
      </c>
      <c r="C377" s="5">
        <f ca="1"/>
        <v>23896400</v>
      </c>
      <c r="D377" s="4">
        <f ca="1"/>
        <v>380.37</v>
      </c>
      <c r="E377" s="4">
        <f ca="1"/>
        <v>382.64</v>
      </c>
      <c r="F377" s="4">
        <f ca="1"/>
        <v>373.17</v>
      </c>
      <c r="G377" s="4">
        <f ca="1"/>
        <v>374.6</v>
      </c>
      <c r="H377" s="4">
        <f ca="1"/>
        <v>369.15</v>
      </c>
      <c r="I377" s="3">
        <f t="shared" ca="1" si="10"/>
        <v>-1.7774188590983387E-2</v>
      </c>
      <c r="J377" s="3">
        <f t="shared" ca="1" si="11"/>
        <v>0.25054317871743081</v>
      </c>
    </row>
    <row r="378" spans="2:10" ht="15" customHeight="1">
      <c r="B378" s="6">
        <f ca="1"/>
        <v>40816</v>
      </c>
      <c r="C378" s="5">
        <f ca="1"/>
        <v>19558600</v>
      </c>
      <c r="D378" s="4">
        <f ca="1"/>
        <v>387.12</v>
      </c>
      <c r="E378" s="4">
        <f ca="1"/>
        <v>388.89</v>
      </c>
      <c r="F378" s="4">
        <f ca="1"/>
        <v>381.18</v>
      </c>
      <c r="G378" s="4">
        <f ca="1"/>
        <v>381.32</v>
      </c>
      <c r="H378" s="4">
        <f ca="1"/>
        <v>375.77</v>
      </c>
      <c r="I378" s="3">
        <f t="shared" ca="1" si="10"/>
        <v>-2.3980325081809268E-2</v>
      </c>
      <c r="J378" s="3">
        <f t="shared" ca="1" si="11"/>
        <v>0.24074824248714588</v>
      </c>
    </row>
    <row r="379" spans="2:10" ht="15" customHeight="1">
      <c r="B379" s="6">
        <f ca="1"/>
        <v>40815</v>
      </c>
      <c r="C379" s="5">
        <f ca="1"/>
        <v>23253100</v>
      </c>
      <c r="D379" s="4">
        <f ca="1"/>
        <v>401.92</v>
      </c>
      <c r="E379" s="4">
        <f ca="1"/>
        <v>402.21</v>
      </c>
      <c r="F379" s="4">
        <f ca="1"/>
        <v>386.21</v>
      </c>
      <c r="G379" s="4">
        <f ca="1"/>
        <v>390.57</v>
      </c>
      <c r="H379" s="4">
        <f ca="1"/>
        <v>384.89</v>
      </c>
      <c r="I379" s="3">
        <f t="shared" ca="1" si="10"/>
        <v>-1.6363603244325016E-2</v>
      </c>
      <c r="J379" s="3">
        <f t="shared" ca="1" si="11"/>
        <v>0.23000213075049999</v>
      </c>
    </row>
    <row r="380" spans="2:10" ht="15" customHeight="1">
      <c r="B380" s="6">
        <f ca="1"/>
        <v>40814</v>
      </c>
      <c r="C380" s="5">
        <f ca="1"/>
        <v>15344200</v>
      </c>
      <c r="D380" s="4">
        <f ca="1"/>
        <v>400.19</v>
      </c>
      <c r="E380" s="4">
        <f ca="1"/>
        <v>403.74</v>
      </c>
      <c r="F380" s="4">
        <f ca="1"/>
        <v>396.51</v>
      </c>
      <c r="G380" s="4">
        <f ca="1"/>
        <v>397.01</v>
      </c>
      <c r="H380" s="4">
        <f ca="1"/>
        <v>391.24</v>
      </c>
      <c r="I380" s="3">
        <f t="shared" ca="1" si="10"/>
        <v>-5.6328125587001556E-3</v>
      </c>
      <c r="J380" s="3">
        <f t="shared" ca="1" si="11"/>
        <v>0.21695718349499885</v>
      </c>
    </row>
    <row r="381" spans="2:10" ht="15" customHeight="1">
      <c r="B381" s="6">
        <f ca="1"/>
        <v>40813</v>
      </c>
      <c r="C381" s="5">
        <f ca="1"/>
        <v>22589200</v>
      </c>
      <c r="D381" s="4">
        <f ca="1"/>
        <v>408.73</v>
      </c>
      <c r="E381" s="4">
        <f ca="1"/>
        <v>409.25</v>
      </c>
      <c r="F381" s="4">
        <f ca="1"/>
        <v>398.06</v>
      </c>
      <c r="G381" s="4">
        <f ca="1"/>
        <v>399.26</v>
      </c>
      <c r="H381" s="4">
        <f ca="1"/>
        <v>393.45</v>
      </c>
      <c r="I381" s="3">
        <f t="shared" ca="1" si="10"/>
        <v>-9.7628374196078484E-3</v>
      </c>
      <c r="J381" s="3">
        <f t="shared" ca="1" si="11"/>
        <v>0.21679791181293337</v>
      </c>
    </row>
    <row r="382" spans="2:10" ht="15" customHeight="1">
      <c r="B382" s="6">
        <f ca="1"/>
        <v>40812</v>
      </c>
      <c r="C382" s="5">
        <f ca="1"/>
        <v>29031300</v>
      </c>
      <c r="D382" s="4">
        <f ca="1"/>
        <v>399.86</v>
      </c>
      <c r="E382" s="4">
        <f ca="1"/>
        <v>403.98</v>
      </c>
      <c r="F382" s="4">
        <f ca="1"/>
        <v>391.3</v>
      </c>
      <c r="G382" s="4">
        <f ca="1"/>
        <v>403.17</v>
      </c>
      <c r="H382" s="4">
        <f ca="1"/>
        <v>397.31</v>
      </c>
      <c r="I382" s="3">
        <f t="shared" ca="1" si="10"/>
        <v>-2.789892853037758E-3</v>
      </c>
      <c r="J382" s="3">
        <f t="shared" ca="1" si="11"/>
        <v>0.21368125728438433</v>
      </c>
    </row>
    <row r="383" spans="2:10" ht="15" customHeight="1">
      <c r="B383" s="6">
        <f ca="1"/>
        <v>40809</v>
      </c>
      <c r="C383" s="5">
        <f ca="1"/>
        <v>19509900</v>
      </c>
      <c r="D383" s="4">
        <f ca="1"/>
        <v>400.28</v>
      </c>
      <c r="E383" s="4">
        <f ca="1"/>
        <v>406.74</v>
      </c>
      <c r="F383" s="4">
        <f ca="1"/>
        <v>399.85</v>
      </c>
      <c r="G383" s="4">
        <f ca="1"/>
        <v>404.3</v>
      </c>
      <c r="H383" s="4">
        <f ca="1"/>
        <v>398.42</v>
      </c>
      <c r="I383" s="3">
        <f t="shared" ca="1" si="10"/>
        <v>6.143020325085448E-3</v>
      </c>
      <c r="J383" s="3">
        <f t="shared" ca="1" si="11"/>
        <v>0.23281958073295708</v>
      </c>
    </row>
    <row r="384" spans="2:10" ht="15" customHeight="1">
      <c r="B384" s="6">
        <f ca="1"/>
        <v>40808</v>
      </c>
      <c r="C384" s="5">
        <f ca="1"/>
        <v>34588600</v>
      </c>
      <c r="D384" s="4">
        <f ca="1"/>
        <v>401.03</v>
      </c>
      <c r="E384" s="4">
        <f ca="1"/>
        <v>409.82</v>
      </c>
      <c r="F384" s="4">
        <f ca="1"/>
        <v>396.7</v>
      </c>
      <c r="G384" s="4">
        <f ca="1"/>
        <v>401.82</v>
      </c>
      <c r="H384" s="4">
        <f ca="1"/>
        <v>395.98</v>
      </c>
      <c r="I384" s="3">
        <f t="shared" ca="1" si="10"/>
        <v>-2.5358844568410272E-2</v>
      </c>
      <c r="J384" s="3">
        <f t="shared" ca="1" si="11"/>
        <v>0.23930812965381398</v>
      </c>
    </row>
    <row r="385" spans="2:10" ht="15" customHeight="1">
      <c r="B385" s="6">
        <f ca="1"/>
        <v>40807</v>
      </c>
      <c r="C385" s="5">
        <f ca="1"/>
        <v>21642000</v>
      </c>
      <c r="D385" s="4">
        <f ca="1"/>
        <v>419.64</v>
      </c>
      <c r="E385" s="4">
        <f ca="1"/>
        <v>421.59</v>
      </c>
      <c r="F385" s="4">
        <f ca="1"/>
        <v>412</v>
      </c>
      <c r="G385" s="4">
        <f ca="1"/>
        <v>412.14</v>
      </c>
      <c r="H385" s="4">
        <f ca="1"/>
        <v>406.15</v>
      </c>
      <c r="I385" s="3">
        <f t="shared" ca="1" si="10"/>
        <v>-3.1711330793863729E-3</v>
      </c>
      <c r="J385" s="3">
        <f t="shared" ca="1" si="11"/>
        <v>0.21788012203775678</v>
      </c>
    </row>
    <row r="386" spans="2:10" ht="15" customHeight="1">
      <c r="B386" s="6">
        <f ca="1"/>
        <v>40806</v>
      </c>
      <c r="C386" s="5">
        <f ca="1"/>
        <v>27705500</v>
      </c>
      <c r="D386" s="4">
        <f ca="1"/>
        <v>415.25</v>
      </c>
      <c r="E386" s="4">
        <f ca="1"/>
        <v>422.86</v>
      </c>
      <c r="F386" s="4">
        <f ca="1"/>
        <v>411.19</v>
      </c>
      <c r="G386" s="4">
        <f ca="1"/>
        <v>413.45</v>
      </c>
      <c r="H386" s="4">
        <f ca="1"/>
        <v>407.44</v>
      </c>
      <c r="I386" s="3">
        <f t="shared" ca="1" si="10"/>
        <v>4.4276158325536018E-3</v>
      </c>
      <c r="J386" s="3">
        <f t="shared" ca="1" si="11"/>
        <v>0.21645080358810004</v>
      </c>
    </row>
    <row r="387" spans="2:10" ht="15" customHeight="1">
      <c r="B387" s="6">
        <f ca="1"/>
        <v>40805</v>
      </c>
      <c r="C387" s="5">
        <f ca="1"/>
        <v>29423600</v>
      </c>
      <c r="D387" s="4">
        <f ca="1"/>
        <v>397</v>
      </c>
      <c r="E387" s="4">
        <f ca="1"/>
        <v>413.23</v>
      </c>
      <c r="F387" s="4">
        <f ca="1"/>
        <v>395.2</v>
      </c>
      <c r="G387" s="4">
        <f ca="1"/>
        <v>411.63</v>
      </c>
      <c r="H387" s="4">
        <f ca="1"/>
        <v>405.64</v>
      </c>
      <c r="I387" s="3">
        <f t="shared" ca="1" si="10"/>
        <v>2.7416094057675144E-2</v>
      </c>
      <c r="J387" s="3">
        <f t="shared" ca="1" si="11"/>
        <v>0.22258043795732171</v>
      </c>
    </row>
    <row r="388" spans="2:10" ht="15" customHeight="1">
      <c r="B388" s="6">
        <f ca="1"/>
        <v>40802</v>
      </c>
      <c r="C388" s="5">
        <f ca="1"/>
        <v>24946900</v>
      </c>
      <c r="D388" s="4">
        <f ca="1"/>
        <v>395.54</v>
      </c>
      <c r="E388" s="4">
        <f ca="1"/>
        <v>400.5</v>
      </c>
      <c r="F388" s="4">
        <f ca="1"/>
        <v>395.03</v>
      </c>
      <c r="G388" s="4">
        <f ca="1"/>
        <v>400.5</v>
      </c>
      <c r="H388" s="4">
        <f ca="1"/>
        <v>394.67</v>
      </c>
      <c r="I388" s="3">
        <f t="shared" ca="1" si="10"/>
        <v>1.9005316834249761E-2</v>
      </c>
      <c r="J388" s="3">
        <f t="shared" ca="1" si="11"/>
        <v>0.22012950375860052</v>
      </c>
    </row>
    <row r="389" spans="2:10" ht="15" customHeight="1">
      <c r="B389" s="6">
        <f ca="1"/>
        <v>40801</v>
      </c>
      <c r="C389" s="5">
        <f ca="1"/>
        <v>14922100</v>
      </c>
      <c r="D389" s="4">
        <f ca="1"/>
        <v>391.43</v>
      </c>
      <c r="E389" s="4">
        <f ca="1"/>
        <v>393.66</v>
      </c>
      <c r="F389" s="4">
        <f ca="1"/>
        <v>389.9</v>
      </c>
      <c r="G389" s="4">
        <f ca="1"/>
        <v>392.96</v>
      </c>
      <c r="H389" s="4">
        <f ca="1"/>
        <v>387.24</v>
      </c>
      <c r="I389" s="3">
        <f t="shared" ca="1" si="10"/>
        <v>9.3400429921204516E-3</v>
      </c>
      <c r="J389" s="3">
        <f t="shared" ca="1" si="11"/>
        <v>0.21493626899435722</v>
      </c>
    </row>
    <row r="390" spans="2:10" ht="15" customHeight="1">
      <c r="B390" s="6">
        <f ca="1"/>
        <v>40800</v>
      </c>
      <c r="C390" s="5">
        <f ca="1"/>
        <v>19097300</v>
      </c>
      <c r="D390" s="4">
        <f ca="1"/>
        <v>387.02</v>
      </c>
      <c r="E390" s="4">
        <f ca="1"/>
        <v>392.21</v>
      </c>
      <c r="F390" s="4">
        <f ca="1"/>
        <v>385.76</v>
      </c>
      <c r="G390" s="4">
        <f ca="1"/>
        <v>389.3</v>
      </c>
      <c r="H390" s="4">
        <f ca="1"/>
        <v>383.64</v>
      </c>
      <c r="I390" s="3">
        <f t="shared" ca="1" si="10"/>
        <v>1.2089255237145794E-2</v>
      </c>
      <c r="J390" s="3">
        <f t="shared" ca="1" si="11"/>
        <v>0.21384332054288935</v>
      </c>
    </row>
    <row r="391" spans="2:10" ht="15" customHeight="1">
      <c r="B391" s="6">
        <f ca="1"/>
        <v>40799</v>
      </c>
      <c r="C391" s="5">
        <f ca="1"/>
        <v>15734300</v>
      </c>
      <c r="D391" s="4">
        <f ca="1"/>
        <v>382.14</v>
      </c>
      <c r="E391" s="4">
        <f ca="1"/>
        <v>386.21</v>
      </c>
      <c r="F391" s="4">
        <f ca="1"/>
        <v>380.25</v>
      </c>
      <c r="G391" s="4">
        <f ca="1"/>
        <v>384.62</v>
      </c>
      <c r="H391" s="4">
        <f ca="1"/>
        <v>379.03</v>
      </c>
      <c r="I391" s="3">
        <f t="shared" ca="1" si="10"/>
        <v>1.2263903974147767E-2</v>
      </c>
      <c r="J391" s="3">
        <f t="shared" ca="1" si="11"/>
        <v>0.27924266659571545</v>
      </c>
    </row>
    <row r="392" spans="2:10" ht="15" customHeight="1">
      <c r="B392" s="6">
        <f ca="1"/>
        <v>40798</v>
      </c>
      <c r="C392" s="5">
        <f ca="1"/>
        <v>16708300</v>
      </c>
      <c r="D392" s="4">
        <f ca="1"/>
        <v>373</v>
      </c>
      <c r="E392" s="4">
        <f ca="1"/>
        <v>380.88</v>
      </c>
      <c r="F392" s="4">
        <f ca="1"/>
        <v>371.9</v>
      </c>
      <c r="G392" s="4">
        <f ca="1"/>
        <v>379.94</v>
      </c>
      <c r="H392" s="4">
        <f ca="1"/>
        <v>374.41</v>
      </c>
      <c r="I392" s="3">
        <f t="shared" ca="1" si="10"/>
        <v>6.4844814570602207E-3</v>
      </c>
      <c r="J392" s="3">
        <f t="shared" ca="1" si="11"/>
        <v>0.27779900002065311</v>
      </c>
    </row>
    <row r="393" spans="2:10" ht="15" customHeight="1">
      <c r="B393" s="6">
        <f ca="1"/>
        <v>40795</v>
      </c>
      <c r="C393" s="5">
        <f ca="1"/>
        <v>20171900</v>
      </c>
      <c r="D393" s="4">
        <f ca="1"/>
        <v>383.93</v>
      </c>
      <c r="E393" s="4">
        <f ca="1"/>
        <v>386</v>
      </c>
      <c r="F393" s="4">
        <f ca="1"/>
        <v>375.02</v>
      </c>
      <c r="G393" s="4">
        <f ca="1"/>
        <v>377.48</v>
      </c>
      <c r="H393" s="4">
        <f ca="1"/>
        <v>371.99</v>
      </c>
      <c r="I393" s="3">
        <f t="shared" ca="1" si="10"/>
        <v>-1.7481192357919138E-2</v>
      </c>
      <c r="J393" s="3">
        <f t="shared" ca="1" si="11"/>
        <v>0.30697332598534033</v>
      </c>
    </row>
    <row r="394" spans="2:10" ht="15" customHeight="1">
      <c r="B394" s="6">
        <f ca="1"/>
        <v>40794</v>
      </c>
      <c r="C394" s="5">
        <f ca="1"/>
        <v>14862800</v>
      </c>
      <c r="D394" s="4">
        <f ca="1"/>
        <v>382.4</v>
      </c>
      <c r="E394" s="4">
        <f ca="1"/>
        <v>388.61</v>
      </c>
      <c r="F394" s="4">
        <f ca="1"/>
        <v>382.31</v>
      </c>
      <c r="G394" s="4">
        <f ca="1"/>
        <v>384.14</v>
      </c>
      <c r="H394" s="4">
        <f ca="1"/>
        <v>378.55</v>
      </c>
      <c r="I394" s="3">
        <f t="shared" ca="1" si="10"/>
        <v>5.2847140878508898E-4</v>
      </c>
      <c r="J394" s="3">
        <f t="shared" ca="1" si="11"/>
        <v>0.34133879825119406</v>
      </c>
    </row>
    <row r="395" spans="2:10" ht="15" customHeight="1">
      <c r="B395" s="6">
        <f ca="1"/>
        <v>40793</v>
      </c>
      <c r="C395" s="5">
        <f ca="1"/>
        <v>12520600</v>
      </c>
      <c r="D395" s="4">
        <f ca="1"/>
        <v>385.56</v>
      </c>
      <c r="E395" s="4">
        <f ca="1"/>
        <v>385.6</v>
      </c>
      <c r="F395" s="4">
        <f ca="1"/>
        <v>382</v>
      </c>
      <c r="G395" s="4">
        <f ca="1"/>
        <v>383.93</v>
      </c>
      <c r="H395" s="4">
        <f ca="1"/>
        <v>378.35</v>
      </c>
      <c r="I395" s="3">
        <f t="shared" ca="1" si="10"/>
        <v>1.0975833374444237E-2</v>
      </c>
      <c r="J395" s="3">
        <f t="shared" ca="1" si="11"/>
        <v>0.34135260023539821</v>
      </c>
    </row>
    <row r="396" spans="2:10" ht="15" customHeight="1">
      <c r="B396" s="6">
        <f ca="1"/>
        <v>40792</v>
      </c>
      <c r="C396" s="5">
        <f ca="1"/>
        <v>18203500</v>
      </c>
      <c r="D396" s="4">
        <f ca="1"/>
        <v>367.37</v>
      </c>
      <c r="E396" s="4">
        <f ca="1"/>
        <v>380.33</v>
      </c>
      <c r="F396" s="4">
        <f ca="1"/>
        <v>366.48</v>
      </c>
      <c r="G396" s="4">
        <f ca="1"/>
        <v>379.74</v>
      </c>
      <c r="H396" s="4">
        <f ca="1"/>
        <v>374.22</v>
      </c>
      <c r="I396" s="3">
        <f t="shared" ca="1" si="10"/>
        <v>1.5104685218496628E-2</v>
      </c>
      <c r="J396" s="3">
        <f t="shared" ca="1" si="11"/>
        <v>0.33969722452739043</v>
      </c>
    </row>
    <row r="397" spans="2:10" ht="15" customHeight="1">
      <c r="B397" s="6">
        <f ca="1"/>
        <v>40788</v>
      </c>
      <c r="C397" s="5">
        <f ca="1"/>
        <v>15676400</v>
      </c>
      <c r="D397" s="4">
        <f ca="1"/>
        <v>374.74</v>
      </c>
      <c r="E397" s="4">
        <f ca="1"/>
        <v>378</v>
      </c>
      <c r="F397" s="4">
        <f ca="1"/>
        <v>371.83</v>
      </c>
      <c r="G397" s="4">
        <f ca="1"/>
        <v>374.05</v>
      </c>
      <c r="H397" s="4">
        <f ca="1"/>
        <v>368.61</v>
      </c>
      <c r="I397" s="3">
        <f t="shared" ca="1" si="10"/>
        <v>-1.8492665143528909E-2</v>
      </c>
      <c r="J397" s="3">
        <f t="shared" ca="1" si="11"/>
        <v>0.34124223931184289</v>
      </c>
    </row>
    <row r="398" spans="2:10" ht="15" customHeight="1">
      <c r="B398" s="6">
        <f ca="1"/>
        <v>40787</v>
      </c>
      <c r="C398" s="5">
        <f ca="1"/>
        <v>12275900</v>
      </c>
      <c r="D398" s="4">
        <f ca="1"/>
        <v>385.82</v>
      </c>
      <c r="E398" s="4">
        <f ca="1"/>
        <v>387.34</v>
      </c>
      <c r="F398" s="4">
        <f ca="1"/>
        <v>380.72</v>
      </c>
      <c r="G398" s="4">
        <f ca="1"/>
        <v>381.03</v>
      </c>
      <c r="H398" s="4">
        <f ca="1"/>
        <v>375.49</v>
      </c>
      <c r="I398" s="3">
        <f t="shared" ca="1" si="10"/>
        <v>-9.911041484457473E-3</v>
      </c>
      <c r="J398" s="3">
        <f t="shared" ca="1" si="11"/>
        <v>0.33361713812683791</v>
      </c>
    </row>
    <row r="399" spans="2:10" ht="15" customHeight="1">
      <c r="B399" s="6">
        <f ca="1"/>
        <v>40786</v>
      </c>
      <c r="C399" s="5">
        <f ca="1"/>
        <v>18663800</v>
      </c>
      <c r="D399" s="4">
        <f ca="1"/>
        <v>390.57</v>
      </c>
      <c r="E399" s="4">
        <f ca="1"/>
        <v>392.08</v>
      </c>
      <c r="F399" s="4">
        <f ca="1"/>
        <v>381.86</v>
      </c>
      <c r="G399" s="4">
        <f ca="1"/>
        <v>384.83</v>
      </c>
      <c r="H399" s="4">
        <f ca="1"/>
        <v>379.23</v>
      </c>
      <c r="I399" s="3">
        <f t="shared" ca="1" si="10"/>
        <v>-1.3332657716042704E-2</v>
      </c>
      <c r="J399" s="3">
        <f t="shared" ca="1" si="11"/>
        <v>0.34556344053465793</v>
      </c>
    </row>
    <row r="400" spans="2:10" ht="15" customHeight="1">
      <c r="B400" s="6">
        <f ca="1"/>
        <v>40785</v>
      </c>
      <c r="C400" s="5">
        <f ca="1"/>
        <v>14925800</v>
      </c>
      <c r="D400" s="4">
        <f ca="1"/>
        <v>388.25</v>
      </c>
      <c r="E400" s="4">
        <f ca="1"/>
        <v>391.84</v>
      </c>
      <c r="F400" s="4">
        <f ca="1"/>
        <v>386.21</v>
      </c>
      <c r="G400" s="4">
        <f ca="1"/>
        <v>389.99</v>
      </c>
      <c r="H400" s="4">
        <f ca="1"/>
        <v>384.32</v>
      </c>
      <c r="I400" s="3">
        <f t="shared" ca="1" si="10"/>
        <v>5.2041320820452668E-5</v>
      </c>
      <c r="J400" s="3">
        <f t="shared" ca="1" si="11"/>
        <v>0.36336734360768969</v>
      </c>
    </row>
    <row r="401" spans="2:10" ht="15" customHeight="1">
      <c r="B401" s="6">
        <f ca="1"/>
        <v>40784</v>
      </c>
      <c r="C401" s="5">
        <f ca="1"/>
        <v>14473900</v>
      </c>
      <c r="D401" s="4">
        <f ca="1"/>
        <v>388.18</v>
      </c>
      <c r="E401" s="4">
        <f ca="1"/>
        <v>391.5</v>
      </c>
      <c r="F401" s="4">
        <f ca="1"/>
        <v>388</v>
      </c>
      <c r="G401" s="4">
        <f ca="1"/>
        <v>389.97</v>
      </c>
      <c r="H401" s="4">
        <f ca="1"/>
        <v>384.3</v>
      </c>
      <c r="I401" s="3">
        <f t="shared" ca="1" si="10"/>
        <v>1.6529301951210506E-2</v>
      </c>
      <c r="J401" s="3">
        <f t="shared" ca="1" si="11"/>
        <v>0.4258167058905839</v>
      </c>
    </row>
    <row r="402" spans="2:10" ht="15" customHeight="1">
      <c r="B402" s="6">
        <f ca="1"/>
        <v>40781</v>
      </c>
      <c r="C402" s="5">
        <f ca="1"/>
        <v>22909900</v>
      </c>
      <c r="D402" s="4">
        <f ca="1"/>
        <v>371.17</v>
      </c>
      <c r="E402" s="4">
        <f ca="1"/>
        <v>383.8</v>
      </c>
      <c r="F402" s="4">
        <f ca="1"/>
        <v>370.8</v>
      </c>
      <c r="G402" s="4">
        <f ca="1"/>
        <v>383.58</v>
      </c>
      <c r="H402" s="4">
        <f ca="1"/>
        <v>378</v>
      </c>
      <c r="I402" s="3">
        <f t="shared" ca="1" si="10"/>
        <v>2.605067719994255E-2</v>
      </c>
      <c r="J402" s="3">
        <f t="shared" ca="1" si="11"/>
        <v>0.49414670990630155</v>
      </c>
    </row>
    <row r="403" spans="2:10" ht="15" customHeight="1">
      <c r="B403" s="6">
        <f ca="1"/>
        <v>40780</v>
      </c>
      <c r="C403" s="5">
        <f ca="1"/>
        <v>31119500</v>
      </c>
      <c r="D403" s="4">
        <f ca="1"/>
        <v>365.08</v>
      </c>
      <c r="E403" s="4">
        <f ca="1"/>
        <v>375.45</v>
      </c>
      <c r="F403" s="4">
        <f ca="1"/>
        <v>365</v>
      </c>
      <c r="G403" s="4">
        <f ca="1"/>
        <v>373.72</v>
      </c>
      <c r="H403" s="4">
        <f ca="1"/>
        <v>368.28</v>
      </c>
      <c r="I403" s="3">
        <f t="shared" ca="1" si="10"/>
        <v>-6.5765673645637136E-3</v>
      </c>
      <c r="J403" s="3">
        <f t="shared" ca="1" si="11"/>
        <v>0.48422270628678787</v>
      </c>
    </row>
    <row r="404" spans="2:10" ht="15" customHeight="1">
      <c r="B404" s="6">
        <f ca="1"/>
        <v>40779</v>
      </c>
      <c r="C404" s="5">
        <f ca="1"/>
        <v>22366700</v>
      </c>
      <c r="D404" s="4">
        <f ca="1"/>
        <v>373.47</v>
      </c>
      <c r="E404" s="4">
        <f ca="1"/>
        <v>378.96</v>
      </c>
      <c r="F404" s="4">
        <f ca="1"/>
        <v>370.6</v>
      </c>
      <c r="G404" s="4">
        <f ca="1"/>
        <v>376.18</v>
      </c>
      <c r="H404" s="4">
        <f ca="1"/>
        <v>370.71</v>
      </c>
      <c r="I404" s="3">
        <f t="shared" ca="1" si="10"/>
        <v>6.875297762602867E-3</v>
      </c>
      <c r="J404" s="3">
        <f t="shared" ca="1" si="11"/>
        <v>0.5096049433760772</v>
      </c>
    </row>
    <row r="405" spans="2:10" ht="15" customHeight="1">
      <c r="B405" s="6">
        <f ca="1"/>
        <v>40778</v>
      </c>
      <c r="C405" s="5">
        <f ca="1"/>
        <v>23458400</v>
      </c>
      <c r="D405" s="4">
        <f ca="1"/>
        <v>360.3</v>
      </c>
      <c r="E405" s="4">
        <f ca="1"/>
        <v>373.64</v>
      </c>
      <c r="F405" s="4">
        <f ca="1"/>
        <v>357</v>
      </c>
      <c r="G405" s="4">
        <f ca="1"/>
        <v>373.6</v>
      </c>
      <c r="H405" s="4">
        <f ca="1"/>
        <v>368.17</v>
      </c>
      <c r="I405" s="3">
        <f t="shared" ca="1" si="10"/>
        <v>4.7018098028016313E-2</v>
      </c>
      <c r="J405" s="3">
        <f t="shared" ca="1" si="11"/>
        <v>0.5105652315468534</v>
      </c>
    </row>
    <row r="406" spans="2:10" ht="15" customHeight="1">
      <c r="B406" s="6">
        <f ca="1"/>
        <v>40777</v>
      </c>
      <c r="C406" s="5">
        <f ca="1"/>
        <v>19118400</v>
      </c>
      <c r="D406" s="4">
        <f ca="1"/>
        <v>364.51</v>
      </c>
      <c r="E406" s="4">
        <f ca="1"/>
        <v>364.88</v>
      </c>
      <c r="F406" s="4">
        <f ca="1"/>
        <v>355.09</v>
      </c>
      <c r="G406" s="4">
        <f ca="1"/>
        <v>356.44</v>
      </c>
      <c r="H406" s="4">
        <f ca="1"/>
        <v>351.26</v>
      </c>
      <c r="I406" s="3">
        <f t="shared" ca="1" si="10"/>
        <v>1.1679082952917538E-3</v>
      </c>
      <c r="J406" s="3">
        <f t="shared" ca="1" si="11"/>
        <v>0.46499832357559356</v>
      </c>
    </row>
    <row r="407" spans="2:10" ht="15" customHeight="1">
      <c r="B407" s="6">
        <f ca="1"/>
        <v>40774</v>
      </c>
      <c r="C407" s="5">
        <f ca="1"/>
        <v>27710300</v>
      </c>
      <c r="D407" s="4">
        <f ca="1"/>
        <v>362.17</v>
      </c>
      <c r="E407" s="4">
        <f ca="1"/>
        <v>367</v>
      </c>
      <c r="F407" s="4">
        <f ca="1"/>
        <v>356</v>
      </c>
      <c r="G407" s="4">
        <f ca="1"/>
        <v>356.03</v>
      </c>
      <c r="H407" s="4">
        <f ca="1"/>
        <v>350.85</v>
      </c>
      <c r="I407" s="3">
        <f t="shared" ca="1" si="10"/>
        <v>-2.7770974363385749E-2</v>
      </c>
      <c r="J407" s="3">
        <f t="shared" ca="1" si="11"/>
        <v>0.47360615806739004</v>
      </c>
    </row>
    <row r="408" spans="2:10" ht="15" customHeight="1">
      <c r="B408" s="6">
        <f ca="1"/>
        <v>40773</v>
      </c>
      <c r="C408" s="5">
        <f ca="1"/>
        <v>30408400</v>
      </c>
      <c r="D408" s="4">
        <f ca="1"/>
        <v>370.84</v>
      </c>
      <c r="E408" s="4">
        <f ca="1"/>
        <v>372.65</v>
      </c>
      <c r="F408" s="4">
        <f ca="1"/>
        <v>361.37</v>
      </c>
      <c r="G408" s="4">
        <f ca="1"/>
        <v>366.05</v>
      </c>
      <c r="H408" s="4">
        <f ca="1"/>
        <v>360.73</v>
      </c>
      <c r="I408" s="3">
        <f t="shared" ca="1" si="10"/>
        <v>-3.8556241104118448E-2</v>
      </c>
      <c r="J408" s="3">
        <f t="shared" ca="1" si="11"/>
        <v>0.46402319050511354</v>
      </c>
    </row>
    <row r="409" spans="2:10" ht="15" customHeight="1">
      <c r="B409" s="6">
        <f ca="1"/>
        <v>40772</v>
      </c>
      <c r="C409" s="5">
        <f ca="1"/>
        <v>15787900</v>
      </c>
      <c r="D409" s="4">
        <f ca="1"/>
        <v>382.31</v>
      </c>
      <c r="E409" s="4">
        <f ca="1"/>
        <v>384.52</v>
      </c>
      <c r="F409" s="4">
        <f ca="1"/>
        <v>378</v>
      </c>
      <c r="G409" s="4">
        <f ca="1"/>
        <v>380.44</v>
      </c>
      <c r="H409" s="4">
        <f ca="1"/>
        <v>374.91</v>
      </c>
      <c r="I409" s="3">
        <f t="shared" ca="1" si="10"/>
        <v>-1.0668658159632686E-4</v>
      </c>
      <c r="J409" s="3">
        <f t="shared" ca="1" si="11"/>
        <v>0.43931209594572074</v>
      </c>
    </row>
    <row r="410" spans="2:10" ht="15" customHeight="1">
      <c r="B410" s="6">
        <f ca="1"/>
        <v>40771</v>
      </c>
      <c r="C410" s="5">
        <f ca="1"/>
        <v>17812500</v>
      </c>
      <c r="D410" s="4">
        <f ca="1"/>
        <v>381.52</v>
      </c>
      <c r="E410" s="4">
        <f ca="1"/>
        <v>383.37</v>
      </c>
      <c r="F410" s="4">
        <f ca="1"/>
        <v>376.06</v>
      </c>
      <c r="G410" s="4">
        <f ca="1"/>
        <v>380.48</v>
      </c>
      <c r="H410" s="4">
        <f ca="1"/>
        <v>374.95</v>
      </c>
      <c r="I410" s="3">
        <f t="shared" ref="I410:I473" ca="1" si="12">IF($C$2=FALSE,"-",IF(H411="","",LN(H410/H411)))</f>
        <v>-7.6516752611348014E-3</v>
      </c>
      <c r="J410" s="3">
        <f t="shared" ref="J410:J473" ca="1" si="13">IF($C$2=FALSE,"-",IF(OFFSET(I410,$I$11,0)="","",(STDEV(OFFSET(I410,0,0,$I$11))*SQRT($C$9))))</f>
        <v>0.45096743528744737</v>
      </c>
    </row>
    <row r="411" spans="2:10" ht="15" customHeight="1">
      <c r="B411" s="6">
        <f ca="1"/>
        <v>40770</v>
      </c>
      <c r="C411" s="5">
        <f ca="1"/>
        <v>16448000</v>
      </c>
      <c r="D411" s="4">
        <f ca="1"/>
        <v>379.63</v>
      </c>
      <c r="E411" s="4">
        <f ca="1"/>
        <v>384.97</v>
      </c>
      <c r="F411" s="4">
        <f ca="1"/>
        <v>378.09</v>
      </c>
      <c r="G411" s="4">
        <f ca="1"/>
        <v>383.41</v>
      </c>
      <c r="H411" s="4">
        <f ca="1"/>
        <v>377.83</v>
      </c>
      <c r="I411" s="3">
        <f t="shared" ca="1" si="12"/>
        <v>1.6868577312595806E-2</v>
      </c>
      <c r="J411" s="3">
        <f t="shared" ca="1" si="13"/>
        <v>0.45534350919079525</v>
      </c>
    </row>
    <row r="412" spans="2:10" ht="15" customHeight="1">
      <c r="B412" s="6">
        <f ca="1"/>
        <v>40767</v>
      </c>
      <c r="C412" s="5">
        <f ca="1"/>
        <v>18892000</v>
      </c>
      <c r="D412" s="4">
        <f ca="1"/>
        <v>378.07</v>
      </c>
      <c r="E412" s="4">
        <f ca="1"/>
        <v>379.64</v>
      </c>
      <c r="F412" s="4">
        <f ca="1"/>
        <v>374.23</v>
      </c>
      <c r="G412" s="4">
        <f ca="1"/>
        <v>376.99</v>
      </c>
      <c r="H412" s="4">
        <f ca="1"/>
        <v>371.51</v>
      </c>
      <c r="I412" s="3">
        <f t="shared" ca="1" si="12"/>
        <v>8.786571256863409E-3</v>
      </c>
      <c r="J412" s="3">
        <f t="shared" ca="1" si="13"/>
        <v>0.45271648894542771</v>
      </c>
    </row>
    <row r="413" spans="2:10" ht="15" customHeight="1">
      <c r="B413" s="6">
        <f ca="1"/>
        <v>40766</v>
      </c>
      <c r="C413" s="5">
        <f ca="1"/>
        <v>26498900</v>
      </c>
      <c r="D413" s="4">
        <f ca="1"/>
        <v>370.52</v>
      </c>
      <c r="E413" s="4">
        <f ca="1"/>
        <v>375.45</v>
      </c>
      <c r="F413" s="4">
        <f ca="1"/>
        <v>364.72</v>
      </c>
      <c r="G413" s="4">
        <f ca="1"/>
        <v>373.7</v>
      </c>
      <c r="H413" s="4">
        <f ca="1"/>
        <v>368.26</v>
      </c>
      <c r="I413" s="3">
        <f t="shared" ca="1" si="12"/>
        <v>2.7139529338298624E-2</v>
      </c>
      <c r="J413" s="3">
        <f t="shared" ca="1" si="13"/>
        <v>0.45655890614566069</v>
      </c>
    </row>
    <row r="414" spans="2:10" ht="15" customHeight="1">
      <c r="B414" s="6">
        <f ca="1"/>
        <v>40765</v>
      </c>
      <c r="C414" s="5">
        <f ca="1"/>
        <v>31380600</v>
      </c>
      <c r="D414" s="4">
        <f ca="1"/>
        <v>371.15</v>
      </c>
      <c r="E414" s="4">
        <f ca="1"/>
        <v>374.65</v>
      </c>
      <c r="F414" s="4">
        <f ca="1"/>
        <v>362.5</v>
      </c>
      <c r="G414" s="4">
        <f ca="1"/>
        <v>363.69</v>
      </c>
      <c r="H414" s="4">
        <f ca="1"/>
        <v>358.4</v>
      </c>
      <c r="I414" s="3">
        <f t="shared" ca="1" si="12"/>
        <v>-2.7980971783070661E-2</v>
      </c>
      <c r="J414" s="3">
        <f t="shared" ca="1" si="13"/>
        <v>0.43834696848352095</v>
      </c>
    </row>
    <row r="415" spans="2:10" ht="15" customHeight="1">
      <c r="B415" s="6">
        <f ca="1"/>
        <v>40764</v>
      </c>
      <c r="C415" s="5">
        <f ca="1"/>
        <v>38663700</v>
      </c>
      <c r="D415" s="4">
        <f ca="1"/>
        <v>361.3</v>
      </c>
      <c r="E415" s="4">
        <f ca="1"/>
        <v>374.61</v>
      </c>
      <c r="F415" s="4">
        <f ca="1"/>
        <v>355</v>
      </c>
      <c r="G415" s="4">
        <f ca="1"/>
        <v>374.01</v>
      </c>
      <c r="H415" s="4">
        <f ca="1"/>
        <v>368.57</v>
      </c>
      <c r="I415" s="3">
        <f t="shared" ca="1" si="12"/>
        <v>5.7227043911917387E-2</v>
      </c>
      <c r="J415" s="3">
        <f t="shared" ca="1" si="13"/>
        <v>0.44163002365917065</v>
      </c>
    </row>
    <row r="416" spans="2:10" ht="15" customHeight="1">
      <c r="B416" s="6">
        <f ca="1"/>
        <v>40763</v>
      </c>
      <c r="C416" s="5">
        <f ca="1"/>
        <v>40851200</v>
      </c>
      <c r="D416" s="4">
        <f ca="1"/>
        <v>361.69</v>
      </c>
      <c r="E416" s="4">
        <f ca="1"/>
        <v>367.77</v>
      </c>
      <c r="F416" s="4">
        <f ca="1"/>
        <v>353.02</v>
      </c>
      <c r="G416" s="4">
        <f ca="1"/>
        <v>353.21</v>
      </c>
      <c r="H416" s="4">
        <f ca="1"/>
        <v>348.07</v>
      </c>
      <c r="I416" s="3">
        <f t="shared" ca="1" si="12"/>
        <v>-5.6195500305598008E-2</v>
      </c>
      <c r="J416" s="3">
        <f t="shared" ca="1" si="13"/>
        <v>0.36537253025225225</v>
      </c>
    </row>
    <row r="417" spans="2:10" ht="15" customHeight="1">
      <c r="B417" s="6">
        <f ca="1"/>
        <v>40760</v>
      </c>
      <c r="C417" s="5">
        <f ca="1"/>
        <v>43021100</v>
      </c>
      <c r="D417" s="4">
        <f ca="1"/>
        <v>380.44</v>
      </c>
      <c r="E417" s="4">
        <f ca="1"/>
        <v>383.5</v>
      </c>
      <c r="F417" s="4">
        <f ca="1"/>
        <v>362.57</v>
      </c>
      <c r="G417" s="4">
        <f ca="1"/>
        <v>373.62</v>
      </c>
      <c r="H417" s="4">
        <f ca="1"/>
        <v>368.19</v>
      </c>
      <c r="I417" s="3">
        <f t="shared" ca="1" si="12"/>
        <v>-9.9721123101306382E-3</v>
      </c>
      <c r="J417" s="3">
        <f t="shared" ca="1" si="13"/>
        <v>0.30040349027576924</v>
      </c>
    </row>
    <row r="418" spans="2:10" ht="15" customHeight="1">
      <c r="B418" s="6">
        <f ca="1"/>
        <v>40759</v>
      </c>
      <c r="C418" s="5">
        <f ca="1"/>
        <v>31121700</v>
      </c>
      <c r="D418" s="4">
        <f ca="1"/>
        <v>389.41</v>
      </c>
      <c r="E418" s="4">
        <f ca="1"/>
        <v>391.32</v>
      </c>
      <c r="F418" s="4">
        <f ca="1"/>
        <v>377.35</v>
      </c>
      <c r="G418" s="4">
        <f ca="1"/>
        <v>377.37</v>
      </c>
      <c r="H418" s="4">
        <f ca="1"/>
        <v>371.88</v>
      </c>
      <c r="I418" s="3">
        <f t="shared" ca="1" si="12"/>
        <v>-3.9491648886294535E-2</v>
      </c>
      <c r="J418" s="3">
        <f t="shared" ca="1" si="13"/>
        <v>0.30453828946246747</v>
      </c>
    </row>
    <row r="419" spans="2:10" ht="15" customHeight="1">
      <c r="B419" s="6">
        <f ca="1"/>
        <v>40758</v>
      </c>
      <c r="C419" s="5">
        <f ca="1"/>
        <v>26161000</v>
      </c>
      <c r="D419" s="4">
        <f ca="1"/>
        <v>390.98</v>
      </c>
      <c r="E419" s="4">
        <f ca="1"/>
        <v>393.55</v>
      </c>
      <c r="F419" s="4">
        <f ca="1"/>
        <v>382.24</v>
      </c>
      <c r="G419" s="4">
        <f ca="1"/>
        <v>392.57</v>
      </c>
      <c r="H419" s="4">
        <f ca="1"/>
        <v>386.86</v>
      </c>
      <c r="I419" s="3">
        <f t="shared" ca="1" si="12"/>
        <v>9.3753527220281543E-3</v>
      </c>
      <c r="J419" s="3">
        <f t="shared" ca="1" si="13"/>
        <v>0.24063444089890423</v>
      </c>
    </row>
    <row r="420" spans="2:10" ht="15" customHeight="1">
      <c r="B420" s="6">
        <f ca="1"/>
        <v>40757</v>
      </c>
      <c r="C420" s="5">
        <f ca="1"/>
        <v>22840700</v>
      </c>
      <c r="D420" s="4">
        <f ca="1"/>
        <v>397.65</v>
      </c>
      <c r="E420" s="4">
        <f ca="1"/>
        <v>397.9</v>
      </c>
      <c r="F420" s="4">
        <f ca="1"/>
        <v>388.35</v>
      </c>
      <c r="G420" s="4">
        <f ca="1"/>
        <v>388.91</v>
      </c>
      <c r="H420" s="4">
        <f ca="1"/>
        <v>383.25</v>
      </c>
      <c r="I420" s="3">
        <f t="shared" ca="1" si="12"/>
        <v>-1.9968890030049986E-2</v>
      </c>
      <c r="J420" s="3">
        <f t="shared" ca="1" si="13"/>
        <v>0.24151000875606615</v>
      </c>
    </row>
    <row r="421" spans="2:10" ht="15" customHeight="1">
      <c r="B421" s="6">
        <f ca="1"/>
        <v>40756</v>
      </c>
      <c r="C421" s="5">
        <f ca="1"/>
        <v>21887000</v>
      </c>
      <c r="D421" s="4">
        <f ca="1"/>
        <v>397.78</v>
      </c>
      <c r="E421" s="4">
        <f ca="1"/>
        <v>399.5</v>
      </c>
      <c r="F421" s="4">
        <f ca="1"/>
        <v>392.37</v>
      </c>
      <c r="G421" s="4">
        <f ca="1"/>
        <v>396.75</v>
      </c>
      <c r="H421" s="4">
        <f ca="1"/>
        <v>390.98</v>
      </c>
      <c r="I421" s="3">
        <f t="shared" ca="1" si="12"/>
        <v>1.5932688990422137E-2</v>
      </c>
      <c r="J421" s="3">
        <f t="shared" ca="1" si="13"/>
        <v>0.21525676433358334</v>
      </c>
    </row>
    <row r="422" spans="2:10" ht="15" customHeight="1">
      <c r="B422" s="6">
        <f ca="1"/>
        <v>40753</v>
      </c>
      <c r="C422" s="5">
        <f ca="1"/>
        <v>22592300</v>
      </c>
      <c r="D422" s="4">
        <f ca="1"/>
        <v>387.64</v>
      </c>
      <c r="E422" s="4">
        <f ca="1"/>
        <v>395.15</v>
      </c>
      <c r="F422" s="4">
        <f ca="1"/>
        <v>384</v>
      </c>
      <c r="G422" s="4">
        <f ca="1"/>
        <v>390.48</v>
      </c>
      <c r="H422" s="4">
        <f ca="1"/>
        <v>384.8</v>
      </c>
      <c r="I422" s="3">
        <f t="shared" ca="1" si="12"/>
        <v>-3.4244831888629035E-3</v>
      </c>
      <c r="J422" s="3">
        <f t="shared" ca="1" si="13"/>
        <v>0.23215526141418863</v>
      </c>
    </row>
    <row r="423" spans="2:10" ht="15" customHeight="1">
      <c r="B423" s="6">
        <f ca="1"/>
        <v>40752</v>
      </c>
      <c r="C423" s="5">
        <f ca="1"/>
        <v>21215500</v>
      </c>
      <c r="D423" s="4">
        <f ca="1"/>
        <v>391.62</v>
      </c>
      <c r="E423" s="4">
        <f ca="1"/>
        <v>396.99</v>
      </c>
      <c r="F423" s="4">
        <f ca="1"/>
        <v>388.13</v>
      </c>
      <c r="G423" s="4">
        <f ca="1"/>
        <v>391.82</v>
      </c>
      <c r="H423" s="4">
        <f ca="1"/>
        <v>386.12</v>
      </c>
      <c r="I423" s="3">
        <f t="shared" ca="1" si="12"/>
        <v>-1.9663654460134058E-3</v>
      </c>
      <c r="J423" s="3">
        <f t="shared" ca="1" si="13"/>
        <v>0.22887522708537161</v>
      </c>
    </row>
    <row r="424" spans="2:10" ht="15" customHeight="1">
      <c r="B424" s="6">
        <f ca="1"/>
        <v>40751</v>
      </c>
      <c r="C424" s="5">
        <f ca="1"/>
        <v>23547300</v>
      </c>
      <c r="D424" s="4">
        <f ca="1"/>
        <v>400.59</v>
      </c>
      <c r="E424" s="4">
        <f ca="1"/>
        <v>402.64</v>
      </c>
      <c r="F424" s="4">
        <f ca="1"/>
        <v>392.15</v>
      </c>
      <c r="G424" s="4">
        <f ca="1"/>
        <v>392.59</v>
      </c>
      <c r="H424" s="4">
        <f ca="1"/>
        <v>386.88</v>
      </c>
      <c r="I424" s="3">
        <f t="shared" ca="1" si="12"/>
        <v>-2.7180990536025216E-2</v>
      </c>
      <c r="J424" s="3">
        <f t="shared" ca="1" si="13"/>
        <v>0.22879923284046202</v>
      </c>
    </row>
    <row r="425" spans="2:10" ht="15" customHeight="1">
      <c r="B425" s="6">
        <f ca="1"/>
        <v>40750</v>
      </c>
      <c r="C425" s="5">
        <f ca="1"/>
        <v>17020800</v>
      </c>
      <c r="D425" s="4">
        <f ca="1"/>
        <v>400</v>
      </c>
      <c r="E425" s="4">
        <f ca="1"/>
        <v>404.5</v>
      </c>
      <c r="F425" s="4">
        <f ca="1"/>
        <v>399.68</v>
      </c>
      <c r="G425" s="4">
        <f ca="1"/>
        <v>403.41</v>
      </c>
      <c r="H425" s="4">
        <f ca="1"/>
        <v>397.54</v>
      </c>
      <c r="I425" s="3">
        <f t="shared" ca="1" si="12"/>
        <v>1.2249596378489217E-2</v>
      </c>
      <c r="J425" s="3">
        <f t="shared" ca="1" si="13"/>
        <v>0.1719245333397417</v>
      </c>
    </row>
    <row r="426" spans="2:10" ht="15" customHeight="1">
      <c r="B426" s="6">
        <f ca="1"/>
        <v>40749</v>
      </c>
      <c r="C426" s="5">
        <f ca="1"/>
        <v>21064500</v>
      </c>
      <c r="D426" s="4">
        <f ca="1"/>
        <v>390.35</v>
      </c>
      <c r="E426" s="4">
        <f ca="1"/>
        <v>400</v>
      </c>
      <c r="F426" s="4">
        <f ca="1"/>
        <v>389.62</v>
      </c>
      <c r="G426" s="4">
        <f ca="1"/>
        <v>398.5</v>
      </c>
      <c r="H426" s="4">
        <f ca="1"/>
        <v>392.7</v>
      </c>
      <c r="I426" s="3">
        <f t="shared" ca="1" si="12"/>
        <v>1.3123682485860575E-2</v>
      </c>
      <c r="J426" s="3">
        <f t="shared" ca="1" si="13"/>
        <v>0.17496822968235159</v>
      </c>
    </row>
    <row r="427" spans="2:10" ht="15" customHeight="1">
      <c r="B427" s="6">
        <f ca="1"/>
        <v>40746</v>
      </c>
      <c r="C427" s="5">
        <f ca="1"/>
        <v>18454600</v>
      </c>
      <c r="D427" s="4">
        <f ca="1"/>
        <v>388.32</v>
      </c>
      <c r="E427" s="4">
        <f ca="1"/>
        <v>395.05</v>
      </c>
      <c r="F427" s="4">
        <f ca="1"/>
        <v>387.75</v>
      </c>
      <c r="G427" s="4">
        <f ca="1"/>
        <v>393.3</v>
      </c>
      <c r="H427" s="4">
        <f ca="1"/>
        <v>387.58</v>
      </c>
      <c r="I427" s="3">
        <f t="shared" ca="1" si="12"/>
        <v>1.5392119179335428E-2</v>
      </c>
      <c r="J427" s="3">
        <f t="shared" ca="1" si="13"/>
        <v>0.18194424705108822</v>
      </c>
    </row>
    <row r="428" spans="2:10" ht="15" customHeight="1">
      <c r="B428" s="6">
        <f ca="1"/>
        <v>40745</v>
      </c>
      <c r="C428" s="5">
        <f ca="1"/>
        <v>18804800</v>
      </c>
      <c r="D428" s="4">
        <f ca="1"/>
        <v>386.95</v>
      </c>
      <c r="E428" s="4">
        <f ca="1"/>
        <v>390.06</v>
      </c>
      <c r="F428" s="4">
        <f ca="1"/>
        <v>383.9</v>
      </c>
      <c r="G428" s="4">
        <f ca="1"/>
        <v>387.29</v>
      </c>
      <c r="H428" s="4">
        <f ca="1"/>
        <v>381.66</v>
      </c>
      <c r="I428" s="3">
        <f t="shared" ca="1" si="12"/>
        <v>1.0223743566792935E-3</v>
      </c>
      <c r="J428" s="3">
        <f t="shared" ca="1" si="13"/>
        <v>0.18202386181107108</v>
      </c>
    </row>
    <row r="429" spans="2:10" ht="15" customHeight="1">
      <c r="B429" s="6">
        <f ca="1"/>
        <v>40744</v>
      </c>
      <c r="C429" s="5">
        <f ca="1"/>
        <v>33619300</v>
      </c>
      <c r="D429" s="4">
        <f ca="1"/>
        <v>396.12</v>
      </c>
      <c r="E429" s="4">
        <f ca="1"/>
        <v>396.27</v>
      </c>
      <c r="F429" s="4">
        <f ca="1"/>
        <v>386</v>
      </c>
      <c r="G429" s="4">
        <f ca="1"/>
        <v>386.9</v>
      </c>
      <c r="H429" s="4">
        <f ca="1"/>
        <v>381.27</v>
      </c>
      <c r="I429" s="3">
        <f t="shared" ca="1" si="12"/>
        <v>2.6308915350260177E-2</v>
      </c>
      <c r="J429" s="3">
        <f t="shared" ca="1" si="13"/>
        <v>0.18703194255178984</v>
      </c>
    </row>
    <row r="430" spans="2:10" ht="15" customHeight="1">
      <c r="B430" s="6">
        <f ca="1"/>
        <v>40743</v>
      </c>
      <c r="C430" s="5">
        <f ca="1"/>
        <v>29255200</v>
      </c>
      <c r="D430" s="4">
        <f ca="1"/>
        <v>378</v>
      </c>
      <c r="E430" s="4">
        <f ca="1"/>
        <v>378.65</v>
      </c>
      <c r="F430" s="4">
        <f ca="1"/>
        <v>373.32</v>
      </c>
      <c r="G430" s="4">
        <f ca="1"/>
        <v>376.85</v>
      </c>
      <c r="H430" s="4">
        <f ca="1"/>
        <v>371.37</v>
      </c>
      <c r="I430" s="3">
        <f t="shared" ca="1" si="12"/>
        <v>8.13814935866225E-3</v>
      </c>
      <c r="J430" s="3">
        <f t="shared" ca="1" si="13"/>
        <v>0.17202557028244109</v>
      </c>
    </row>
    <row r="431" spans="2:10" ht="15" customHeight="1">
      <c r="B431" s="6">
        <f ca="1"/>
        <v>40742</v>
      </c>
      <c r="C431" s="5">
        <f ca="1"/>
        <v>20451900</v>
      </c>
      <c r="D431" s="4">
        <f ca="1"/>
        <v>365.43</v>
      </c>
      <c r="E431" s="4">
        <f ca="1"/>
        <v>374.65</v>
      </c>
      <c r="F431" s="4">
        <f ca="1"/>
        <v>365.28</v>
      </c>
      <c r="G431" s="4">
        <f ca="1"/>
        <v>373.8</v>
      </c>
      <c r="H431" s="4">
        <f ca="1"/>
        <v>368.36</v>
      </c>
      <c r="I431" s="3">
        <f t="shared" ca="1" si="12"/>
        <v>2.4040609966048201E-2</v>
      </c>
      <c r="J431" s="3">
        <f t="shared" ca="1" si="13"/>
        <v>0.17578851888662331</v>
      </c>
    </row>
    <row r="432" spans="2:10" ht="15" customHeight="1">
      <c r="B432" s="6">
        <f ca="1"/>
        <v>40739</v>
      </c>
      <c r="C432" s="5">
        <f ca="1"/>
        <v>17302400</v>
      </c>
      <c r="D432" s="4">
        <f ca="1"/>
        <v>361.17</v>
      </c>
      <c r="E432" s="4">
        <f ca="1"/>
        <v>365</v>
      </c>
      <c r="F432" s="4">
        <f ca="1"/>
        <v>359.17</v>
      </c>
      <c r="G432" s="4">
        <f ca="1"/>
        <v>364.92</v>
      </c>
      <c r="H432" s="4">
        <f ca="1"/>
        <v>359.61</v>
      </c>
      <c r="I432" s="3">
        <f t="shared" ca="1" si="12"/>
        <v>1.9770926789219379E-2</v>
      </c>
      <c r="J432" s="3">
        <f t="shared" ca="1" si="13"/>
        <v>0.1879372235280353</v>
      </c>
    </row>
    <row r="433" spans="2:10" ht="15" customHeight="1">
      <c r="B433" s="6">
        <f ca="1"/>
        <v>40738</v>
      </c>
      <c r="C433" s="5">
        <f ca="1"/>
        <v>15376200</v>
      </c>
      <c r="D433" s="4">
        <f ca="1"/>
        <v>361.01</v>
      </c>
      <c r="E433" s="4">
        <f ca="1"/>
        <v>361.61</v>
      </c>
      <c r="F433" s="4">
        <f ca="1"/>
        <v>356.34</v>
      </c>
      <c r="G433" s="4">
        <f ca="1"/>
        <v>357.77</v>
      </c>
      <c r="H433" s="4">
        <f ca="1"/>
        <v>352.57</v>
      </c>
      <c r="I433" s="3">
        <f t="shared" ca="1" si="12"/>
        <v>-6.8048430423659184E-4</v>
      </c>
      <c r="J433" s="3">
        <f t="shared" ca="1" si="13"/>
        <v>0.19799974905952836</v>
      </c>
    </row>
    <row r="434" spans="2:10" ht="15" customHeight="1">
      <c r="B434" s="6">
        <f ca="1"/>
        <v>40737</v>
      </c>
      <c r="C434" s="5">
        <f ca="1"/>
        <v>13987100</v>
      </c>
      <c r="D434" s="4">
        <f ca="1"/>
        <v>358.33</v>
      </c>
      <c r="E434" s="4">
        <f ca="1"/>
        <v>360</v>
      </c>
      <c r="F434" s="4">
        <f ca="1"/>
        <v>356.38</v>
      </c>
      <c r="G434" s="4">
        <f ca="1"/>
        <v>358.02</v>
      </c>
      <c r="H434" s="4">
        <f ca="1"/>
        <v>352.81</v>
      </c>
      <c r="I434" s="3">
        <f t="shared" ca="1" si="12"/>
        <v>1.2004535316214914E-2</v>
      </c>
      <c r="J434" s="3">
        <f t="shared" ca="1" si="13"/>
        <v>0.20556786292885257</v>
      </c>
    </row>
    <row r="435" spans="2:10" ht="15" customHeight="1">
      <c r="B435" s="6">
        <f ca="1"/>
        <v>40736</v>
      </c>
      <c r="C435" s="5">
        <f ca="1"/>
        <v>16128900</v>
      </c>
      <c r="D435" s="4">
        <f ca="1"/>
        <v>353.53</v>
      </c>
      <c r="E435" s="4">
        <f ca="1"/>
        <v>357.68</v>
      </c>
      <c r="F435" s="4">
        <f ca="1"/>
        <v>348.62</v>
      </c>
      <c r="G435" s="4">
        <f ca="1"/>
        <v>353.75</v>
      </c>
      <c r="H435" s="4">
        <f ca="1"/>
        <v>348.6</v>
      </c>
      <c r="I435" s="3">
        <f t="shared" ca="1" si="12"/>
        <v>-7.1689729932507198E-4</v>
      </c>
      <c r="J435" s="3">
        <f t="shared" ca="1" si="13"/>
        <v>0.2287118636834678</v>
      </c>
    </row>
    <row r="436" spans="2:10" ht="15" customHeight="1">
      <c r="B436" s="6">
        <f ca="1"/>
        <v>40735</v>
      </c>
      <c r="C436" s="5">
        <f ca="1"/>
        <v>15809800</v>
      </c>
      <c r="D436" s="4">
        <f ca="1"/>
        <v>356.34</v>
      </c>
      <c r="E436" s="4">
        <f ca="1"/>
        <v>359.77</v>
      </c>
      <c r="F436" s="4">
        <f ca="1"/>
        <v>352.82</v>
      </c>
      <c r="G436" s="4">
        <f ca="1"/>
        <v>354</v>
      </c>
      <c r="H436" s="4">
        <f ca="1"/>
        <v>348.85</v>
      </c>
      <c r="I436" s="3">
        <f t="shared" ca="1" si="12"/>
        <v>-1.6009896505988462E-2</v>
      </c>
      <c r="J436" s="3">
        <f t="shared" ca="1" si="13"/>
        <v>0.24593337762389716</v>
      </c>
    </row>
    <row r="437" spans="2:10" ht="15" customHeight="1">
      <c r="B437" s="6">
        <f ca="1"/>
        <v>40732</v>
      </c>
      <c r="C437" s="5">
        <f ca="1"/>
        <v>17497400</v>
      </c>
      <c r="D437" s="4">
        <f ca="1"/>
        <v>353.34</v>
      </c>
      <c r="E437" s="4">
        <f ca="1"/>
        <v>360</v>
      </c>
      <c r="F437" s="4">
        <f ca="1"/>
        <v>352.2</v>
      </c>
      <c r="G437" s="4">
        <f ca="1"/>
        <v>359.71</v>
      </c>
      <c r="H437" s="4">
        <f ca="1"/>
        <v>354.48</v>
      </c>
      <c r="I437" s="3">
        <f t="shared" ca="1" si="12"/>
        <v>7.0207512931369925E-3</v>
      </c>
      <c r="J437" s="3">
        <f t="shared" ca="1" si="13"/>
        <v>0.24458840375443183</v>
      </c>
    </row>
    <row r="438" spans="2:10" ht="15" customHeight="1">
      <c r="B438" s="6">
        <f ca="1"/>
        <v>40731</v>
      </c>
      <c r="C438" s="5">
        <f ca="1"/>
        <v>14273700</v>
      </c>
      <c r="D438" s="4">
        <f ca="1"/>
        <v>354.67</v>
      </c>
      <c r="E438" s="4">
        <f ca="1"/>
        <v>358</v>
      </c>
      <c r="F438" s="4">
        <f ca="1"/>
        <v>354</v>
      </c>
      <c r="G438" s="4">
        <f ca="1"/>
        <v>357.2</v>
      </c>
      <c r="H438" s="4">
        <f ca="1"/>
        <v>352</v>
      </c>
      <c r="I438" s="3">
        <f t="shared" ca="1" si="12"/>
        <v>1.5344398166443226E-2</v>
      </c>
      <c r="J438" s="3">
        <f t="shared" ca="1" si="13"/>
        <v>0.24916331676259687</v>
      </c>
    </row>
    <row r="439" spans="2:10" ht="15" customHeight="1">
      <c r="B439" s="6">
        <f ca="1"/>
        <v>40730</v>
      </c>
      <c r="C439" s="5">
        <f ca="1"/>
        <v>15879500</v>
      </c>
      <c r="D439" s="4">
        <f ca="1"/>
        <v>348.95</v>
      </c>
      <c r="E439" s="4">
        <f ca="1"/>
        <v>354.1</v>
      </c>
      <c r="F439" s="4">
        <f ca="1"/>
        <v>346.71</v>
      </c>
      <c r="G439" s="4">
        <f ca="1"/>
        <v>351.76</v>
      </c>
      <c r="H439" s="4">
        <f ca="1"/>
        <v>346.64</v>
      </c>
      <c r="I439" s="3">
        <f t="shared" ca="1" si="12"/>
        <v>6.6281954409465795E-3</v>
      </c>
      <c r="J439" s="3">
        <f t="shared" ca="1" si="13"/>
        <v>0.26246465376904177</v>
      </c>
    </row>
    <row r="440" spans="2:10" ht="15" customHeight="1">
      <c r="B440" s="6">
        <f ca="1"/>
        <v>40729</v>
      </c>
      <c r="C440" s="5">
        <f ca="1"/>
        <v>12680500</v>
      </c>
      <c r="D440" s="4">
        <f ca="1"/>
        <v>343</v>
      </c>
      <c r="E440" s="4">
        <f ca="1"/>
        <v>349.83</v>
      </c>
      <c r="F440" s="4">
        <f ca="1"/>
        <v>342.5</v>
      </c>
      <c r="G440" s="4">
        <f ca="1"/>
        <v>349.43</v>
      </c>
      <c r="H440" s="4">
        <f ca="1"/>
        <v>344.35</v>
      </c>
      <c r="I440" s="3">
        <f t="shared" ca="1" si="12"/>
        <v>1.7814188823787235E-2</v>
      </c>
      <c r="J440" s="3">
        <f t="shared" ca="1" si="13"/>
        <v>0.2684986803636365</v>
      </c>
    </row>
    <row r="441" spans="2:10" ht="15" customHeight="1">
      <c r="B441" s="6">
        <f ca="1"/>
        <v>40725</v>
      </c>
      <c r="C441" s="5">
        <f ca="1"/>
        <v>15546900</v>
      </c>
      <c r="D441" s="4">
        <f ca="1"/>
        <v>335.95</v>
      </c>
      <c r="E441" s="4">
        <f ca="1"/>
        <v>343.5</v>
      </c>
      <c r="F441" s="4">
        <f ca="1"/>
        <v>334.2</v>
      </c>
      <c r="G441" s="4">
        <f ca="1"/>
        <v>343.26</v>
      </c>
      <c r="H441" s="4">
        <f ca="1"/>
        <v>338.27</v>
      </c>
      <c r="I441" s="3">
        <f t="shared" ca="1" si="12"/>
        <v>2.2360660220381755E-2</v>
      </c>
      <c r="J441" s="3">
        <f t="shared" ca="1" si="13"/>
        <v>0.26212328063783413</v>
      </c>
    </row>
    <row r="442" spans="2:10" ht="15" customHeight="1">
      <c r="B442" s="6">
        <f ca="1"/>
        <v>40724</v>
      </c>
      <c r="C442" s="5">
        <f ca="1"/>
        <v>11534100</v>
      </c>
      <c r="D442" s="4">
        <f ca="1"/>
        <v>334.7</v>
      </c>
      <c r="E442" s="4">
        <f ca="1"/>
        <v>336.13</v>
      </c>
      <c r="F442" s="4">
        <f ca="1"/>
        <v>332.84</v>
      </c>
      <c r="G442" s="4">
        <f ca="1"/>
        <v>335.67</v>
      </c>
      <c r="H442" s="4">
        <f ca="1"/>
        <v>330.79</v>
      </c>
      <c r="I442" s="3">
        <f t="shared" ca="1" si="12"/>
        <v>4.8790193306162888E-3</v>
      </c>
      <c r="J442" s="3">
        <f t="shared" ca="1" si="13"/>
        <v>0.26069492187585808</v>
      </c>
    </row>
    <row r="443" spans="2:10" ht="15" customHeight="1">
      <c r="B443" s="6">
        <f ca="1"/>
        <v>40723</v>
      </c>
      <c r="C443" s="5">
        <f ca="1"/>
        <v>12590900</v>
      </c>
      <c r="D443" s="4">
        <f ca="1"/>
        <v>336.04</v>
      </c>
      <c r="E443" s="4">
        <f ca="1"/>
        <v>336.37</v>
      </c>
      <c r="F443" s="4">
        <f ca="1"/>
        <v>331.88</v>
      </c>
      <c r="G443" s="4">
        <f ca="1"/>
        <v>334.04</v>
      </c>
      <c r="H443" s="4">
        <f ca="1"/>
        <v>329.18</v>
      </c>
      <c r="I443" s="3">
        <f t="shared" ca="1" si="12"/>
        <v>-3.6387935110725775E-3</v>
      </c>
      <c r="J443" s="3">
        <f t="shared" ca="1" si="13"/>
        <v>0.2603442536120617</v>
      </c>
    </row>
    <row r="444" spans="2:10" ht="15" customHeight="1">
      <c r="B444" s="6">
        <f ca="1"/>
        <v>40722</v>
      </c>
      <c r="C444" s="5">
        <f ca="1"/>
        <v>10510700</v>
      </c>
      <c r="D444" s="4">
        <f ca="1"/>
        <v>333.65</v>
      </c>
      <c r="E444" s="4">
        <f ca="1"/>
        <v>336.7</v>
      </c>
      <c r="F444" s="4">
        <f ca="1"/>
        <v>333.44</v>
      </c>
      <c r="G444" s="4">
        <f ca="1"/>
        <v>335.26</v>
      </c>
      <c r="H444" s="4">
        <f ca="1"/>
        <v>330.38</v>
      </c>
      <c r="I444" s="3">
        <f t="shared" ca="1" si="12"/>
        <v>9.6413405182334145E-3</v>
      </c>
      <c r="J444" s="3">
        <f t="shared" ca="1" si="13"/>
        <v>0.25975151936749968</v>
      </c>
    </row>
    <row r="445" spans="2:10" ht="15" customHeight="1">
      <c r="B445" s="6">
        <f ca="1"/>
        <v>40721</v>
      </c>
      <c r="C445" s="5">
        <f ca="1"/>
        <v>12136200</v>
      </c>
      <c r="D445" s="4">
        <f ca="1"/>
        <v>327.58999999999997</v>
      </c>
      <c r="E445" s="4">
        <f ca="1"/>
        <v>333.9</v>
      </c>
      <c r="F445" s="4">
        <f ca="1"/>
        <v>327.25</v>
      </c>
      <c r="G445" s="4">
        <f ca="1"/>
        <v>332.04</v>
      </c>
      <c r="H445" s="4">
        <f ca="1"/>
        <v>327.20999999999998</v>
      </c>
      <c r="I445" s="3">
        <f t="shared" ca="1" si="12"/>
        <v>1.729362930394978E-2</v>
      </c>
      <c r="J445" s="3">
        <f t="shared" ca="1" si="13"/>
        <v>0.26700648024449525</v>
      </c>
    </row>
    <row r="446" spans="2:10" ht="15" customHeight="1">
      <c r="B446" s="6">
        <f ca="1"/>
        <v>40718</v>
      </c>
      <c r="C446" s="5">
        <f ca="1"/>
        <v>15707400</v>
      </c>
      <c r="D446" s="4">
        <f ca="1"/>
        <v>331.37</v>
      </c>
      <c r="E446" s="4">
        <f ca="1"/>
        <v>333.15</v>
      </c>
      <c r="F446" s="4">
        <f ca="1"/>
        <v>325.08999999999997</v>
      </c>
      <c r="G446" s="4">
        <f ca="1"/>
        <v>326.35000000000002</v>
      </c>
      <c r="H446" s="4">
        <f ca="1"/>
        <v>321.60000000000002</v>
      </c>
      <c r="I446" s="3">
        <f t="shared" ca="1" si="12"/>
        <v>-1.4845722570731544E-2</v>
      </c>
      <c r="J446" s="3">
        <f t="shared" ca="1" si="13"/>
        <v>0.2601661815854226</v>
      </c>
    </row>
    <row r="447" spans="2:10" ht="15" customHeight="1">
      <c r="B447" s="6">
        <f ca="1"/>
        <v>40717</v>
      </c>
      <c r="C447" s="5">
        <f ca="1"/>
        <v>19991400</v>
      </c>
      <c r="D447" s="4">
        <f ca="1"/>
        <v>318.94</v>
      </c>
      <c r="E447" s="4">
        <f ca="1"/>
        <v>331.69</v>
      </c>
      <c r="F447" s="4">
        <f ca="1"/>
        <v>318.12</v>
      </c>
      <c r="G447" s="4">
        <f ca="1"/>
        <v>331.23</v>
      </c>
      <c r="H447" s="4">
        <f ca="1"/>
        <v>326.41000000000003</v>
      </c>
      <c r="I447" s="3">
        <f t="shared" ca="1" si="12"/>
        <v>2.6354481072036189E-2</v>
      </c>
      <c r="J447" s="3">
        <f t="shared" ca="1" si="13"/>
        <v>0.25613984814146618</v>
      </c>
    </row>
    <row r="448" spans="2:10" ht="15" customHeight="1">
      <c r="B448" s="6">
        <f ca="1"/>
        <v>40716</v>
      </c>
      <c r="C448" s="5">
        <f ca="1"/>
        <v>13949400</v>
      </c>
      <c r="D448" s="4">
        <f ca="1"/>
        <v>325.16000000000003</v>
      </c>
      <c r="E448" s="4">
        <f ca="1"/>
        <v>328.9</v>
      </c>
      <c r="F448" s="4">
        <f ca="1"/>
        <v>322.38</v>
      </c>
      <c r="G448" s="4">
        <f ca="1"/>
        <v>322.61</v>
      </c>
      <c r="H448" s="4">
        <f ca="1"/>
        <v>317.92</v>
      </c>
      <c r="I448" s="3">
        <f t="shared" ca="1" si="12"/>
        <v>-8.3008824458516237E-3</v>
      </c>
      <c r="J448" s="3">
        <f t="shared" ca="1" si="13"/>
        <v>0.22323909149086832</v>
      </c>
    </row>
    <row r="449" spans="2:10" ht="15" customHeight="1">
      <c r="B449" s="6">
        <f ca="1"/>
        <v>40715</v>
      </c>
      <c r="C449" s="5">
        <f ca="1"/>
        <v>17620800</v>
      </c>
      <c r="D449" s="4">
        <f ca="1"/>
        <v>316.68</v>
      </c>
      <c r="E449" s="4">
        <f ca="1"/>
        <v>325.8</v>
      </c>
      <c r="F449" s="4">
        <f ca="1"/>
        <v>315.2</v>
      </c>
      <c r="G449" s="4">
        <f ca="1"/>
        <v>325.3</v>
      </c>
      <c r="H449" s="4">
        <f ca="1"/>
        <v>320.57</v>
      </c>
      <c r="I449" s="3">
        <f t="shared" ca="1" si="12"/>
        <v>3.1176293348101188E-2</v>
      </c>
      <c r="J449" s="3">
        <f t="shared" ca="1" si="13"/>
        <v>0.22285425692483071</v>
      </c>
    </row>
    <row r="450" spans="2:10" ht="15" customHeight="1">
      <c r="B450" s="6">
        <f ca="1"/>
        <v>40714</v>
      </c>
      <c r="C450" s="5">
        <f ca="1"/>
        <v>22880200</v>
      </c>
      <c r="D450" s="4">
        <f ca="1"/>
        <v>317.36</v>
      </c>
      <c r="E450" s="4">
        <f ca="1"/>
        <v>317.7</v>
      </c>
      <c r="F450" s="4">
        <f ca="1"/>
        <v>310.5</v>
      </c>
      <c r="G450" s="4">
        <f ca="1"/>
        <v>315.32</v>
      </c>
      <c r="H450" s="4">
        <f ca="1"/>
        <v>310.73</v>
      </c>
      <c r="I450" s="3">
        <f t="shared" ca="1" si="12"/>
        <v>-1.5551221070462036E-2</v>
      </c>
      <c r="J450" s="3">
        <f t="shared" ca="1" si="13"/>
        <v>0.22068762332028632</v>
      </c>
    </row>
    <row r="451" spans="2:10" ht="15" customHeight="1">
      <c r="B451" s="6">
        <f ca="1"/>
        <v>40711</v>
      </c>
      <c r="C451" s="5">
        <f ca="1"/>
        <v>21965000</v>
      </c>
      <c r="D451" s="4">
        <f ca="1"/>
        <v>328.99</v>
      </c>
      <c r="E451" s="4">
        <f ca="1"/>
        <v>329.25</v>
      </c>
      <c r="F451" s="4">
        <f ca="1"/>
        <v>319.36</v>
      </c>
      <c r="G451" s="4">
        <f ca="1"/>
        <v>320.26</v>
      </c>
      <c r="H451" s="4">
        <f ca="1"/>
        <v>315.60000000000002</v>
      </c>
      <c r="I451" s="3">
        <f t="shared" ca="1" si="12"/>
        <v>-1.5188254797994561E-2</v>
      </c>
      <c r="J451" s="3">
        <f t="shared" ca="1" si="13"/>
        <v>0.21986870984999765</v>
      </c>
    </row>
    <row r="452" spans="2:10" ht="15" customHeight="1">
      <c r="B452" s="6">
        <f ca="1"/>
        <v>40710</v>
      </c>
      <c r="C452" s="5">
        <f ca="1"/>
        <v>18235400</v>
      </c>
      <c r="D452" s="4">
        <f ca="1"/>
        <v>326.89999999999998</v>
      </c>
      <c r="E452" s="4">
        <f ca="1"/>
        <v>328.68</v>
      </c>
      <c r="F452" s="4">
        <f ca="1"/>
        <v>318.33</v>
      </c>
      <c r="G452" s="4">
        <f ca="1"/>
        <v>325.16000000000003</v>
      </c>
      <c r="H452" s="4">
        <f ca="1"/>
        <v>320.43</v>
      </c>
      <c r="I452" s="3">
        <f t="shared" ca="1" si="12"/>
        <v>-4.8877017746944617E-3</v>
      </c>
      <c r="J452" s="3">
        <f t="shared" ca="1" si="13"/>
        <v>0.21364700763004116</v>
      </c>
    </row>
    <row r="453" spans="2:10" ht="15" customHeight="1">
      <c r="B453" s="6">
        <f ca="1"/>
        <v>40709</v>
      </c>
      <c r="C453" s="5">
        <f ca="1"/>
        <v>14257000</v>
      </c>
      <c r="D453" s="4">
        <f ca="1"/>
        <v>329.75</v>
      </c>
      <c r="E453" s="4">
        <f ca="1"/>
        <v>330.3</v>
      </c>
      <c r="F453" s="4">
        <f ca="1"/>
        <v>324.88</v>
      </c>
      <c r="G453" s="4">
        <f ca="1"/>
        <v>326.75</v>
      </c>
      <c r="H453" s="4">
        <f ca="1"/>
        <v>322</v>
      </c>
      <c r="I453" s="3">
        <f t="shared" ca="1" si="12"/>
        <v>-1.7241806434506103E-2</v>
      </c>
      <c r="J453" s="3">
        <f t="shared" ca="1" si="13"/>
        <v>0.2230516102992241</v>
      </c>
    </row>
    <row r="454" spans="2:10" ht="15" customHeight="1">
      <c r="B454" s="6">
        <f ca="1"/>
        <v>40708</v>
      </c>
      <c r="C454" s="5">
        <f ca="1"/>
        <v>11948900</v>
      </c>
      <c r="D454" s="4">
        <f ca="1"/>
        <v>330</v>
      </c>
      <c r="E454" s="4">
        <f ca="1"/>
        <v>333.25</v>
      </c>
      <c r="F454" s="4">
        <f ca="1"/>
        <v>329.31</v>
      </c>
      <c r="G454" s="4">
        <f ca="1"/>
        <v>332.44</v>
      </c>
      <c r="H454" s="4">
        <f ca="1"/>
        <v>327.60000000000002</v>
      </c>
      <c r="I454" s="3">
        <f t="shared" ca="1" si="12"/>
        <v>1.7707753480289454E-2</v>
      </c>
      <c r="J454" s="3">
        <f t="shared" ca="1" si="13"/>
        <v>0.21325843617855852</v>
      </c>
    </row>
    <row r="455" spans="2:10" ht="15" customHeight="1">
      <c r="B455" s="6">
        <f ca="1"/>
        <v>40707</v>
      </c>
      <c r="C455" s="5">
        <f ca="1"/>
        <v>11773500</v>
      </c>
      <c r="D455" s="4">
        <f ca="1"/>
        <v>326.60000000000002</v>
      </c>
      <c r="E455" s="4">
        <f ca="1"/>
        <v>328.31</v>
      </c>
      <c r="F455" s="4">
        <f ca="1"/>
        <v>325.07</v>
      </c>
      <c r="G455" s="4">
        <f ca="1"/>
        <v>326.60000000000002</v>
      </c>
      <c r="H455" s="4">
        <f ca="1"/>
        <v>321.85000000000002</v>
      </c>
      <c r="I455" s="3">
        <f t="shared" ca="1" si="12"/>
        <v>2.1461571821415728E-3</v>
      </c>
      <c r="J455" s="3">
        <f t="shared" ca="1" si="13"/>
        <v>0.19791199349685676</v>
      </c>
    </row>
    <row r="456" spans="2:10" ht="15" customHeight="1">
      <c r="B456" s="6">
        <f ca="1"/>
        <v>40704</v>
      </c>
      <c r="C456" s="5">
        <f ca="1"/>
        <v>15498400</v>
      </c>
      <c r="D456" s="4">
        <f ca="1"/>
        <v>330.55</v>
      </c>
      <c r="E456" s="4">
        <f ca="1"/>
        <v>331.66</v>
      </c>
      <c r="F456" s="4">
        <f ca="1"/>
        <v>325.51</v>
      </c>
      <c r="G456" s="4">
        <f ca="1"/>
        <v>325.89999999999998</v>
      </c>
      <c r="H456" s="4">
        <f ca="1"/>
        <v>321.16000000000003</v>
      </c>
      <c r="I456" s="3">
        <f t="shared" ca="1" si="12"/>
        <v>-1.7011045709595989E-2</v>
      </c>
      <c r="J456" s="3">
        <f t="shared" ca="1" si="13"/>
        <v>0.20504435242415156</v>
      </c>
    </row>
    <row r="457" spans="2:10" ht="15" customHeight="1">
      <c r="B457" s="6">
        <f ca="1"/>
        <v>40703</v>
      </c>
      <c r="C457" s="5">
        <f ca="1"/>
        <v>9824600</v>
      </c>
      <c r="D457" s="4">
        <f ca="1"/>
        <v>333.25</v>
      </c>
      <c r="E457" s="4">
        <f ca="1"/>
        <v>333.67</v>
      </c>
      <c r="F457" s="4">
        <f ca="1"/>
        <v>330.75</v>
      </c>
      <c r="G457" s="4">
        <f ca="1"/>
        <v>331.49</v>
      </c>
      <c r="H457" s="4">
        <f ca="1"/>
        <v>326.67</v>
      </c>
      <c r="I457" s="3">
        <f t="shared" ca="1" si="12"/>
        <v>-2.2627211219654404E-3</v>
      </c>
      <c r="J457" s="3">
        <f t="shared" ca="1" si="13"/>
        <v>0.19613434244663586</v>
      </c>
    </row>
    <row r="458" spans="2:10" ht="15" customHeight="1">
      <c r="B458" s="6">
        <f ca="1"/>
        <v>40702</v>
      </c>
      <c r="C458" s="5">
        <f ca="1"/>
        <v>11918700</v>
      </c>
      <c r="D458" s="4">
        <f ca="1"/>
        <v>331.78</v>
      </c>
      <c r="E458" s="4">
        <f ca="1"/>
        <v>334.8</v>
      </c>
      <c r="F458" s="4">
        <f ca="1"/>
        <v>330.65</v>
      </c>
      <c r="G458" s="4">
        <f ca="1"/>
        <v>332.24</v>
      </c>
      <c r="H458" s="4">
        <f ca="1"/>
        <v>327.41000000000003</v>
      </c>
      <c r="I458" s="3">
        <f t="shared" ca="1" si="12"/>
        <v>6.1104153928347909E-4</v>
      </c>
      <c r="J458" s="3">
        <f t="shared" ca="1" si="13"/>
        <v>0.20287620766011963</v>
      </c>
    </row>
    <row r="459" spans="2:10" ht="15" customHeight="1">
      <c r="B459" s="6">
        <f ca="1"/>
        <v>40701</v>
      </c>
      <c r="C459" s="5">
        <f ca="1"/>
        <v>18920900</v>
      </c>
      <c r="D459" s="4">
        <f ca="1"/>
        <v>338.17</v>
      </c>
      <c r="E459" s="4">
        <f ca="1"/>
        <v>338.22</v>
      </c>
      <c r="F459" s="4">
        <f ca="1"/>
        <v>331.9</v>
      </c>
      <c r="G459" s="4">
        <f ca="1"/>
        <v>332.04</v>
      </c>
      <c r="H459" s="4">
        <f ca="1"/>
        <v>327.20999999999998</v>
      </c>
      <c r="I459" s="3">
        <f t="shared" ca="1" si="12"/>
        <v>-1.7900618817842912E-2</v>
      </c>
      <c r="J459" s="3">
        <f t="shared" ca="1" si="13"/>
        <v>0.20638575597480749</v>
      </c>
    </row>
    <row r="460" spans="2:10" ht="15" customHeight="1">
      <c r="B460" s="6">
        <f ca="1"/>
        <v>40700</v>
      </c>
      <c r="C460" s="5">
        <f ca="1"/>
        <v>16497900</v>
      </c>
      <c r="D460" s="4">
        <f ca="1"/>
        <v>345.7</v>
      </c>
      <c r="E460" s="4">
        <f ca="1"/>
        <v>347.05</v>
      </c>
      <c r="F460" s="4">
        <f ca="1"/>
        <v>337.81</v>
      </c>
      <c r="G460" s="4">
        <f ca="1"/>
        <v>338.04</v>
      </c>
      <c r="H460" s="4">
        <f ca="1"/>
        <v>333.12</v>
      </c>
      <c r="I460" s="3">
        <f t="shared" ca="1" si="12"/>
        <v>-1.584403862969604E-2</v>
      </c>
      <c r="J460" s="3">
        <f t="shared" ca="1" si="13"/>
        <v>0.21216467872563838</v>
      </c>
    </row>
    <row r="461" spans="2:10" ht="15" customHeight="1">
      <c r="B461" s="6">
        <f ca="1"/>
        <v>40697</v>
      </c>
      <c r="C461" s="5">
        <f ca="1"/>
        <v>11187500</v>
      </c>
      <c r="D461" s="4">
        <f ca="1"/>
        <v>343.18</v>
      </c>
      <c r="E461" s="4">
        <f ca="1"/>
        <v>345.33</v>
      </c>
      <c r="F461" s="4">
        <f ca="1"/>
        <v>342.01</v>
      </c>
      <c r="G461" s="4">
        <f ca="1"/>
        <v>343.44</v>
      </c>
      <c r="H461" s="4">
        <f ca="1"/>
        <v>338.44</v>
      </c>
      <c r="I461" s="3">
        <f t="shared" ca="1" si="12"/>
        <v>-7.7409107528247255E-3</v>
      </c>
      <c r="J461" s="3">
        <f t="shared" ca="1" si="13"/>
        <v>0.21465359284012905</v>
      </c>
    </row>
    <row r="462" spans="2:10" ht="15" customHeight="1">
      <c r="B462" s="6">
        <f ca="1"/>
        <v>40696</v>
      </c>
      <c r="C462" s="5">
        <f ca="1"/>
        <v>12099400</v>
      </c>
      <c r="D462" s="4">
        <f ca="1"/>
        <v>346.5</v>
      </c>
      <c r="E462" s="4">
        <f ca="1"/>
        <v>347.98</v>
      </c>
      <c r="F462" s="4">
        <f ca="1"/>
        <v>344.3</v>
      </c>
      <c r="G462" s="4">
        <f ca="1"/>
        <v>346.1</v>
      </c>
      <c r="H462" s="4">
        <f ca="1"/>
        <v>341.07</v>
      </c>
      <c r="I462" s="3">
        <f t="shared" ca="1" si="12"/>
        <v>1.7313480958999036E-3</v>
      </c>
      <c r="J462" s="3">
        <f t="shared" ca="1" si="13"/>
        <v>0.21248319058339288</v>
      </c>
    </row>
    <row r="463" spans="2:10" ht="15" customHeight="1">
      <c r="B463" s="6">
        <f ca="1"/>
        <v>40695</v>
      </c>
      <c r="C463" s="5">
        <f ca="1"/>
        <v>19810100</v>
      </c>
      <c r="D463" s="4">
        <f ca="1"/>
        <v>348.87</v>
      </c>
      <c r="E463" s="4">
        <f ca="1"/>
        <v>352.13</v>
      </c>
      <c r="F463" s="4">
        <f ca="1"/>
        <v>344.65</v>
      </c>
      <c r="G463" s="4">
        <f ca="1"/>
        <v>345.51</v>
      </c>
      <c r="H463" s="4">
        <f ca="1"/>
        <v>340.48</v>
      </c>
      <c r="I463" s="3">
        <f t="shared" ca="1" si="12"/>
        <v>-6.7032815950106147E-3</v>
      </c>
      <c r="J463" s="3">
        <f t="shared" ca="1" si="13"/>
        <v>0.2137418364318398</v>
      </c>
    </row>
    <row r="464" spans="2:10" ht="15" customHeight="1">
      <c r="B464" s="6">
        <f ca="1"/>
        <v>40694</v>
      </c>
      <c r="C464" s="5">
        <f ca="1"/>
        <v>14919800</v>
      </c>
      <c r="D464" s="4">
        <f ca="1"/>
        <v>341.1</v>
      </c>
      <c r="E464" s="4">
        <f ca="1"/>
        <v>347.83</v>
      </c>
      <c r="F464" s="4">
        <f ca="1"/>
        <v>341</v>
      </c>
      <c r="G464" s="4">
        <f ca="1"/>
        <v>347.83</v>
      </c>
      <c r="H464" s="4">
        <f ca="1"/>
        <v>342.77</v>
      </c>
      <c r="I464" s="3">
        <f t="shared" ca="1" si="12"/>
        <v>3.0419808212326767E-2</v>
      </c>
      <c r="J464" s="3">
        <f t="shared" ca="1" si="13"/>
        <v>0.21340596586334984</v>
      </c>
    </row>
    <row r="465" spans="2:10" ht="15" customHeight="1">
      <c r="B465" s="6">
        <f ca="1"/>
        <v>40690</v>
      </c>
      <c r="C465" s="5">
        <f ca="1"/>
        <v>7271400</v>
      </c>
      <c r="D465" s="4">
        <f ca="1"/>
        <v>334.8</v>
      </c>
      <c r="E465" s="4">
        <f ca="1"/>
        <v>337.63</v>
      </c>
      <c r="F465" s="4">
        <f ca="1"/>
        <v>334.31</v>
      </c>
      <c r="G465" s="4">
        <f ca="1"/>
        <v>337.41</v>
      </c>
      <c r="H465" s="4">
        <f ca="1"/>
        <v>332.5</v>
      </c>
      <c r="I465" s="3">
        <f t="shared" ca="1" si="12"/>
        <v>7.1533438151943499E-3</v>
      </c>
      <c r="J465" s="3">
        <f t="shared" ca="1" si="13"/>
        <v>0.16774277767303641</v>
      </c>
    </row>
    <row r="466" spans="2:10" ht="15" customHeight="1">
      <c r="B466" s="6">
        <f ca="1"/>
        <v>40689</v>
      </c>
      <c r="C466" s="5">
        <f ca="1"/>
        <v>7948600</v>
      </c>
      <c r="D466" s="4">
        <f ca="1"/>
        <v>335.97</v>
      </c>
      <c r="E466" s="4">
        <f ca="1"/>
        <v>336.89</v>
      </c>
      <c r="F466" s="4">
        <f ca="1"/>
        <v>334.43</v>
      </c>
      <c r="G466" s="4">
        <f ca="1"/>
        <v>335</v>
      </c>
      <c r="H466" s="4">
        <f ca="1"/>
        <v>330.13</v>
      </c>
      <c r="I466" s="3">
        <f t="shared" ca="1" si="12"/>
        <v>-5.2869415153700425E-3</v>
      </c>
      <c r="J466" s="3">
        <f t="shared" ca="1" si="13"/>
        <v>0.16330999257463846</v>
      </c>
    </row>
    <row r="467" spans="2:10" ht="15" customHeight="1">
      <c r="B467" s="6">
        <f ca="1"/>
        <v>40688</v>
      </c>
      <c r="C467" s="5">
        <f ca="1"/>
        <v>10508000</v>
      </c>
      <c r="D467" s="4">
        <f ca="1"/>
        <v>336.78</v>
      </c>
      <c r="E467" s="4">
        <f ca="1"/>
        <v>338.56</v>
      </c>
      <c r="F467" s="4">
        <f ca="1"/>
        <v>332.85</v>
      </c>
      <c r="G467" s="4">
        <f ca="1"/>
        <v>336.78</v>
      </c>
      <c r="H467" s="4">
        <f ca="1"/>
        <v>331.88</v>
      </c>
      <c r="I467" s="3">
        <f t="shared" ca="1" si="12"/>
        <v>1.3712975032822762E-2</v>
      </c>
      <c r="J467" s="3">
        <f t="shared" ca="1" si="13"/>
        <v>0.16463985227748848</v>
      </c>
    </row>
    <row r="468" spans="2:10" ht="15" customHeight="1">
      <c r="B468" s="6">
        <f ca="1"/>
        <v>40687</v>
      </c>
      <c r="C468" s="5">
        <f ca="1"/>
        <v>11497400</v>
      </c>
      <c r="D468" s="4">
        <f ca="1"/>
        <v>335.5</v>
      </c>
      <c r="E468" s="4">
        <f ca="1"/>
        <v>335.9</v>
      </c>
      <c r="F468" s="4">
        <f ca="1"/>
        <v>331.34</v>
      </c>
      <c r="G468" s="4">
        <f ca="1"/>
        <v>332.19</v>
      </c>
      <c r="H468" s="4">
        <f ca="1"/>
        <v>327.36</v>
      </c>
      <c r="I468" s="3">
        <f t="shared" ca="1" si="12"/>
        <v>-6.6372598660237115E-3</v>
      </c>
      <c r="J468" s="3">
        <f t="shared" ca="1" si="13"/>
        <v>0.15168441808276936</v>
      </c>
    </row>
    <row r="469" spans="2:10" ht="15" customHeight="1">
      <c r="B469" s="6">
        <f ca="1"/>
        <v>40686</v>
      </c>
      <c r="C469" s="5">
        <f ca="1"/>
        <v>13700000</v>
      </c>
      <c r="D469" s="4">
        <f ca="1"/>
        <v>329.97</v>
      </c>
      <c r="E469" s="4">
        <f ca="1"/>
        <v>335.98</v>
      </c>
      <c r="F469" s="4">
        <f ca="1"/>
        <v>329.42</v>
      </c>
      <c r="G469" s="4">
        <f ca="1"/>
        <v>334.4</v>
      </c>
      <c r="H469" s="4">
        <f ca="1"/>
        <v>329.54</v>
      </c>
      <c r="I469" s="3">
        <f t="shared" ca="1" si="12"/>
        <v>-2.4246844636587918E-3</v>
      </c>
      <c r="J469" s="3">
        <f t="shared" ca="1" si="13"/>
        <v>0.15481965310078488</v>
      </c>
    </row>
    <row r="470" spans="2:10" ht="15" customHeight="1">
      <c r="B470" s="6">
        <f ca="1"/>
        <v>40683</v>
      </c>
      <c r="C470" s="5">
        <f ca="1"/>
        <v>12070300</v>
      </c>
      <c r="D470" s="4">
        <f ca="1"/>
        <v>339.56</v>
      </c>
      <c r="E470" s="4">
        <f ca="1"/>
        <v>340.95</v>
      </c>
      <c r="F470" s="4">
        <f ca="1"/>
        <v>335.02</v>
      </c>
      <c r="G470" s="4">
        <f ca="1"/>
        <v>335.22</v>
      </c>
      <c r="H470" s="4">
        <f ca="1"/>
        <v>330.34</v>
      </c>
      <c r="I470" s="3">
        <f t="shared" ca="1" si="12"/>
        <v>-1.5737950968607372E-2</v>
      </c>
      <c r="J470" s="3">
        <f t="shared" ca="1" si="13"/>
        <v>0.15892387661021065</v>
      </c>
    </row>
    <row r="471" spans="2:10" ht="15" customHeight="1">
      <c r="B471" s="6">
        <f ca="1"/>
        <v>40682</v>
      </c>
      <c r="C471" s="5">
        <f ca="1"/>
        <v>9327500</v>
      </c>
      <c r="D471" s="4">
        <f ca="1"/>
        <v>342.08</v>
      </c>
      <c r="E471" s="4">
        <f ca="1"/>
        <v>342.41</v>
      </c>
      <c r="F471" s="4">
        <f ca="1"/>
        <v>338.67</v>
      </c>
      <c r="G471" s="4">
        <f ca="1"/>
        <v>340.53</v>
      </c>
      <c r="H471" s="4">
        <f ca="1"/>
        <v>335.58</v>
      </c>
      <c r="I471" s="3">
        <f t="shared" ca="1" si="12"/>
        <v>1.9388232945502062E-3</v>
      </c>
      <c r="J471" s="3">
        <f t="shared" ca="1" si="13"/>
        <v>0.15611803095008522</v>
      </c>
    </row>
    <row r="472" spans="2:10" ht="15" customHeight="1">
      <c r="B472" s="6">
        <f ca="1"/>
        <v>40681</v>
      </c>
      <c r="C472" s="5">
        <f ca="1"/>
        <v>11956300</v>
      </c>
      <c r="D472" s="4">
        <f ca="1"/>
        <v>336.47</v>
      </c>
      <c r="E472" s="4">
        <f ca="1"/>
        <v>341.05</v>
      </c>
      <c r="F472" s="4">
        <f ca="1"/>
        <v>336</v>
      </c>
      <c r="G472" s="4">
        <f ca="1"/>
        <v>339.87</v>
      </c>
      <c r="H472" s="4">
        <f ca="1"/>
        <v>334.93</v>
      </c>
      <c r="I472" s="3">
        <f t="shared" ca="1" si="12"/>
        <v>1.1048177466569456E-2</v>
      </c>
      <c r="J472" s="3">
        <f t="shared" ca="1" si="13"/>
        <v>0.15920482038115449</v>
      </c>
    </row>
    <row r="473" spans="2:10" ht="15" customHeight="1">
      <c r="B473" s="6">
        <f ca="1"/>
        <v>40680</v>
      </c>
      <c r="C473" s="5">
        <f ca="1"/>
        <v>16154800</v>
      </c>
      <c r="D473" s="4">
        <f ca="1"/>
        <v>332</v>
      </c>
      <c r="E473" s="4">
        <f ca="1"/>
        <v>336.14</v>
      </c>
      <c r="F473" s="4">
        <f ca="1"/>
        <v>330.73</v>
      </c>
      <c r="G473" s="4">
        <f ca="1"/>
        <v>336.14</v>
      </c>
      <c r="H473" s="4">
        <f ca="1"/>
        <v>331.25</v>
      </c>
      <c r="I473" s="3">
        <f t="shared" ca="1" si="12"/>
        <v>8.4887579619500938E-3</v>
      </c>
      <c r="J473" s="3">
        <f t="shared" ca="1" si="13"/>
        <v>0.14882269982354746</v>
      </c>
    </row>
    <row r="474" spans="2:10" ht="15" customHeight="1">
      <c r="B474" s="6">
        <f ca="1"/>
        <v>40679</v>
      </c>
      <c r="C474" s="5">
        <f ca="1"/>
        <v>16063400</v>
      </c>
      <c r="D474" s="4">
        <f ca="1"/>
        <v>339.2</v>
      </c>
      <c r="E474" s="4">
        <f ca="1"/>
        <v>341.22</v>
      </c>
      <c r="F474" s="4">
        <f ca="1"/>
        <v>332.6</v>
      </c>
      <c r="G474" s="4">
        <f ca="1"/>
        <v>333.3</v>
      </c>
      <c r="H474" s="4">
        <f ca="1"/>
        <v>328.45</v>
      </c>
      <c r="I474" s="3">
        <f t="shared" ref="I474:I537" ca="1" si="14">IF($C$2=FALSE,"-",IF(H475="","",LN(H474/H475)))</f>
        <v>-2.1386357265766473E-2</v>
      </c>
      <c r="J474" s="3">
        <f t="shared" ref="J474:J537" ca="1" si="15">IF($C$2=FALSE,"-",IF(OFFSET(I474,$I$11,0)="","",(STDEV(OFFSET(I474,0,0,$I$11))*SQRT($C$9))))</f>
        <v>0.14122967763421909</v>
      </c>
    </row>
    <row r="475" spans="2:10" ht="15" customHeight="1">
      <c r="B475" s="6">
        <f ca="1"/>
        <v>40676</v>
      </c>
      <c r="C475" s="5">
        <f ca="1"/>
        <v>11647000</v>
      </c>
      <c r="D475" s="4">
        <f ca="1"/>
        <v>345.66</v>
      </c>
      <c r="E475" s="4">
        <f ca="1"/>
        <v>346.25</v>
      </c>
      <c r="F475" s="4">
        <f ca="1"/>
        <v>340.35</v>
      </c>
      <c r="G475" s="4">
        <f ca="1"/>
        <v>340.5</v>
      </c>
      <c r="H475" s="4">
        <f ca="1"/>
        <v>335.55</v>
      </c>
      <c r="I475" s="3">
        <f t="shared" ca="1" si="14"/>
        <v>-1.7664546278810759E-2</v>
      </c>
      <c r="J475" s="3">
        <f t="shared" ca="1" si="15"/>
        <v>0.12413710023143108</v>
      </c>
    </row>
    <row r="476" spans="2:10" ht="15" customHeight="1">
      <c r="B476" s="6">
        <f ca="1"/>
        <v>40675</v>
      </c>
      <c r="C476" s="5">
        <f ca="1"/>
        <v>11500000</v>
      </c>
      <c r="D476" s="4">
        <f ca="1"/>
        <v>346.12</v>
      </c>
      <c r="E476" s="4">
        <f ca="1"/>
        <v>347.12</v>
      </c>
      <c r="F476" s="4">
        <f ca="1"/>
        <v>342.27</v>
      </c>
      <c r="G476" s="4">
        <f ca="1"/>
        <v>346.57</v>
      </c>
      <c r="H476" s="4">
        <f ca="1"/>
        <v>341.53</v>
      </c>
      <c r="I476" s="3">
        <f t="shared" ca="1" si="14"/>
        <v>-1.9013915134434482E-3</v>
      </c>
      <c r="J476" s="3">
        <f t="shared" ca="1" si="15"/>
        <v>0.1447957717589313</v>
      </c>
    </row>
    <row r="477" spans="2:10" ht="15" customHeight="1">
      <c r="B477" s="6">
        <f ca="1"/>
        <v>40674</v>
      </c>
      <c r="C477" s="5">
        <f ca="1"/>
        <v>12000000</v>
      </c>
      <c r="D477" s="4">
        <f ca="1"/>
        <v>349.02</v>
      </c>
      <c r="E477" s="4">
        <f ca="1"/>
        <v>350</v>
      </c>
      <c r="F477" s="4">
        <f ca="1"/>
        <v>345.24</v>
      </c>
      <c r="G477" s="4">
        <f ca="1"/>
        <v>347.23</v>
      </c>
      <c r="H477" s="4">
        <f ca="1"/>
        <v>342.18</v>
      </c>
      <c r="I477" s="3">
        <f t="shared" ca="1" si="14"/>
        <v>-6.379746349012564E-3</v>
      </c>
      <c r="J477" s="3">
        <f t="shared" ca="1" si="15"/>
        <v>0.15295125513294452</v>
      </c>
    </row>
    <row r="478" spans="2:10" ht="15" customHeight="1">
      <c r="B478" s="6">
        <f ca="1"/>
        <v>40673</v>
      </c>
      <c r="C478" s="5">
        <f ca="1"/>
        <v>10074700</v>
      </c>
      <c r="D478" s="4">
        <f ca="1"/>
        <v>348.89</v>
      </c>
      <c r="E478" s="4">
        <f ca="1"/>
        <v>349.69</v>
      </c>
      <c r="F478" s="4">
        <f ca="1"/>
        <v>346.66</v>
      </c>
      <c r="G478" s="4">
        <f ca="1"/>
        <v>349.45</v>
      </c>
      <c r="H478" s="4">
        <f ca="1"/>
        <v>344.37</v>
      </c>
      <c r="I478" s="3">
        <f t="shared" ca="1" si="14"/>
        <v>5.3282215412922759E-3</v>
      </c>
      <c r="J478" s="3">
        <f t="shared" ca="1" si="15"/>
        <v>0.16175620579886107</v>
      </c>
    </row>
    <row r="479" spans="2:10" ht="15" customHeight="1">
      <c r="B479" s="6">
        <f ca="1"/>
        <v>40672</v>
      </c>
      <c r="C479" s="5">
        <f ca="1"/>
        <v>7312400</v>
      </c>
      <c r="D479" s="4">
        <f ca="1"/>
        <v>347.86</v>
      </c>
      <c r="E479" s="4">
        <f ca="1"/>
        <v>349.2</v>
      </c>
      <c r="F479" s="4">
        <f ca="1"/>
        <v>346.53</v>
      </c>
      <c r="G479" s="4">
        <f ca="1"/>
        <v>347.6</v>
      </c>
      <c r="H479" s="4">
        <f ca="1"/>
        <v>342.54</v>
      </c>
      <c r="I479" s="3">
        <f t="shared" ca="1" si="14"/>
        <v>2.6894309943082118E-3</v>
      </c>
      <c r="J479" s="3">
        <f t="shared" ca="1" si="15"/>
        <v>0.16664984194209348</v>
      </c>
    </row>
    <row r="480" spans="2:10" ht="15" customHeight="1">
      <c r="B480" s="6">
        <f ca="1"/>
        <v>40669</v>
      </c>
      <c r="C480" s="5">
        <f ca="1"/>
        <v>10004800</v>
      </c>
      <c r="D480" s="4">
        <f ca="1"/>
        <v>349.69</v>
      </c>
      <c r="E480" s="4">
        <f ca="1"/>
        <v>350</v>
      </c>
      <c r="F480" s="4">
        <f ca="1"/>
        <v>346.21</v>
      </c>
      <c r="G480" s="4">
        <f ca="1"/>
        <v>346.66</v>
      </c>
      <c r="H480" s="4">
        <f ca="1"/>
        <v>341.62</v>
      </c>
      <c r="I480" s="3">
        <f t="shared" ca="1" si="14"/>
        <v>-2.6341592062510623E-4</v>
      </c>
      <c r="J480" s="3">
        <f t="shared" ca="1" si="15"/>
        <v>0.18399848652499817</v>
      </c>
    </row>
    <row r="481" spans="2:10" ht="15" customHeight="1">
      <c r="B481" s="6">
        <f ca="1"/>
        <v>40668</v>
      </c>
      <c r="C481" s="5">
        <f ca="1"/>
        <v>11998900</v>
      </c>
      <c r="D481" s="4">
        <f ca="1"/>
        <v>348.4</v>
      </c>
      <c r="E481" s="4">
        <f ca="1"/>
        <v>350.95</v>
      </c>
      <c r="F481" s="4">
        <f ca="1"/>
        <v>346.05</v>
      </c>
      <c r="G481" s="4">
        <f ca="1"/>
        <v>346.75</v>
      </c>
      <c r="H481" s="4">
        <f ca="1"/>
        <v>341.71</v>
      </c>
      <c r="I481" s="3">
        <f t="shared" ca="1" si="14"/>
        <v>-8.1026383256678491E-3</v>
      </c>
      <c r="J481" s="3">
        <f t="shared" ca="1" si="15"/>
        <v>0.19242578927802384</v>
      </c>
    </row>
    <row r="482" spans="2:10" ht="15" customHeight="1">
      <c r="B482" s="6">
        <f ca="1"/>
        <v>40667</v>
      </c>
      <c r="C482" s="5">
        <f ca="1"/>
        <v>13901800</v>
      </c>
      <c r="D482" s="4">
        <f ca="1"/>
        <v>348.26</v>
      </c>
      <c r="E482" s="4">
        <f ca="1"/>
        <v>351.83</v>
      </c>
      <c r="F482" s="4">
        <f ca="1"/>
        <v>346.88</v>
      </c>
      <c r="G482" s="4">
        <f ca="1"/>
        <v>349.57</v>
      </c>
      <c r="H482" s="4">
        <f ca="1"/>
        <v>344.49</v>
      </c>
      <c r="I482" s="3">
        <f t="shared" ca="1" si="14"/>
        <v>3.9265353009278608E-3</v>
      </c>
      <c r="J482" s="3">
        <f t="shared" ca="1" si="15"/>
        <v>0.19025937686377872</v>
      </c>
    </row>
    <row r="483" spans="2:10" ht="15" customHeight="1">
      <c r="B483" s="6">
        <f ca="1"/>
        <v>40666</v>
      </c>
      <c r="C483" s="5">
        <f ca="1"/>
        <v>11191000</v>
      </c>
      <c r="D483" s="4">
        <f ca="1"/>
        <v>347.99</v>
      </c>
      <c r="E483" s="4">
        <f ca="1"/>
        <v>349.89</v>
      </c>
      <c r="F483" s="4">
        <f ca="1"/>
        <v>345.62</v>
      </c>
      <c r="G483" s="4">
        <f ca="1"/>
        <v>348.2</v>
      </c>
      <c r="H483" s="4">
        <f ca="1"/>
        <v>343.14</v>
      </c>
      <c r="I483" s="3">
        <f t="shared" ca="1" si="14"/>
        <v>5.5524851147857194E-3</v>
      </c>
      <c r="J483" s="3">
        <f t="shared" ca="1" si="15"/>
        <v>0.19034470700223702</v>
      </c>
    </row>
    <row r="484" spans="2:10" ht="15" customHeight="1">
      <c r="B484" s="6">
        <f ca="1"/>
        <v>40665</v>
      </c>
      <c r="C484" s="5">
        <f ca="1"/>
        <v>15811200</v>
      </c>
      <c r="D484" s="4">
        <f ca="1"/>
        <v>349.74</v>
      </c>
      <c r="E484" s="4">
        <f ca="1"/>
        <v>350.47</v>
      </c>
      <c r="F484" s="4">
        <f ca="1"/>
        <v>345.5</v>
      </c>
      <c r="G484" s="4">
        <f ca="1"/>
        <v>346.28</v>
      </c>
      <c r="H484" s="4">
        <f ca="1"/>
        <v>341.24</v>
      </c>
      <c r="I484" s="3">
        <f t="shared" ca="1" si="14"/>
        <v>-1.1074310299093778E-2</v>
      </c>
      <c r="J484" s="3">
        <f t="shared" ca="1" si="15"/>
        <v>0.20119706185788652</v>
      </c>
    </row>
    <row r="485" spans="2:10" ht="15" customHeight="1">
      <c r="B485" s="6">
        <f ca="1"/>
        <v>40662</v>
      </c>
      <c r="C485" s="5">
        <f ca="1"/>
        <v>35940900</v>
      </c>
      <c r="D485" s="4">
        <f ca="1"/>
        <v>346.78</v>
      </c>
      <c r="E485" s="4">
        <f ca="1"/>
        <v>353.95</v>
      </c>
      <c r="F485" s="4">
        <f ca="1"/>
        <v>346.67</v>
      </c>
      <c r="G485" s="4">
        <f ca="1"/>
        <v>350.13</v>
      </c>
      <c r="H485" s="4">
        <f ca="1"/>
        <v>345.04</v>
      </c>
      <c r="I485" s="3">
        <f t="shared" ca="1" si="14"/>
        <v>9.6979282090479436E-3</v>
      </c>
      <c r="J485" s="3">
        <f t="shared" ca="1" si="15"/>
        <v>0.19885474046507468</v>
      </c>
    </row>
    <row r="486" spans="2:10" ht="15" customHeight="1">
      <c r="B486" s="6">
        <f ca="1"/>
        <v>40661</v>
      </c>
      <c r="C486" s="5">
        <f ca="1"/>
        <v>12891400</v>
      </c>
      <c r="D486" s="4">
        <f ca="1"/>
        <v>346.19</v>
      </c>
      <c r="E486" s="4">
        <f ca="1"/>
        <v>349.75</v>
      </c>
      <c r="F486" s="4">
        <f ca="1"/>
        <v>345.52</v>
      </c>
      <c r="G486" s="4">
        <f ca="1"/>
        <v>346.75</v>
      </c>
      <c r="H486" s="4">
        <f ca="1"/>
        <v>341.71</v>
      </c>
      <c r="I486" s="3">
        <f t="shared" ca="1" si="14"/>
        <v>-9.7558908231779769E-3</v>
      </c>
      <c r="J486" s="3">
        <f t="shared" ca="1" si="15"/>
        <v>0.19633107322358215</v>
      </c>
    </row>
    <row r="487" spans="2:10" ht="15" customHeight="1">
      <c r="B487" s="6">
        <f ca="1"/>
        <v>40660</v>
      </c>
      <c r="C487" s="5">
        <f ca="1"/>
        <v>12721900</v>
      </c>
      <c r="D487" s="4">
        <f ca="1"/>
        <v>352.24</v>
      </c>
      <c r="E487" s="4">
        <f ca="1"/>
        <v>352.35</v>
      </c>
      <c r="F487" s="4">
        <f ca="1"/>
        <v>347.1</v>
      </c>
      <c r="G487" s="4">
        <f ca="1"/>
        <v>350.15</v>
      </c>
      <c r="H487" s="4">
        <f ca="1"/>
        <v>345.06</v>
      </c>
      <c r="I487" s="3">
        <f t="shared" ca="1" si="14"/>
        <v>-7.5320841360404641E-4</v>
      </c>
      <c r="J487" s="3">
        <f t="shared" ca="1" si="15"/>
        <v>0.19089728903360528</v>
      </c>
    </row>
    <row r="488" spans="2:10" ht="15" customHeight="1">
      <c r="B488" s="6">
        <f ca="1"/>
        <v>40659</v>
      </c>
      <c r="C488" s="5">
        <f ca="1"/>
        <v>12100000</v>
      </c>
      <c r="D488" s="4">
        <f ca="1"/>
        <v>353.62</v>
      </c>
      <c r="E488" s="4">
        <f ca="1"/>
        <v>354.99</v>
      </c>
      <c r="F488" s="4">
        <f ca="1"/>
        <v>349.35</v>
      </c>
      <c r="G488" s="4">
        <f ca="1"/>
        <v>350.42</v>
      </c>
      <c r="H488" s="4">
        <f ca="1"/>
        <v>345.32</v>
      </c>
      <c r="I488" s="3">
        <f t="shared" ca="1" si="14"/>
        <v>-7.3860693542425184E-3</v>
      </c>
      <c r="J488" s="3">
        <f t="shared" ca="1" si="15"/>
        <v>0.19413028954112976</v>
      </c>
    </row>
    <row r="489" spans="2:10" ht="15" customHeight="1">
      <c r="B489" s="6">
        <f ca="1"/>
        <v>40658</v>
      </c>
      <c r="C489" s="5">
        <f ca="1"/>
        <v>9519500</v>
      </c>
      <c r="D489" s="4">
        <f ca="1"/>
        <v>350.34</v>
      </c>
      <c r="E489" s="4">
        <f ca="1"/>
        <v>353.75</v>
      </c>
      <c r="F489" s="4">
        <f ca="1"/>
        <v>350.3</v>
      </c>
      <c r="G489" s="4">
        <f ca="1"/>
        <v>353.01</v>
      </c>
      <c r="H489" s="4">
        <f ca="1"/>
        <v>347.88</v>
      </c>
      <c r="I489" s="3">
        <f t="shared" ca="1" si="14"/>
        <v>6.5755557916638025E-3</v>
      </c>
      <c r="J489" s="3">
        <f t="shared" ca="1" si="15"/>
        <v>0.19644711910458923</v>
      </c>
    </row>
    <row r="490" spans="2:10" ht="15" customHeight="1">
      <c r="B490" s="6">
        <f ca="1"/>
        <v>40654</v>
      </c>
      <c r="C490" s="5">
        <f ca="1"/>
        <v>26921800</v>
      </c>
      <c r="D490" s="4">
        <f ca="1"/>
        <v>355</v>
      </c>
      <c r="E490" s="4">
        <f ca="1"/>
        <v>355.13</v>
      </c>
      <c r="F490" s="4">
        <f ca="1"/>
        <v>348.52</v>
      </c>
      <c r="G490" s="4">
        <f ca="1"/>
        <v>350.7</v>
      </c>
      <c r="H490" s="4">
        <f ca="1"/>
        <v>345.6</v>
      </c>
      <c r="I490" s="3">
        <f t="shared" ca="1" si="14"/>
        <v>2.3923955536614246E-2</v>
      </c>
      <c r="J490" s="3">
        <f t="shared" ca="1" si="15"/>
        <v>0.20200637535369265</v>
      </c>
    </row>
    <row r="491" spans="2:10" ht="15" customHeight="1">
      <c r="B491" s="6">
        <f ca="1"/>
        <v>40653</v>
      </c>
      <c r="C491" s="5">
        <f ca="1"/>
        <v>25023800</v>
      </c>
      <c r="D491" s="4">
        <f ca="1"/>
        <v>343.51</v>
      </c>
      <c r="E491" s="4">
        <f ca="1"/>
        <v>345.75</v>
      </c>
      <c r="F491" s="4">
        <f ca="1"/>
        <v>341.5</v>
      </c>
      <c r="G491" s="4">
        <f ca="1"/>
        <v>342.41</v>
      </c>
      <c r="H491" s="4">
        <f ca="1"/>
        <v>337.43</v>
      </c>
      <c r="I491" s="3">
        <f t="shared" ca="1" si="14"/>
        <v>1.3365752836655006E-2</v>
      </c>
      <c r="J491" s="3">
        <f t="shared" ca="1" si="15"/>
        <v>0.17367953565401362</v>
      </c>
    </row>
    <row r="492" spans="2:10" ht="15" customHeight="1">
      <c r="B492" s="6">
        <f ca="1"/>
        <v>40652</v>
      </c>
      <c r="C492" s="5">
        <f ca="1"/>
        <v>14977800</v>
      </c>
      <c r="D492" s="4">
        <f ca="1"/>
        <v>333.1</v>
      </c>
      <c r="E492" s="4">
        <f ca="1"/>
        <v>337.98</v>
      </c>
      <c r="F492" s="4">
        <f ca="1"/>
        <v>331.71</v>
      </c>
      <c r="G492" s="4">
        <f ca="1"/>
        <v>337.86</v>
      </c>
      <c r="H492" s="4">
        <f ca="1"/>
        <v>332.95</v>
      </c>
      <c r="I492" s="3">
        <f t="shared" ca="1" si="14"/>
        <v>1.7970997450191092E-2</v>
      </c>
      <c r="J492" s="3">
        <f t="shared" ca="1" si="15"/>
        <v>0.16248908856543731</v>
      </c>
    </row>
    <row r="493" spans="2:10" ht="15" customHeight="1">
      <c r="B493" s="6">
        <f ca="1"/>
        <v>40651</v>
      </c>
      <c r="C493" s="5">
        <f ca="1"/>
        <v>21782100</v>
      </c>
      <c r="D493" s="4">
        <f ca="1"/>
        <v>326.10000000000002</v>
      </c>
      <c r="E493" s="4">
        <f ca="1"/>
        <v>332.23</v>
      </c>
      <c r="F493" s="4">
        <f ca="1"/>
        <v>320.16000000000003</v>
      </c>
      <c r="G493" s="4">
        <f ca="1"/>
        <v>331.85</v>
      </c>
      <c r="H493" s="4">
        <f ca="1"/>
        <v>327.02</v>
      </c>
      <c r="I493" s="3">
        <f t="shared" ca="1" si="14"/>
        <v>1.329823204852418E-2</v>
      </c>
      <c r="J493" s="3">
        <f t="shared" ca="1" si="15"/>
        <v>0.13711849268472667</v>
      </c>
    </row>
    <row r="494" spans="2:10" ht="15" customHeight="1">
      <c r="B494" s="6">
        <f ca="1"/>
        <v>40648</v>
      </c>
      <c r="C494" s="5">
        <f ca="1"/>
        <v>16200200</v>
      </c>
      <c r="D494" s="4">
        <f ca="1"/>
        <v>333.3</v>
      </c>
      <c r="E494" s="4">
        <f ca="1"/>
        <v>333.64</v>
      </c>
      <c r="F494" s="4">
        <f ca="1"/>
        <v>326.8</v>
      </c>
      <c r="G494" s="4">
        <f ca="1"/>
        <v>327.45999999999998</v>
      </c>
      <c r="H494" s="4">
        <f ca="1"/>
        <v>322.7</v>
      </c>
      <c r="I494" s="3">
        <f t="shared" ca="1" si="14"/>
        <v>-1.5009200996317369E-2</v>
      </c>
      <c r="J494" s="3">
        <f t="shared" ca="1" si="15"/>
        <v>0.11541418586506304</v>
      </c>
    </row>
    <row r="495" spans="2:10" ht="15" customHeight="1">
      <c r="B495" s="6">
        <f ca="1"/>
        <v>40647</v>
      </c>
      <c r="C495" s="5">
        <f ca="1"/>
        <v>10778600</v>
      </c>
      <c r="D495" s="4">
        <f ca="1"/>
        <v>334.8</v>
      </c>
      <c r="E495" s="4">
        <f ca="1"/>
        <v>336</v>
      </c>
      <c r="F495" s="4">
        <f ca="1"/>
        <v>332.06</v>
      </c>
      <c r="G495" s="4">
        <f ca="1"/>
        <v>332.42</v>
      </c>
      <c r="H495" s="4">
        <f ca="1"/>
        <v>327.58</v>
      </c>
      <c r="I495" s="3">
        <f t="shared" ca="1" si="14"/>
        <v>-1.1110888111265975E-2</v>
      </c>
      <c r="J495" s="3">
        <f t="shared" ca="1" si="15"/>
        <v>0.14169143166486078</v>
      </c>
    </row>
    <row r="496" spans="2:10" ht="15" customHeight="1">
      <c r="B496" s="6">
        <f ca="1"/>
        <v>40646</v>
      </c>
      <c r="C496" s="5">
        <f ca="1"/>
        <v>12365000</v>
      </c>
      <c r="D496" s="4">
        <f ca="1"/>
        <v>335.02</v>
      </c>
      <c r="E496" s="4">
        <f ca="1"/>
        <v>336.14</v>
      </c>
      <c r="F496" s="4">
        <f ca="1"/>
        <v>332.52</v>
      </c>
      <c r="G496" s="4">
        <f ca="1"/>
        <v>336.13</v>
      </c>
      <c r="H496" s="4">
        <f ca="1"/>
        <v>331.24</v>
      </c>
      <c r="I496" s="3">
        <f t="shared" ca="1" si="14"/>
        <v>1.1141415471414819E-2</v>
      </c>
      <c r="J496" s="3">
        <f t="shared" ca="1" si="15"/>
        <v>0.15662896625037301</v>
      </c>
    </row>
    <row r="497" spans="2:10" ht="15" customHeight="1">
      <c r="B497" s="6">
        <f ca="1"/>
        <v>40645</v>
      </c>
      <c r="C497" s="5">
        <f ca="1"/>
        <v>15201400</v>
      </c>
      <c r="D497" s="4">
        <f ca="1"/>
        <v>330.49</v>
      </c>
      <c r="E497" s="4">
        <f ca="1"/>
        <v>333.73</v>
      </c>
      <c r="F497" s="4">
        <f ca="1"/>
        <v>330.2</v>
      </c>
      <c r="G497" s="4">
        <f ca="1"/>
        <v>332.4</v>
      </c>
      <c r="H497" s="4">
        <f ca="1"/>
        <v>327.57</v>
      </c>
      <c r="I497" s="3">
        <f t="shared" ca="1" si="14"/>
        <v>4.8350666444853824E-3</v>
      </c>
      <c r="J497" s="3">
        <f t="shared" ca="1" si="15"/>
        <v>0.1490170044166079</v>
      </c>
    </row>
    <row r="498" spans="2:10" ht="15" customHeight="1">
      <c r="B498" s="6">
        <f ca="1"/>
        <v>40644</v>
      </c>
      <c r="C498" s="5">
        <f ca="1"/>
        <v>14248100</v>
      </c>
      <c r="D498" s="4">
        <f ca="1"/>
        <v>334.06</v>
      </c>
      <c r="E498" s="4">
        <f ca="1"/>
        <v>335.67</v>
      </c>
      <c r="F498" s="4">
        <f ca="1"/>
        <v>330.02</v>
      </c>
      <c r="G498" s="4">
        <f ca="1"/>
        <v>330.8</v>
      </c>
      <c r="H498" s="4">
        <f ca="1"/>
        <v>325.99</v>
      </c>
      <c r="I498" s="3">
        <f t="shared" ca="1" si="14"/>
        <v>-1.2801540301884408E-2</v>
      </c>
      <c r="J498" s="3">
        <f t="shared" ca="1" si="15"/>
        <v>0.14966236299488769</v>
      </c>
    </row>
    <row r="499" spans="2:10" ht="15" customHeight="1">
      <c r="B499" s="6">
        <f ca="1"/>
        <v>40641</v>
      </c>
      <c r="C499" s="5">
        <f ca="1"/>
        <v>13483400</v>
      </c>
      <c r="D499" s="4">
        <f ca="1"/>
        <v>339.92</v>
      </c>
      <c r="E499" s="4">
        <f ca="1"/>
        <v>340.15</v>
      </c>
      <c r="F499" s="4">
        <f ca="1"/>
        <v>333.95</v>
      </c>
      <c r="G499" s="4">
        <f ca="1"/>
        <v>335.06</v>
      </c>
      <c r="H499" s="4">
        <f ca="1"/>
        <v>330.19</v>
      </c>
      <c r="I499" s="3">
        <f t="shared" ca="1" si="14"/>
        <v>-8.9546087156561916E-3</v>
      </c>
      <c r="J499" s="3">
        <f t="shared" ca="1" si="15"/>
        <v>0.17873624094305429</v>
      </c>
    </row>
    <row r="500" spans="2:10" ht="15" customHeight="1">
      <c r="B500" s="6">
        <f ca="1"/>
        <v>40640</v>
      </c>
      <c r="C500" s="5">
        <f ca="1"/>
        <v>13337400</v>
      </c>
      <c r="D500" s="4">
        <f ca="1"/>
        <v>338.1</v>
      </c>
      <c r="E500" s="4">
        <f ca="1"/>
        <v>340.43</v>
      </c>
      <c r="F500" s="4">
        <f ca="1"/>
        <v>336.03</v>
      </c>
      <c r="G500" s="4">
        <f ca="1"/>
        <v>338.08</v>
      </c>
      <c r="H500" s="4">
        <f ca="1"/>
        <v>333.16</v>
      </c>
      <c r="I500" s="3">
        <f t="shared" ca="1" si="14"/>
        <v>1.2006964053578174E-4</v>
      </c>
      <c r="J500" s="3">
        <f t="shared" ca="1" si="15"/>
        <v>0.18206513156763218</v>
      </c>
    </row>
    <row r="501" spans="2:10" ht="15" customHeight="1">
      <c r="B501" s="6">
        <f ca="1"/>
        <v>40639</v>
      </c>
      <c r="C501" s="5">
        <f ca="1"/>
        <v>14376400</v>
      </c>
      <c r="D501" s="4">
        <f ca="1"/>
        <v>341.22</v>
      </c>
      <c r="E501" s="4">
        <f ca="1"/>
        <v>343.9</v>
      </c>
      <c r="F501" s="4">
        <f ca="1"/>
        <v>337.14</v>
      </c>
      <c r="G501" s="4">
        <f ca="1"/>
        <v>338.04</v>
      </c>
      <c r="H501" s="4">
        <f ca="1"/>
        <v>333.12</v>
      </c>
      <c r="I501" s="3">
        <f t="shared" ca="1" si="14"/>
        <v>-2.518439899195563E-3</v>
      </c>
      <c r="J501" s="3">
        <f t="shared" ca="1" si="15"/>
        <v>0.18992078719523514</v>
      </c>
    </row>
    <row r="502" spans="2:10" ht="15" customHeight="1">
      <c r="B502" s="6">
        <f ca="1"/>
        <v>40638</v>
      </c>
      <c r="C502" s="5">
        <f ca="1"/>
        <v>17240400</v>
      </c>
      <c r="D502" s="4">
        <f ca="1"/>
        <v>336.99</v>
      </c>
      <c r="E502" s="4">
        <f ca="1"/>
        <v>342.25</v>
      </c>
      <c r="F502" s="4">
        <f ca="1"/>
        <v>336</v>
      </c>
      <c r="G502" s="4">
        <f ca="1"/>
        <v>338.89</v>
      </c>
      <c r="H502" s="4">
        <f ca="1"/>
        <v>333.96</v>
      </c>
      <c r="I502" s="3">
        <f t="shared" ca="1" si="14"/>
        <v>-6.7742242673671455E-3</v>
      </c>
      <c r="J502" s="3">
        <f t="shared" ca="1" si="15"/>
        <v>0.27160445109818304</v>
      </c>
    </row>
    <row r="503" spans="2:10" ht="15" customHeight="1">
      <c r="B503" s="6">
        <f ca="1"/>
        <v>40637</v>
      </c>
      <c r="C503" s="5">
        <f ca="1"/>
        <v>16431600</v>
      </c>
      <c r="D503" s="4">
        <f ca="1"/>
        <v>344.31</v>
      </c>
      <c r="E503" s="4">
        <f ca="1"/>
        <v>344.6</v>
      </c>
      <c r="F503" s="4">
        <f ca="1"/>
        <v>338.4</v>
      </c>
      <c r="G503" s="4">
        <f ca="1"/>
        <v>341.19</v>
      </c>
      <c r="H503" s="4">
        <f ca="1"/>
        <v>336.23</v>
      </c>
      <c r="I503" s="3">
        <f t="shared" ca="1" si="14"/>
        <v>-9.8257619666336435E-3</v>
      </c>
      <c r="J503" s="3">
        <f t="shared" ca="1" si="15"/>
        <v>0.28565160774535547</v>
      </c>
    </row>
    <row r="504" spans="2:10" ht="15" customHeight="1">
      <c r="B504" s="6">
        <f ca="1"/>
        <v>40634</v>
      </c>
      <c r="C504" s="5">
        <f ca="1"/>
        <v>14952200</v>
      </c>
      <c r="D504" s="4">
        <f ca="1"/>
        <v>351.11</v>
      </c>
      <c r="E504" s="4">
        <f ca="1"/>
        <v>351.59</v>
      </c>
      <c r="F504" s="4">
        <f ca="1"/>
        <v>343.3</v>
      </c>
      <c r="G504" s="4">
        <f ca="1"/>
        <v>344.56</v>
      </c>
      <c r="H504" s="4">
        <f ca="1"/>
        <v>339.55</v>
      </c>
      <c r="I504" s="3">
        <f t="shared" ca="1" si="14"/>
        <v>-1.1391212356504671E-2</v>
      </c>
      <c r="J504" s="3">
        <f t="shared" ca="1" si="15"/>
        <v>0.28494367259493231</v>
      </c>
    </row>
    <row r="505" spans="2:10" ht="15" customHeight="1">
      <c r="B505" s="6">
        <f ca="1"/>
        <v>40633</v>
      </c>
      <c r="C505" s="5">
        <f ca="1"/>
        <v>9786400</v>
      </c>
      <c r="D505" s="4">
        <f ca="1"/>
        <v>346.36</v>
      </c>
      <c r="E505" s="4">
        <f ca="1"/>
        <v>349.8</v>
      </c>
      <c r="F505" s="4">
        <f ca="1"/>
        <v>346.06</v>
      </c>
      <c r="G505" s="4">
        <f ca="1"/>
        <v>348.51</v>
      </c>
      <c r="H505" s="4">
        <f ca="1"/>
        <v>343.44</v>
      </c>
      <c r="I505" s="3">
        <f t="shared" ca="1" si="14"/>
        <v>-3.4934498171889023E-4</v>
      </c>
      <c r="J505" s="3">
        <f t="shared" ca="1" si="15"/>
        <v>0.28903333929928138</v>
      </c>
    </row>
    <row r="506" spans="2:10" ht="15" customHeight="1">
      <c r="B506" s="6">
        <f ca="1"/>
        <v>40632</v>
      </c>
      <c r="C506" s="5">
        <f ca="1"/>
        <v>11764500</v>
      </c>
      <c r="D506" s="4">
        <f ca="1"/>
        <v>350.64</v>
      </c>
      <c r="E506" s="4">
        <f ca="1"/>
        <v>350.88</v>
      </c>
      <c r="F506" s="4">
        <f ca="1"/>
        <v>347.44</v>
      </c>
      <c r="G506" s="4">
        <f ca="1"/>
        <v>348.63</v>
      </c>
      <c r="H506" s="4">
        <f ca="1"/>
        <v>343.56</v>
      </c>
      <c r="I506" s="3">
        <f t="shared" ca="1" si="14"/>
        <v>-6.6722999997522242E-3</v>
      </c>
      <c r="J506" s="3">
        <f t="shared" ca="1" si="15"/>
        <v>0.29727690063139289</v>
      </c>
    </row>
    <row r="507" spans="2:10" ht="15" customHeight="1">
      <c r="B507" s="6">
        <f ca="1"/>
        <v>40631</v>
      </c>
      <c r="C507" s="5">
        <f ca="1"/>
        <v>12603600</v>
      </c>
      <c r="D507" s="4">
        <f ca="1"/>
        <v>347.66</v>
      </c>
      <c r="E507" s="4">
        <f ca="1"/>
        <v>350.96</v>
      </c>
      <c r="F507" s="4">
        <f ca="1"/>
        <v>346.06</v>
      </c>
      <c r="G507" s="4">
        <f ca="1"/>
        <v>350.96</v>
      </c>
      <c r="H507" s="4">
        <f ca="1"/>
        <v>345.86</v>
      </c>
      <c r="I507" s="3">
        <f t="shared" ca="1" si="14"/>
        <v>1.5046299134920686E-3</v>
      </c>
      <c r="J507" s="3">
        <f t="shared" ca="1" si="15"/>
        <v>0.29842211534699137</v>
      </c>
    </row>
    <row r="508" spans="2:10" ht="15" customHeight="1">
      <c r="B508" s="6">
        <f ca="1"/>
        <v>40630</v>
      </c>
      <c r="C508" s="5">
        <f ca="1"/>
        <v>11048400</v>
      </c>
      <c r="D508" s="4">
        <f ca="1"/>
        <v>353.15</v>
      </c>
      <c r="E508" s="4">
        <f ca="1"/>
        <v>354.32</v>
      </c>
      <c r="F508" s="4">
        <f ca="1"/>
        <v>350.44</v>
      </c>
      <c r="G508" s="4">
        <f ca="1"/>
        <v>350.44</v>
      </c>
      <c r="H508" s="4">
        <f ca="1"/>
        <v>345.34</v>
      </c>
      <c r="I508" s="3">
        <f t="shared" ca="1" si="14"/>
        <v>-3.1513390348238525E-3</v>
      </c>
      <c r="J508" s="3">
        <f t="shared" ca="1" si="15"/>
        <v>0.2983730433020042</v>
      </c>
    </row>
    <row r="509" spans="2:10" ht="15" customHeight="1">
      <c r="B509" s="6">
        <f ca="1"/>
        <v>40627</v>
      </c>
      <c r="C509" s="5">
        <f ca="1"/>
        <v>16032500</v>
      </c>
      <c r="D509" s="4">
        <f ca="1"/>
        <v>348.07</v>
      </c>
      <c r="E509" s="4">
        <f ca="1"/>
        <v>352.06</v>
      </c>
      <c r="F509" s="4">
        <f ca="1"/>
        <v>347.02</v>
      </c>
      <c r="G509" s="4">
        <f ca="1"/>
        <v>351.54</v>
      </c>
      <c r="H509" s="4">
        <f ca="1"/>
        <v>346.43</v>
      </c>
      <c r="I509" s="3">
        <f t="shared" ca="1" si="14"/>
        <v>1.8882230046639352E-2</v>
      </c>
      <c r="J509" s="3">
        <f t="shared" ca="1" si="15"/>
        <v>0.30237323580543068</v>
      </c>
    </row>
    <row r="510" spans="2:10" ht="15" customHeight="1">
      <c r="B510" s="6">
        <f ca="1"/>
        <v>40626</v>
      </c>
      <c r="C510" s="5">
        <f ca="1"/>
        <v>14454000</v>
      </c>
      <c r="D510" s="4">
        <f ca="1"/>
        <v>341.85</v>
      </c>
      <c r="E510" s="4">
        <f ca="1"/>
        <v>346</v>
      </c>
      <c r="F510" s="4">
        <f ca="1"/>
        <v>338.86</v>
      </c>
      <c r="G510" s="4">
        <f ca="1"/>
        <v>344.97</v>
      </c>
      <c r="H510" s="4">
        <f ca="1"/>
        <v>339.95</v>
      </c>
      <c r="I510" s="3">
        <f t="shared" ca="1" si="14"/>
        <v>1.6879414711689515E-2</v>
      </c>
      <c r="J510" s="3">
        <f t="shared" ca="1" si="15"/>
        <v>0.28923363378975697</v>
      </c>
    </row>
    <row r="511" spans="2:10" ht="15" customHeight="1">
      <c r="B511" s="6">
        <f ca="1"/>
        <v>40625</v>
      </c>
      <c r="C511" s="5">
        <f ca="1"/>
        <v>13321300</v>
      </c>
      <c r="D511" s="4">
        <f ca="1"/>
        <v>339.28</v>
      </c>
      <c r="E511" s="4">
        <f ca="1"/>
        <v>340.22</v>
      </c>
      <c r="F511" s="4">
        <f ca="1"/>
        <v>335.95</v>
      </c>
      <c r="G511" s="4">
        <f ca="1"/>
        <v>339.19</v>
      </c>
      <c r="H511" s="4">
        <f ca="1"/>
        <v>334.26</v>
      </c>
      <c r="I511" s="3">
        <f t="shared" ca="1" si="14"/>
        <v>-5.9060574360821818E-3</v>
      </c>
      <c r="J511" s="3">
        <f t="shared" ca="1" si="15"/>
        <v>0.29457405881444643</v>
      </c>
    </row>
    <row r="512" spans="2:10" ht="15" customHeight="1">
      <c r="B512" s="6">
        <f ca="1"/>
        <v>40624</v>
      </c>
      <c r="C512" s="5">
        <f ca="1"/>
        <v>11640100</v>
      </c>
      <c r="D512" s="4">
        <f ca="1"/>
        <v>342.56</v>
      </c>
      <c r="E512" s="4">
        <f ca="1"/>
        <v>342.62</v>
      </c>
      <c r="F512" s="4">
        <f ca="1"/>
        <v>339.14</v>
      </c>
      <c r="G512" s="4">
        <f ca="1"/>
        <v>341.2</v>
      </c>
      <c r="H512" s="4">
        <f ca="1"/>
        <v>336.24</v>
      </c>
      <c r="I512" s="3">
        <f t="shared" ca="1" si="14"/>
        <v>5.6069338659057739E-3</v>
      </c>
      <c r="J512" s="3">
        <f t="shared" ca="1" si="15"/>
        <v>0.29718585341624554</v>
      </c>
    </row>
    <row r="513" spans="2:10" ht="15" customHeight="1">
      <c r="B513" s="6">
        <f ca="1"/>
        <v>40623</v>
      </c>
      <c r="C513" s="5">
        <f ca="1"/>
        <v>14621500</v>
      </c>
      <c r="D513" s="4">
        <f ca="1"/>
        <v>335.99</v>
      </c>
      <c r="E513" s="4">
        <f ca="1"/>
        <v>339.74</v>
      </c>
      <c r="F513" s="4">
        <f ca="1"/>
        <v>335.26</v>
      </c>
      <c r="G513" s="4">
        <f ca="1"/>
        <v>339.3</v>
      </c>
      <c r="H513" s="4">
        <f ca="1"/>
        <v>334.36</v>
      </c>
      <c r="I513" s="3">
        <f t="shared" ca="1" si="14"/>
        <v>2.5750415556146565E-2</v>
      </c>
      <c r="J513" s="3">
        <f t="shared" ca="1" si="15"/>
        <v>0.29781332217540801</v>
      </c>
    </row>
    <row r="514" spans="2:10" ht="15" customHeight="1">
      <c r="B514" s="6">
        <f ca="1"/>
        <v>40620</v>
      </c>
      <c r="C514" s="5">
        <f ca="1"/>
        <v>26900500</v>
      </c>
      <c r="D514" s="4">
        <f ca="1"/>
        <v>337.13</v>
      </c>
      <c r="E514" s="4">
        <f ca="1"/>
        <v>338.2</v>
      </c>
      <c r="F514" s="4">
        <f ca="1"/>
        <v>330</v>
      </c>
      <c r="G514" s="4">
        <f ca="1"/>
        <v>330.67</v>
      </c>
      <c r="H514" s="4">
        <f ca="1"/>
        <v>325.86</v>
      </c>
      <c r="I514" s="3">
        <f t="shared" ca="1" si="14"/>
        <v>-1.1927600492453999E-2</v>
      </c>
      <c r="J514" s="3">
        <f t="shared" ca="1" si="15"/>
        <v>0.28147590745017481</v>
      </c>
    </row>
    <row r="515" spans="2:10" ht="15" customHeight="1">
      <c r="B515" s="6">
        <f ca="1"/>
        <v>40619</v>
      </c>
      <c r="C515" s="5">
        <f ca="1"/>
        <v>23550800</v>
      </c>
      <c r="D515" s="4">
        <f ca="1"/>
        <v>336.83</v>
      </c>
      <c r="E515" s="4">
        <f ca="1"/>
        <v>339.61</v>
      </c>
      <c r="F515" s="4">
        <f ca="1"/>
        <v>330.66</v>
      </c>
      <c r="G515" s="4">
        <f ca="1"/>
        <v>334.64</v>
      </c>
      <c r="H515" s="4">
        <f ca="1"/>
        <v>329.77</v>
      </c>
      <c r="I515" s="3">
        <f t="shared" ca="1" si="14"/>
        <v>1.3924314258885384E-2</v>
      </c>
      <c r="J515" s="3">
        <f t="shared" ca="1" si="15"/>
        <v>0.28872424598354679</v>
      </c>
    </row>
    <row r="516" spans="2:10" ht="15" customHeight="1">
      <c r="B516" s="6">
        <f ca="1"/>
        <v>40618</v>
      </c>
      <c r="C516" s="5">
        <f ca="1"/>
        <v>41500400</v>
      </c>
      <c r="D516" s="4">
        <f ca="1"/>
        <v>342</v>
      </c>
      <c r="E516" s="4">
        <f ca="1"/>
        <v>343</v>
      </c>
      <c r="F516" s="4">
        <f ca="1"/>
        <v>326.26</v>
      </c>
      <c r="G516" s="4">
        <f ca="1"/>
        <v>330.01</v>
      </c>
      <c r="H516" s="4">
        <f ca="1"/>
        <v>325.20999999999998</v>
      </c>
      <c r="I516" s="3">
        <f t="shared" ca="1" si="14"/>
        <v>-4.5679645962630293E-2</v>
      </c>
      <c r="J516" s="3">
        <f t="shared" ca="1" si="15"/>
        <v>0.28089734400299426</v>
      </c>
    </row>
    <row r="517" spans="2:10" ht="15" customHeight="1">
      <c r="B517" s="6">
        <f ca="1"/>
        <v>40617</v>
      </c>
      <c r="C517" s="5">
        <f ca="1"/>
        <v>25752900</v>
      </c>
      <c r="D517" s="4">
        <f ca="1"/>
        <v>342.1</v>
      </c>
      <c r="E517" s="4">
        <f ca="1"/>
        <v>347.84</v>
      </c>
      <c r="F517" s="4">
        <f ca="1"/>
        <v>340.1</v>
      </c>
      <c r="G517" s="4">
        <f ca="1"/>
        <v>345.43</v>
      </c>
      <c r="H517" s="4">
        <f ca="1"/>
        <v>340.41</v>
      </c>
      <c r="I517" s="3">
        <f t="shared" ca="1" si="14"/>
        <v>-2.3257875141005718E-2</v>
      </c>
      <c r="J517" s="3">
        <f t="shared" ca="1" si="15"/>
        <v>0.21227151771452776</v>
      </c>
    </row>
    <row r="518" spans="2:10" ht="15" customHeight="1">
      <c r="B518" s="6">
        <f ca="1"/>
        <v>40616</v>
      </c>
      <c r="C518" s="5">
        <f ca="1"/>
        <v>15569900</v>
      </c>
      <c r="D518" s="4">
        <f ca="1"/>
        <v>353.18</v>
      </c>
      <c r="E518" s="4">
        <f ca="1"/>
        <v>356.48</v>
      </c>
      <c r="F518" s="4">
        <f ca="1"/>
        <v>351.31</v>
      </c>
      <c r="G518" s="4">
        <f ca="1"/>
        <v>353.56</v>
      </c>
      <c r="H518" s="4">
        <f ca="1"/>
        <v>348.42</v>
      </c>
      <c r="I518" s="3">
        <f t="shared" ca="1" si="14"/>
        <v>4.4585786296177593E-3</v>
      </c>
      <c r="J518" s="3">
        <f t="shared" ca="1" si="15"/>
        <v>0.23954175253645571</v>
      </c>
    </row>
    <row r="519" spans="2:10" ht="15" customHeight="1">
      <c r="B519" s="6">
        <f ca="1"/>
        <v>40613</v>
      </c>
      <c r="C519" s="5">
        <f ca="1"/>
        <v>16824300</v>
      </c>
      <c r="D519" s="4">
        <f ca="1"/>
        <v>345.33</v>
      </c>
      <c r="E519" s="4">
        <f ca="1"/>
        <v>352.32</v>
      </c>
      <c r="F519" s="4">
        <f ca="1"/>
        <v>345</v>
      </c>
      <c r="G519" s="4">
        <f ca="1"/>
        <v>351.99</v>
      </c>
      <c r="H519" s="4">
        <f ca="1"/>
        <v>346.87</v>
      </c>
      <c r="I519" s="3">
        <f t="shared" ca="1" si="14"/>
        <v>1.5221789910056868E-2</v>
      </c>
      <c r="J519" s="3">
        <f t="shared" ca="1" si="15"/>
        <v>0.25558028400504862</v>
      </c>
    </row>
    <row r="520" spans="2:10" ht="15" customHeight="1">
      <c r="B520" s="6">
        <f ca="1"/>
        <v>40612</v>
      </c>
      <c r="C520" s="5">
        <f ca="1"/>
        <v>18126400</v>
      </c>
      <c r="D520" s="4">
        <f ca="1"/>
        <v>349.12</v>
      </c>
      <c r="E520" s="4">
        <f ca="1"/>
        <v>349.77</v>
      </c>
      <c r="F520" s="4">
        <f ca="1"/>
        <v>344.9</v>
      </c>
      <c r="G520" s="4">
        <f ca="1"/>
        <v>346.67</v>
      </c>
      <c r="H520" s="4">
        <f ca="1"/>
        <v>341.63</v>
      </c>
      <c r="I520" s="3">
        <f t="shared" ca="1" si="14"/>
        <v>-1.6575847246629229E-2</v>
      </c>
      <c r="J520" s="3">
        <f t="shared" ca="1" si="15"/>
        <v>0.24935001962974598</v>
      </c>
    </row>
    <row r="521" spans="2:10" ht="15" customHeight="1">
      <c r="B521" s="6">
        <f ca="1"/>
        <v>40611</v>
      </c>
      <c r="C521" s="5">
        <f ca="1"/>
        <v>16189500</v>
      </c>
      <c r="D521" s="4">
        <f ca="1"/>
        <v>354.69</v>
      </c>
      <c r="E521" s="4">
        <f ca="1"/>
        <v>354.76</v>
      </c>
      <c r="F521" s="4">
        <f ca="1"/>
        <v>350.6</v>
      </c>
      <c r="G521" s="4">
        <f ca="1"/>
        <v>352.47</v>
      </c>
      <c r="H521" s="4">
        <f ca="1"/>
        <v>347.34</v>
      </c>
      <c r="I521" s="3">
        <f t="shared" ca="1" si="14"/>
        <v>-9.3133222285898213E-3</v>
      </c>
      <c r="J521" s="3">
        <f t="shared" ca="1" si="15"/>
        <v>0.24641943323207233</v>
      </c>
    </row>
    <row r="522" spans="2:10" ht="15" customHeight="1">
      <c r="B522" s="6">
        <f ca="1"/>
        <v>40610</v>
      </c>
      <c r="C522" s="5">
        <f ca="1"/>
        <v>12725600</v>
      </c>
      <c r="D522" s="4">
        <f ca="1"/>
        <v>354.91</v>
      </c>
      <c r="E522" s="4">
        <f ca="1"/>
        <v>357.4</v>
      </c>
      <c r="F522" s="4">
        <f ca="1"/>
        <v>352.25</v>
      </c>
      <c r="G522" s="4">
        <f ca="1"/>
        <v>355.76</v>
      </c>
      <c r="H522" s="4">
        <f ca="1"/>
        <v>350.59</v>
      </c>
      <c r="I522" s="3">
        <f t="shared" ca="1" si="14"/>
        <v>1.1415852148764201E-3</v>
      </c>
      <c r="J522" s="3">
        <f t="shared" ca="1" si="15"/>
        <v>0.24422748408205924</v>
      </c>
    </row>
    <row r="523" spans="2:10" ht="15" customHeight="1">
      <c r="B523" s="6">
        <f ca="1"/>
        <v>40609</v>
      </c>
      <c r="C523" s="5">
        <f ca="1"/>
        <v>19504400</v>
      </c>
      <c r="D523" s="4">
        <f ca="1"/>
        <v>361.4</v>
      </c>
      <c r="E523" s="4">
        <f ca="1"/>
        <v>361.67</v>
      </c>
      <c r="F523" s="4">
        <f ca="1"/>
        <v>351.31</v>
      </c>
      <c r="G523" s="4">
        <f ca="1"/>
        <v>355.36</v>
      </c>
      <c r="H523" s="4">
        <f ca="1"/>
        <v>350.19</v>
      </c>
      <c r="I523" s="3">
        <f t="shared" ca="1" si="14"/>
        <v>-1.296564017556996E-2</v>
      </c>
      <c r="J523" s="3">
        <f t="shared" ca="1" si="15"/>
        <v>0.24592142863093608</v>
      </c>
    </row>
    <row r="524" spans="2:10" ht="15" customHeight="1">
      <c r="B524" s="6">
        <f ca="1"/>
        <v>40606</v>
      </c>
      <c r="C524" s="5">
        <f ca="1"/>
        <v>16188100</v>
      </c>
      <c r="D524" s="4">
        <f ca="1"/>
        <v>360.07</v>
      </c>
      <c r="E524" s="4">
        <f ca="1"/>
        <v>360.29</v>
      </c>
      <c r="F524" s="4">
        <f ca="1"/>
        <v>357.75</v>
      </c>
      <c r="G524" s="4">
        <f ca="1"/>
        <v>360</v>
      </c>
      <c r="H524" s="4">
        <f ca="1"/>
        <v>354.76</v>
      </c>
      <c r="I524" s="3">
        <f t="shared" ca="1" si="14"/>
        <v>1.2128222163860847E-3</v>
      </c>
      <c r="J524" s="3">
        <f t="shared" ca="1" si="15"/>
        <v>0.2407360141065697</v>
      </c>
    </row>
    <row r="525" spans="2:10" ht="15" customHeight="1">
      <c r="B525" s="6">
        <f ca="1"/>
        <v>40605</v>
      </c>
      <c r="C525" s="5">
        <f ca="1"/>
        <v>17885300</v>
      </c>
      <c r="D525" s="4">
        <f ca="1"/>
        <v>357.19</v>
      </c>
      <c r="E525" s="4">
        <f ca="1"/>
        <v>359.79</v>
      </c>
      <c r="F525" s="4">
        <f ca="1"/>
        <v>355.92</v>
      </c>
      <c r="G525" s="4">
        <f ca="1"/>
        <v>359.56</v>
      </c>
      <c r="H525" s="4">
        <f ca="1"/>
        <v>354.33</v>
      </c>
      <c r="I525" s="3">
        <f t="shared" ca="1" si="14"/>
        <v>2.0903902345006217E-2</v>
      </c>
      <c r="J525" s="3">
        <f t="shared" ca="1" si="15"/>
        <v>0.24505029870562745</v>
      </c>
    </row>
    <row r="526" spans="2:10" ht="15" customHeight="1">
      <c r="B526" s="6">
        <f ca="1"/>
        <v>40604</v>
      </c>
      <c r="C526" s="5">
        <f ca="1"/>
        <v>21521100</v>
      </c>
      <c r="D526" s="4">
        <f ca="1"/>
        <v>349.96</v>
      </c>
      <c r="E526" s="4">
        <f ca="1"/>
        <v>354.35</v>
      </c>
      <c r="F526" s="4">
        <f ca="1"/>
        <v>348.4</v>
      </c>
      <c r="G526" s="4">
        <f ca="1"/>
        <v>352.12</v>
      </c>
      <c r="H526" s="4">
        <f ca="1"/>
        <v>347</v>
      </c>
      <c r="I526" s="3">
        <f t="shared" ca="1" si="14"/>
        <v>8.0147413388083743E-3</v>
      </c>
      <c r="J526" s="3">
        <f t="shared" ca="1" si="15"/>
        <v>0.23098479363373542</v>
      </c>
    </row>
    <row r="527" spans="2:10" ht="15" customHeight="1">
      <c r="B527" s="6">
        <f ca="1"/>
        <v>40603</v>
      </c>
      <c r="C527" s="5">
        <f ca="1"/>
        <v>16290600</v>
      </c>
      <c r="D527" s="4">
        <f ca="1"/>
        <v>355.47</v>
      </c>
      <c r="E527" s="4">
        <f ca="1"/>
        <v>355.72</v>
      </c>
      <c r="F527" s="4">
        <f ca="1"/>
        <v>347.68</v>
      </c>
      <c r="G527" s="4">
        <f ca="1"/>
        <v>349.31</v>
      </c>
      <c r="H527" s="4">
        <f ca="1"/>
        <v>344.23</v>
      </c>
      <c r="I527" s="3">
        <f t="shared" ca="1" si="14"/>
        <v>-1.1093570363877739E-2</v>
      </c>
      <c r="J527" s="3">
        <f t="shared" ca="1" si="15"/>
        <v>0.23196942837129467</v>
      </c>
    </row>
    <row r="528" spans="2:10" ht="15" customHeight="1">
      <c r="B528" s="6">
        <f ca="1"/>
        <v>40602</v>
      </c>
      <c r="C528" s="5">
        <f ca="1"/>
        <v>14395500</v>
      </c>
      <c r="D528" s="4">
        <f ca="1"/>
        <v>351.24</v>
      </c>
      <c r="E528" s="4">
        <f ca="1"/>
        <v>355.05</v>
      </c>
      <c r="F528" s="4">
        <f ca="1"/>
        <v>351.12</v>
      </c>
      <c r="G528" s="4">
        <f ca="1"/>
        <v>353.21</v>
      </c>
      <c r="H528" s="4">
        <f ca="1"/>
        <v>348.07</v>
      </c>
      <c r="I528" s="3">
        <f t="shared" ca="1" si="14"/>
        <v>1.4381659107524527E-2</v>
      </c>
      <c r="J528" s="3">
        <f t="shared" ca="1" si="15"/>
        <v>0.2355589351113701</v>
      </c>
    </row>
    <row r="529" spans="2:10" ht="15" customHeight="1">
      <c r="B529" s="6">
        <f ca="1"/>
        <v>40599</v>
      </c>
      <c r="C529" s="5">
        <f ca="1"/>
        <v>13572100</v>
      </c>
      <c r="D529" s="4">
        <f ca="1"/>
        <v>345.26</v>
      </c>
      <c r="E529" s="4">
        <f ca="1"/>
        <v>348.43</v>
      </c>
      <c r="F529" s="4">
        <f ca="1"/>
        <v>344.8</v>
      </c>
      <c r="G529" s="4">
        <f ca="1"/>
        <v>348.16</v>
      </c>
      <c r="H529" s="4">
        <f ca="1"/>
        <v>343.1</v>
      </c>
      <c r="I529" s="3">
        <f t="shared" ca="1" si="14"/>
        <v>1.5301551136689288E-2</v>
      </c>
      <c r="J529" s="3">
        <f t="shared" ca="1" si="15"/>
        <v>0.23108941700142499</v>
      </c>
    </row>
    <row r="530" spans="2:10" ht="15" customHeight="1">
      <c r="B530" s="6">
        <f ca="1"/>
        <v>40598</v>
      </c>
      <c r="C530" s="5">
        <f ca="1"/>
        <v>17853600</v>
      </c>
      <c r="D530" s="4">
        <f ca="1"/>
        <v>344.02</v>
      </c>
      <c r="E530" s="4">
        <f ca="1"/>
        <v>345.15</v>
      </c>
      <c r="F530" s="4">
        <f ca="1"/>
        <v>338.37</v>
      </c>
      <c r="G530" s="4">
        <f ca="1"/>
        <v>342.88</v>
      </c>
      <c r="H530" s="4">
        <f ca="1"/>
        <v>337.89</v>
      </c>
      <c r="I530" s="3">
        <f t="shared" ca="1" si="14"/>
        <v>7.4015961219555467E-4</v>
      </c>
      <c r="J530" s="3">
        <f t="shared" ca="1" si="15"/>
        <v>0.22250795597989226</v>
      </c>
    </row>
    <row r="531" spans="2:10" ht="15" customHeight="1">
      <c r="B531" s="6">
        <f ca="1"/>
        <v>40597</v>
      </c>
      <c r="C531" s="5">
        <f ca="1"/>
        <v>23994800</v>
      </c>
      <c r="D531" s="4">
        <f ca="1"/>
        <v>338.77</v>
      </c>
      <c r="E531" s="4">
        <f ca="1"/>
        <v>344.64</v>
      </c>
      <c r="F531" s="4">
        <f ca="1"/>
        <v>338.61</v>
      </c>
      <c r="G531" s="4">
        <f ca="1"/>
        <v>342.62</v>
      </c>
      <c r="H531" s="4">
        <f ca="1"/>
        <v>337.64</v>
      </c>
      <c r="I531" s="3">
        <f t="shared" ca="1" si="14"/>
        <v>1.1797789226829258E-2</v>
      </c>
      <c r="J531" s="3">
        <f t="shared" ca="1" si="15"/>
        <v>0.2225730719870456</v>
      </c>
    </row>
    <row r="532" spans="2:10" ht="15" customHeight="1">
      <c r="B532" s="6">
        <f ca="1"/>
        <v>40596</v>
      </c>
      <c r="C532" s="5">
        <f ca="1"/>
        <v>31162700</v>
      </c>
      <c r="D532" s="4">
        <f ca="1"/>
        <v>342.15</v>
      </c>
      <c r="E532" s="4">
        <f ca="1"/>
        <v>345.4</v>
      </c>
      <c r="F532" s="4">
        <f ca="1"/>
        <v>337.72</v>
      </c>
      <c r="G532" s="4">
        <f ca="1"/>
        <v>338.61</v>
      </c>
      <c r="H532" s="4">
        <f ca="1"/>
        <v>333.68</v>
      </c>
      <c r="I532" s="3">
        <f t="shared" ca="1" si="14"/>
        <v>-3.469441237644854E-2</v>
      </c>
      <c r="J532" s="3">
        <f t="shared" ca="1" si="15"/>
        <v>0.22826525221216265</v>
      </c>
    </row>
    <row r="533" spans="2:10" ht="15" customHeight="1">
      <c r="B533" s="6">
        <f ca="1"/>
        <v>40592</v>
      </c>
      <c r="C533" s="5">
        <f ca="1"/>
        <v>29144900</v>
      </c>
      <c r="D533" s="4">
        <f ca="1"/>
        <v>358.71</v>
      </c>
      <c r="E533" s="4">
        <f ca="1"/>
        <v>359.5</v>
      </c>
      <c r="F533" s="4">
        <f ca="1"/>
        <v>349.52</v>
      </c>
      <c r="G533" s="4">
        <f ca="1"/>
        <v>350.56</v>
      </c>
      <c r="H533" s="4">
        <f ca="1"/>
        <v>345.46</v>
      </c>
      <c r="I533" s="3">
        <f t="shared" ca="1" si="14"/>
        <v>-2.1846119679098625E-2</v>
      </c>
      <c r="J533" s="3">
        <f t="shared" ca="1" si="15"/>
        <v>0.1730535456103264</v>
      </c>
    </row>
    <row r="534" spans="2:10" ht="15" customHeight="1">
      <c r="B534" s="6">
        <f ca="1"/>
        <v>40591</v>
      </c>
      <c r="C534" s="5">
        <f ca="1"/>
        <v>18949400</v>
      </c>
      <c r="D534" s="4">
        <f ca="1"/>
        <v>357.25</v>
      </c>
      <c r="E534" s="4">
        <f ca="1"/>
        <v>360.27</v>
      </c>
      <c r="F534" s="4">
        <f ca="1"/>
        <v>356.52</v>
      </c>
      <c r="G534" s="4">
        <f ca="1"/>
        <v>358.3</v>
      </c>
      <c r="H534" s="4">
        <f ca="1"/>
        <v>353.09</v>
      </c>
      <c r="I534" s="3">
        <f t="shared" ca="1" si="14"/>
        <v>-1.3390922240369621E-2</v>
      </c>
      <c r="J534" s="3">
        <f t="shared" ca="1" si="15"/>
        <v>0.1707643995072711</v>
      </c>
    </row>
    <row r="535" spans="2:10" ht="15" customHeight="1">
      <c r="B535" s="6">
        <f ca="1"/>
        <v>40590</v>
      </c>
      <c r="C535" s="5">
        <f ca="1"/>
        <v>17184200</v>
      </c>
      <c r="D535" s="4">
        <f ca="1"/>
        <v>360.8</v>
      </c>
      <c r="E535" s="4">
        <f ca="1"/>
        <v>364.9</v>
      </c>
      <c r="F535" s="4">
        <f ca="1"/>
        <v>360.5</v>
      </c>
      <c r="G535" s="4">
        <f ca="1"/>
        <v>363.13</v>
      </c>
      <c r="H535" s="4">
        <f ca="1"/>
        <v>357.85</v>
      </c>
      <c r="I535" s="3">
        <f t="shared" ca="1" si="14"/>
        <v>8.9261244990514414E-3</v>
      </c>
      <c r="J535" s="3">
        <f t="shared" ca="1" si="15"/>
        <v>0.15698714579896786</v>
      </c>
    </row>
    <row r="536" spans="2:10" ht="15" customHeight="1">
      <c r="B536" s="6">
        <f ca="1"/>
        <v>40589</v>
      </c>
      <c r="C536" s="5">
        <f ca="1"/>
        <v>10149100</v>
      </c>
      <c r="D536" s="4">
        <f ca="1"/>
        <v>359.19</v>
      </c>
      <c r="E536" s="4">
        <f ca="1"/>
        <v>359.97</v>
      </c>
      <c r="F536" s="4">
        <f ca="1"/>
        <v>357.55</v>
      </c>
      <c r="G536" s="4">
        <f ca="1"/>
        <v>359.9</v>
      </c>
      <c r="H536" s="4">
        <f ca="1"/>
        <v>354.67</v>
      </c>
      <c r="I536" s="3">
        <f t="shared" ca="1" si="14"/>
        <v>2.0038672864055814E-3</v>
      </c>
      <c r="J536" s="3">
        <f t="shared" ca="1" si="15"/>
        <v>0.15608350848870947</v>
      </c>
    </row>
    <row r="537" spans="2:10" ht="15" customHeight="1">
      <c r="B537" s="6">
        <f ca="1"/>
        <v>40588</v>
      </c>
      <c r="C537" s="5">
        <f ca="1"/>
        <v>11086300</v>
      </c>
      <c r="D537" s="4">
        <f ca="1"/>
        <v>356.79</v>
      </c>
      <c r="E537" s="4">
        <f ca="1"/>
        <v>359.48</v>
      </c>
      <c r="F537" s="4">
        <f ca="1"/>
        <v>356.71</v>
      </c>
      <c r="G537" s="4">
        <f ca="1"/>
        <v>359.18</v>
      </c>
      <c r="H537" s="4">
        <f ca="1"/>
        <v>353.96</v>
      </c>
      <c r="I537" s="3">
        <f t="shared" ca="1" si="14"/>
        <v>6.5191126827564257E-3</v>
      </c>
      <c r="J537" s="3">
        <f t="shared" ca="1" si="15"/>
        <v>0.15935315784953091</v>
      </c>
    </row>
    <row r="538" spans="2:10" ht="15" customHeight="1">
      <c r="B538" s="6">
        <f ca="1"/>
        <v>40585</v>
      </c>
      <c r="C538" s="5">
        <f ca="1"/>
        <v>13127600</v>
      </c>
      <c r="D538" s="4">
        <f ca="1"/>
        <v>354.75</v>
      </c>
      <c r="E538" s="4">
        <f ca="1"/>
        <v>357.8</v>
      </c>
      <c r="F538" s="4">
        <f ca="1"/>
        <v>353.54</v>
      </c>
      <c r="G538" s="4">
        <f ca="1"/>
        <v>356.85</v>
      </c>
      <c r="H538" s="4">
        <f ca="1"/>
        <v>351.66</v>
      </c>
      <c r="I538" s="3">
        <f t="shared" ref="I538:I601" ca="1" si="16">IF($C$2=FALSE,"-",IF(H539="","",LN(H538/H539)))</f>
        <v>6.5046446393094374E-3</v>
      </c>
      <c r="J538" s="3">
        <f t="shared" ref="J538:J601" ca="1" si="17">IF($C$2=FALSE,"-",IF(OFFSET(I538,$I$11,0)="","",(STDEV(OFFSET(I538,0,0,$I$11))*SQRT($C$9))))</f>
        <v>0.19684857730066507</v>
      </c>
    </row>
    <row r="539" spans="2:10" ht="15" customHeight="1">
      <c r="B539" s="6">
        <f ca="1"/>
        <v>40584</v>
      </c>
      <c r="C539" s="5">
        <f ca="1"/>
        <v>33162500</v>
      </c>
      <c r="D539" s="4">
        <f ca="1"/>
        <v>357.39</v>
      </c>
      <c r="E539" s="4">
        <f ca="1"/>
        <v>360</v>
      </c>
      <c r="F539" s="4">
        <f ca="1"/>
        <v>348</v>
      </c>
      <c r="G539" s="4">
        <f ca="1"/>
        <v>354.54</v>
      </c>
      <c r="H539" s="4">
        <f ca="1"/>
        <v>349.38</v>
      </c>
      <c r="I539" s="3">
        <f t="shared" ca="1" si="16"/>
        <v>-1.0166248764397538E-2</v>
      </c>
      <c r="J539" s="3">
        <f t="shared" ca="1" si="17"/>
        <v>0.219865203158955</v>
      </c>
    </row>
    <row r="540" spans="2:10" ht="15" customHeight="1">
      <c r="B540" s="6">
        <f ca="1"/>
        <v>40583</v>
      </c>
      <c r="C540" s="5">
        <f ca="1"/>
        <v>17240900</v>
      </c>
      <c r="D540" s="4">
        <f ca="1"/>
        <v>355.19</v>
      </c>
      <c r="E540" s="4">
        <f ca="1"/>
        <v>359</v>
      </c>
      <c r="F540" s="4">
        <f ca="1"/>
        <v>354.87</v>
      </c>
      <c r="G540" s="4">
        <f ca="1"/>
        <v>358.16</v>
      </c>
      <c r="H540" s="4">
        <f ca="1"/>
        <v>352.95</v>
      </c>
      <c r="I540" s="3">
        <f t="shared" ca="1" si="16"/>
        <v>8.3075387455669742E-3</v>
      </c>
      <c r="J540" s="3">
        <f t="shared" ca="1" si="17"/>
        <v>0.23174882401573083</v>
      </c>
    </row>
    <row r="541" spans="2:10" ht="15" customHeight="1">
      <c r="B541" s="6">
        <f ca="1"/>
        <v>40582</v>
      </c>
      <c r="C541" s="5">
        <f ca="1"/>
        <v>13608600</v>
      </c>
      <c r="D541" s="4">
        <f ca="1"/>
        <v>353.68</v>
      </c>
      <c r="E541" s="4">
        <f ca="1"/>
        <v>355.52</v>
      </c>
      <c r="F541" s="4">
        <f ca="1"/>
        <v>352.15</v>
      </c>
      <c r="G541" s="4">
        <f ca="1"/>
        <v>355.2</v>
      </c>
      <c r="H541" s="4">
        <f ca="1"/>
        <v>350.03</v>
      </c>
      <c r="I541" s="3">
        <f t="shared" ca="1" si="16"/>
        <v>9.3859670954745122E-3</v>
      </c>
      <c r="J541" s="3">
        <f t="shared" ca="1" si="17"/>
        <v>0.23360922310962171</v>
      </c>
    </row>
    <row r="542" spans="2:10" ht="15" customHeight="1">
      <c r="B542" s="6">
        <f ca="1"/>
        <v>40581</v>
      </c>
      <c r="C542" s="5">
        <f ca="1"/>
        <v>17322200</v>
      </c>
      <c r="D542" s="4">
        <f ca="1"/>
        <v>347.89</v>
      </c>
      <c r="E542" s="4">
        <f ca="1"/>
        <v>353.25</v>
      </c>
      <c r="F542" s="4">
        <f ca="1"/>
        <v>347.64</v>
      </c>
      <c r="G542" s="4">
        <f ca="1"/>
        <v>351.88</v>
      </c>
      <c r="H542" s="4">
        <f ca="1"/>
        <v>346.76</v>
      </c>
      <c r="I542" s="3">
        <f t="shared" ca="1" si="16"/>
        <v>1.5402356157352096E-2</v>
      </c>
      <c r="J542" s="3">
        <f t="shared" ca="1" si="17"/>
        <v>0.25348038234762504</v>
      </c>
    </row>
    <row r="543" spans="2:10" ht="15" customHeight="1">
      <c r="B543" s="6">
        <f ca="1"/>
        <v>40578</v>
      </c>
      <c r="C543" s="5">
        <f ca="1"/>
        <v>11494300</v>
      </c>
      <c r="D543" s="4">
        <f ca="1"/>
        <v>343.64</v>
      </c>
      <c r="E543" s="4">
        <f ca="1"/>
        <v>346.7</v>
      </c>
      <c r="F543" s="4">
        <f ca="1"/>
        <v>343.51</v>
      </c>
      <c r="G543" s="4">
        <f ca="1"/>
        <v>346.5</v>
      </c>
      <c r="H543" s="4">
        <f ca="1"/>
        <v>341.46</v>
      </c>
      <c r="I543" s="3">
        <f t="shared" ca="1" si="16"/>
        <v>8.883717786787421E-3</v>
      </c>
      <c r="J543" s="3">
        <f t="shared" ca="1" si="17"/>
        <v>0.24750867825450115</v>
      </c>
    </row>
    <row r="544" spans="2:10" ht="15" customHeight="1">
      <c r="B544" s="6">
        <f ca="1"/>
        <v>40577</v>
      </c>
      <c r="C544" s="5">
        <f ca="1"/>
        <v>14064200</v>
      </c>
      <c r="D544" s="4">
        <f ca="1"/>
        <v>343.8</v>
      </c>
      <c r="E544" s="4">
        <f ca="1"/>
        <v>344.24</v>
      </c>
      <c r="F544" s="4">
        <f ca="1"/>
        <v>338.55</v>
      </c>
      <c r="G544" s="4">
        <f ca="1"/>
        <v>343.44</v>
      </c>
      <c r="H544" s="4">
        <f ca="1"/>
        <v>338.44</v>
      </c>
      <c r="I544" s="3">
        <f t="shared" ca="1" si="16"/>
        <v>-2.5673197428459187E-3</v>
      </c>
      <c r="J544" s="3">
        <f t="shared" ca="1" si="17"/>
        <v>0.24510465988096977</v>
      </c>
    </row>
    <row r="545" spans="2:10" ht="15" customHeight="1">
      <c r="B545" s="6">
        <f ca="1"/>
        <v>40576</v>
      </c>
      <c r="C545" s="5">
        <f ca="1"/>
        <v>9248400</v>
      </c>
      <c r="D545" s="4">
        <f ca="1"/>
        <v>344.45</v>
      </c>
      <c r="E545" s="4">
        <f ca="1"/>
        <v>345.25</v>
      </c>
      <c r="F545" s="4">
        <f ca="1"/>
        <v>343.55</v>
      </c>
      <c r="G545" s="4">
        <f ca="1"/>
        <v>344.32</v>
      </c>
      <c r="H545" s="4">
        <f ca="1"/>
        <v>339.31</v>
      </c>
      <c r="I545" s="3">
        <f t="shared" ca="1" si="16"/>
        <v>-2.0608851432493852E-3</v>
      </c>
      <c r="J545" s="3">
        <f t="shared" ca="1" si="17"/>
        <v>0.24713737540753217</v>
      </c>
    </row>
    <row r="546" spans="2:10" ht="15" customHeight="1">
      <c r="B546" s="6">
        <f ca="1"/>
        <v>40575</v>
      </c>
      <c r="C546" s="5">
        <f ca="1"/>
        <v>15236900</v>
      </c>
      <c r="D546" s="4">
        <f ca="1"/>
        <v>341.3</v>
      </c>
      <c r="E546" s="4">
        <f ca="1"/>
        <v>345.65</v>
      </c>
      <c r="F546" s="4">
        <f ca="1"/>
        <v>340.98</v>
      </c>
      <c r="G546" s="4">
        <f ca="1"/>
        <v>345.03</v>
      </c>
      <c r="H546" s="4">
        <f ca="1"/>
        <v>340.01</v>
      </c>
      <c r="I546" s="3">
        <f t="shared" ca="1" si="16"/>
        <v>1.6696958132895418E-2</v>
      </c>
      <c r="J546" s="3">
        <f t="shared" ca="1" si="17"/>
        <v>0.24719944812787931</v>
      </c>
    </row>
    <row r="547" spans="2:10" ht="15" customHeight="1">
      <c r="B547" s="6">
        <f ca="1"/>
        <v>40574</v>
      </c>
      <c r="C547" s="5">
        <f ca="1"/>
        <v>13473100</v>
      </c>
      <c r="D547" s="4">
        <f ca="1"/>
        <v>335.8</v>
      </c>
      <c r="E547" s="4">
        <f ca="1"/>
        <v>340.04</v>
      </c>
      <c r="F547" s="4">
        <f ca="1"/>
        <v>334.3</v>
      </c>
      <c r="G547" s="4">
        <f ca="1"/>
        <v>339.32</v>
      </c>
      <c r="H547" s="4">
        <f ca="1"/>
        <v>334.38</v>
      </c>
      <c r="I547" s="3">
        <f t="shared" ca="1" si="16"/>
        <v>9.525455517487031E-3</v>
      </c>
      <c r="J547" s="3">
        <f t="shared" ca="1" si="17"/>
        <v>0.24963832722510174</v>
      </c>
    </row>
    <row r="548" spans="2:10" ht="15" customHeight="1">
      <c r="B548" s="6">
        <f ca="1"/>
        <v>40571</v>
      </c>
      <c r="C548" s="5">
        <f ca="1"/>
        <v>21144900</v>
      </c>
      <c r="D548" s="4">
        <f ca="1"/>
        <v>344.17</v>
      </c>
      <c r="E548" s="4">
        <f ca="1"/>
        <v>344.4</v>
      </c>
      <c r="F548" s="4">
        <f ca="1"/>
        <v>333.53</v>
      </c>
      <c r="G548" s="4">
        <f ca="1"/>
        <v>336.1</v>
      </c>
      <c r="H548" s="4">
        <f ca="1"/>
        <v>331.21</v>
      </c>
      <c r="I548" s="3">
        <f t="shared" ca="1" si="16"/>
        <v>-2.0943956029525795E-2</v>
      </c>
      <c r="J548" s="3">
        <f t="shared" ca="1" si="17"/>
        <v>0.24828670675107306</v>
      </c>
    </row>
    <row r="549" spans="2:10" ht="15" customHeight="1">
      <c r="B549" s="6">
        <f ca="1"/>
        <v>40570</v>
      </c>
      <c r="C549" s="5">
        <f ca="1"/>
        <v>10179500</v>
      </c>
      <c r="D549" s="4">
        <f ca="1"/>
        <v>343.78</v>
      </c>
      <c r="E549" s="4">
        <f ca="1"/>
        <v>344.69</v>
      </c>
      <c r="F549" s="4">
        <f ca="1"/>
        <v>342.83</v>
      </c>
      <c r="G549" s="4">
        <f ca="1"/>
        <v>343.21</v>
      </c>
      <c r="H549" s="4">
        <f ca="1"/>
        <v>338.22</v>
      </c>
      <c r="I549" s="3">
        <f t="shared" ca="1" si="16"/>
        <v>-1.8609602605833037E-3</v>
      </c>
      <c r="J549" s="3">
        <f t="shared" ca="1" si="17"/>
        <v>0.23007165736310065</v>
      </c>
    </row>
    <row r="550" spans="2:10" ht="15" customHeight="1">
      <c r="B550" s="6">
        <f ca="1"/>
        <v>40569</v>
      </c>
      <c r="C550" s="5">
        <f ca="1"/>
        <v>18102700</v>
      </c>
      <c r="D550" s="4">
        <f ca="1"/>
        <v>342.96</v>
      </c>
      <c r="E550" s="4">
        <f ca="1"/>
        <v>345.6</v>
      </c>
      <c r="F550" s="4">
        <f ca="1"/>
        <v>341.5</v>
      </c>
      <c r="G550" s="4">
        <f ca="1"/>
        <v>343.85</v>
      </c>
      <c r="H550" s="4">
        <f ca="1"/>
        <v>338.85</v>
      </c>
      <c r="I550" s="3">
        <f t="shared" ca="1" si="16"/>
        <v>7.167427911431659E-3</v>
      </c>
      <c r="J550" s="3">
        <f t="shared" ca="1" si="17"/>
        <v>0.23084874303127542</v>
      </c>
    </row>
    <row r="551" spans="2:10" ht="15" customHeight="1">
      <c r="B551" s="6">
        <f ca="1"/>
        <v>40568</v>
      </c>
      <c r="C551" s="5">
        <f ca="1"/>
        <v>19531000</v>
      </c>
      <c r="D551" s="4">
        <f ca="1"/>
        <v>336.33</v>
      </c>
      <c r="E551" s="4">
        <f ca="1"/>
        <v>341.44</v>
      </c>
      <c r="F551" s="4">
        <f ca="1"/>
        <v>334.57</v>
      </c>
      <c r="G551" s="4">
        <f ca="1"/>
        <v>341.4</v>
      </c>
      <c r="H551" s="4">
        <f ca="1"/>
        <v>336.43</v>
      </c>
      <c r="I551" s="3">
        <f t="shared" ca="1" si="16"/>
        <v>1.1629950058457105E-2</v>
      </c>
      <c r="J551" s="3">
        <f t="shared" ca="1" si="17"/>
        <v>0.23026776501447838</v>
      </c>
    </row>
    <row r="552" spans="2:10" ht="15" customHeight="1">
      <c r="B552" s="6">
        <f ca="1"/>
        <v>40567</v>
      </c>
      <c r="C552" s="5">
        <f ca="1"/>
        <v>20524400</v>
      </c>
      <c r="D552" s="4">
        <f ca="1"/>
        <v>326.87</v>
      </c>
      <c r="E552" s="4">
        <f ca="1"/>
        <v>337.45</v>
      </c>
      <c r="F552" s="4">
        <f ca="1"/>
        <v>326.72000000000003</v>
      </c>
      <c r="G552" s="4">
        <f ca="1"/>
        <v>337.45</v>
      </c>
      <c r="H552" s="4">
        <f ca="1"/>
        <v>332.54</v>
      </c>
      <c r="I552" s="3">
        <f t="shared" ca="1" si="16"/>
        <v>3.2301780110068352E-2</v>
      </c>
      <c r="J552" s="3">
        <f t="shared" ca="1" si="17"/>
        <v>0.24075112939018289</v>
      </c>
    </row>
    <row r="553" spans="2:10" ht="15" customHeight="1">
      <c r="B553" s="6">
        <f ca="1"/>
        <v>40564</v>
      </c>
      <c r="C553" s="5">
        <f ca="1"/>
        <v>26942900</v>
      </c>
      <c r="D553" s="4">
        <f ca="1"/>
        <v>333.77</v>
      </c>
      <c r="E553" s="4">
        <f ca="1"/>
        <v>334.88</v>
      </c>
      <c r="F553" s="4">
        <f ca="1"/>
        <v>326.63</v>
      </c>
      <c r="G553" s="4">
        <f ca="1"/>
        <v>326.72000000000003</v>
      </c>
      <c r="H553" s="4">
        <f ca="1"/>
        <v>321.97000000000003</v>
      </c>
      <c r="I553" s="3">
        <f t="shared" ca="1" si="16"/>
        <v>-1.8067310988424467E-2</v>
      </c>
      <c r="J553" s="3">
        <f t="shared" ca="1" si="17"/>
        <v>0.20426220881817189</v>
      </c>
    </row>
    <row r="554" spans="2:10" ht="15" customHeight="1">
      <c r="B554" s="6">
        <f ca="1"/>
        <v>40563</v>
      </c>
      <c r="C554" s="5">
        <f ca="1"/>
        <v>27313900</v>
      </c>
      <c r="D554" s="4">
        <f ca="1"/>
        <v>336.43</v>
      </c>
      <c r="E554" s="4">
        <f ca="1"/>
        <v>338.3</v>
      </c>
      <c r="F554" s="4">
        <f ca="1"/>
        <v>330.12</v>
      </c>
      <c r="G554" s="4">
        <f ca="1"/>
        <v>332.68</v>
      </c>
      <c r="H554" s="4">
        <f ca="1"/>
        <v>327.84</v>
      </c>
      <c r="I554" s="3">
        <f t="shared" ca="1" si="16"/>
        <v>-1.8345811097107256E-2</v>
      </c>
      <c r="J554" s="3">
        <f t="shared" ca="1" si="17"/>
        <v>0.18922243644522208</v>
      </c>
    </row>
    <row r="555" spans="2:10" ht="15" customHeight="1">
      <c r="B555" s="6">
        <f ca="1"/>
        <v>40562</v>
      </c>
      <c r="C555" s="5">
        <f ca="1"/>
        <v>40557600</v>
      </c>
      <c r="D555" s="4">
        <f ca="1"/>
        <v>348.35</v>
      </c>
      <c r="E555" s="4">
        <f ca="1"/>
        <v>348.6</v>
      </c>
      <c r="F555" s="4">
        <f ca="1"/>
        <v>336.88</v>
      </c>
      <c r="G555" s="4">
        <f ca="1"/>
        <v>338.84</v>
      </c>
      <c r="H555" s="4">
        <f ca="1"/>
        <v>333.91</v>
      </c>
      <c r="I555" s="3">
        <f t="shared" ca="1" si="16"/>
        <v>-5.3464083982923674E-3</v>
      </c>
      <c r="J555" s="3">
        <f t="shared" ca="1" si="17"/>
        <v>0.16856609645989043</v>
      </c>
    </row>
    <row r="556" spans="2:10" ht="15" customHeight="1">
      <c r="B556" s="6">
        <f ca="1"/>
        <v>40561</v>
      </c>
      <c r="C556" s="5">
        <f ca="1"/>
        <v>67178500</v>
      </c>
      <c r="D556" s="4">
        <f ca="1"/>
        <v>329.52</v>
      </c>
      <c r="E556" s="4">
        <f ca="1"/>
        <v>344.76</v>
      </c>
      <c r="F556" s="4">
        <f ca="1"/>
        <v>326</v>
      </c>
      <c r="G556" s="4">
        <f ca="1"/>
        <v>340.65</v>
      </c>
      <c r="H556" s="4">
        <f ca="1"/>
        <v>335.7</v>
      </c>
      <c r="I556" s="3">
        <f t="shared" ca="1" si="16"/>
        <v>-2.2707164612505566E-2</v>
      </c>
      <c r="J556" s="3">
        <f t="shared" ca="1" si="17"/>
        <v>0.16487139146316393</v>
      </c>
    </row>
    <row r="557" spans="2:10" ht="15" customHeight="1">
      <c r="B557" s="6">
        <f ca="1"/>
        <v>40557</v>
      </c>
      <c r="C557" s="5">
        <f ca="1"/>
        <v>11030000</v>
      </c>
      <c r="D557" s="4">
        <f ca="1"/>
        <v>345.89</v>
      </c>
      <c r="E557" s="4">
        <f ca="1"/>
        <v>348.48</v>
      </c>
      <c r="F557" s="4">
        <f ca="1"/>
        <v>344.44</v>
      </c>
      <c r="G557" s="4">
        <f ca="1"/>
        <v>348.48</v>
      </c>
      <c r="H557" s="4">
        <f ca="1"/>
        <v>343.41</v>
      </c>
      <c r="I557" s="3">
        <f t="shared" ca="1" si="16"/>
        <v>8.069511378817595E-3</v>
      </c>
      <c r="J557" s="3">
        <f t="shared" ca="1" si="17"/>
        <v>0.11952234511411179</v>
      </c>
    </row>
    <row r="558" spans="2:10" ht="15" customHeight="1">
      <c r="B558" s="6">
        <f ca="1"/>
        <v>40556</v>
      </c>
      <c r="C558" s="5">
        <f ca="1"/>
        <v>10599300</v>
      </c>
      <c r="D558" s="4">
        <f ca="1"/>
        <v>345.16</v>
      </c>
      <c r="E558" s="4">
        <f ca="1"/>
        <v>346.64</v>
      </c>
      <c r="F558" s="4">
        <f ca="1"/>
        <v>343.85</v>
      </c>
      <c r="G558" s="4">
        <f ca="1"/>
        <v>345.68</v>
      </c>
      <c r="H558" s="4">
        <f ca="1"/>
        <v>340.65</v>
      </c>
      <c r="I558" s="3">
        <f t="shared" ca="1" si="16"/>
        <v>3.6467410940234412E-3</v>
      </c>
      <c r="J558" s="3">
        <f t="shared" ca="1" si="17"/>
        <v>0.12499262868822306</v>
      </c>
    </row>
    <row r="559" spans="2:10" ht="15" customHeight="1">
      <c r="B559" s="6">
        <f ca="1"/>
        <v>40555</v>
      </c>
      <c r="C559" s="5">
        <f ca="1"/>
        <v>10806800</v>
      </c>
      <c r="D559" s="4">
        <f ca="1"/>
        <v>343.25</v>
      </c>
      <c r="E559" s="4">
        <f ca="1"/>
        <v>344.43</v>
      </c>
      <c r="F559" s="4">
        <f ca="1"/>
        <v>342</v>
      </c>
      <c r="G559" s="4">
        <f ca="1"/>
        <v>344.42</v>
      </c>
      <c r="H559" s="4">
        <f ca="1"/>
        <v>339.41</v>
      </c>
      <c r="I559" s="3">
        <f t="shared" ca="1" si="16"/>
        <v>8.1055940173736137E-3</v>
      </c>
      <c r="J559" s="3">
        <f t="shared" ca="1" si="17"/>
        <v>0.12506568265845819</v>
      </c>
    </row>
    <row r="560" spans="2:10" ht="15" customHeight="1">
      <c r="B560" s="6">
        <f ca="1"/>
        <v>40554</v>
      </c>
      <c r="C560" s="5">
        <f ca="1"/>
        <v>15861000</v>
      </c>
      <c r="D560" s="4">
        <f ca="1"/>
        <v>344.88</v>
      </c>
      <c r="E560" s="4">
        <f ca="1"/>
        <v>344.96</v>
      </c>
      <c r="F560" s="4">
        <f ca="1"/>
        <v>339.47</v>
      </c>
      <c r="G560" s="4">
        <f ca="1"/>
        <v>341.64</v>
      </c>
      <c r="H560" s="4">
        <f ca="1"/>
        <v>336.67</v>
      </c>
      <c r="I560" s="3">
        <f t="shared" ca="1" si="16"/>
        <v>-2.3733953645642472E-3</v>
      </c>
      <c r="J560" s="3">
        <f t="shared" ca="1" si="17"/>
        <v>0.12417471734627947</v>
      </c>
    </row>
    <row r="561" spans="2:10" ht="15" customHeight="1">
      <c r="B561" s="6">
        <f ca="1"/>
        <v>40553</v>
      </c>
      <c r="C561" s="5">
        <f ca="1"/>
        <v>16020000</v>
      </c>
      <c r="D561" s="4">
        <f ca="1"/>
        <v>338.83</v>
      </c>
      <c r="E561" s="4">
        <f ca="1"/>
        <v>343.23</v>
      </c>
      <c r="F561" s="4">
        <f ca="1"/>
        <v>337.17</v>
      </c>
      <c r="G561" s="4">
        <f ca="1"/>
        <v>342.45</v>
      </c>
      <c r="H561" s="4">
        <f ca="1"/>
        <v>337.47</v>
      </c>
      <c r="I561" s="3">
        <f t="shared" ca="1" si="16"/>
        <v>1.8663619353688821E-2</v>
      </c>
      <c r="J561" s="3">
        <f t="shared" ca="1" si="17"/>
        <v>0.12110115226593192</v>
      </c>
    </row>
    <row r="562" spans="2:10" ht="15" customHeight="1">
      <c r="B562" s="6">
        <f ca="1"/>
        <v>40550</v>
      </c>
      <c r="C562" s="5">
        <f ca="1"/>
        <v>11140400</v>
      </c>
      <c r="D562" s="4">
        <f ca="1"/>
        <v>333.99</v>
      </c>
      <c r="E562" s="4">
        <f ca="1"/>
        <v>336.35</v>
      </c>
      <c r="F562" s="4">
        <f ca="1"/>
        <v>331.9</v>
      </c>
      <c r="G562" s="4">
        <f ca="1"/>
        <v>336.12</v>
      </c>
      <c r="H562" s="4">
        <f ca="1"/>
        <v>331.23</v>
      </c>
      <c r="I562" s="3">
        <f t="shared" ca="1" si="16"/>
        <v>7.1200555295323868E-3</v>
      </c>
      <c r="J562" s="3">
        <f t="shared" ca="1" si="17"/>
        <v>0.10593160350138546</v>
      </c>
    </row>
    <row r="563" spans="2:10" ht="15" customHeight="1">
      <c r="B563" s="6">
        <f ca="1"/>
        <v>40549</v>
      </c>
      <c r="C563" s="5">
        <f ca="1"/>
        <v>10729600</v>
      </c>
      <c r="D563" s="4">
        <f ca="1"/>
        <v>334.72</v>
      </c>
      <c r="E563" s="4">
        <f ca="1"/>
        <v>335.25</v>
      </c>
      <c r="F563" s="4">
        <f ca="1"/>
        <v>332.9</v>
      </c>
      <c r="G563" s="4">
        <f ca="1"/>
        <v>333.73</v>
      </c>
      <c r="H563" s="4">
        <f ca="1"/>
        <v>328.88</v>
      </c>
      <c r="I563" s="3">
        <f t="shared" ca="1" si="16"/>
        <v>-7.9024957761373281E-4</v>
      </c>
      <c r="J563" s="3">
        <f t="shared" ca="1" si="17"/>
        <v>0.1043872648851329</v>
      </c>
    </row>
    <row r="564" spans="2:10" ht="15" customHeight="1">
      <c r="B564" s="6">
        <f ca="1"/>
        <v>40548</v>
      </c>
      <c r="C564" s="5">
        <f ca="1"/>
        <v>9125700</v>
      </c>
      <c r="D564" s="4">
        <f ca="1"/>
        <v>329.55</v>
      </c>
      <c r="E564" s="4">
        <f ca="1"/>
        <v>334.34</v>
      </c>
      <c r="F564" s="4">
        <f ca="1"/>
        <v>329.5</v>
      </c>
      <c r="G564" s="4">
        <f ca="1"/>
        <v>334</v>
      </c>
      <c r="H564" s="4">
        <f ca="1"/>
        <v>329.14</v>
      </c>
      <c r="I564" s="3">
        <f t="shared" ca="1" si="16"/>
        <v>8.1451312863975046E-3</v>
      </c>
      <c r="J564" s="3">
        <f t="shared" ca="1" si="17"/>
        <v>0.10385459416826168</v>
      </c>
    </row>
    <row r="565" spans="2:10" ht="15" customHeight="1">
      <c r="B565" s="6">
        <f ca="1"/>
        <v>40547</v>
      </c>
      <c r="C565" s="5">
        <f ca="1"/>
        <v>11038600</v>
      </c>
      <c r="D565" s="4">
        <f ca="1"/>
        <v>332.44</v>
      </c>
      <c r="E565" s="4">
        <f ca="1"/>
        <v>332.5</v>
      </c>
      <c r="F565" s="4">
        <f ca="1"/>
        <v>328.15</v>
      </c>
      <c r="G565" s="4">
        <f ca="1"/>
        <v>331.29</v>
      </c>
      <c r="H565" s="4">
        <f ca="1"/>
        <v>326.47000000000003</v>
      </c>
      <c r="I565" s="3">
        <f t="shared" ca="1" si="16"/>
        <v>5.1900308438976384E-3</v>
      </c>
      <c r="J565" s="3">
        <f t="shared" ca="1" si="17"/>
        <v>0.1048347565120978</v>
      </c>
    </row>
    <row r="566" spans="2:10" ht="15" customHeight="1">
      <c r="B566" s="6">
        <f ca="1"/>
        <v>40546</v>
      </c>
      <c r="C566" s="5">
        <f ca="1"/>
        <v>15897800</v>
      </c>
      <c r="D566" s="4">
        <f ca="1"/>
        <v>325.64</v>
      </c>
      <c r="E566" s="4">
        <f ca="1"/>
        <v>330.26</v>
      </c>
      <c r="F566" s="4">
        <f ca="1"/>
        <v>324.83999999999997</v>
      </c>
      <c r="G566" s="4">
        <f ca="1"/>
        <v>329.57</v>
      </c>
      <c r="H566" s="4">
        <f ca="1"/>
        <v>324.77999999999997</v>
      </c>
      <c r="I566" s="3">
        <f t="shared" ca="1" si="16"/>
        <v>2.1505535871768327E-2</v>
      </c>
      <c r="J566" s="3">
        <f t="shared" ca="1" si="17"/>
        <v>0.1041096862403279</v>
      </c>
    </row>
    <row r="567" spans="2:10" ht="15" customHeight="1">
      <c r="B567" s="6">
        <f ca="1"/>
        <v>40543</v>
      </c>
      <c r="C567" s="5">
        <f ca="1"/>
        <v>6911000</v>
      </c>
      <c r="D567" s="4">
        <f ca="1"/>
        <v>322.95</v>
      </c>
      <c r="E567" s="4">
        <f ca="1"/>
        <v>323.48</v>
      </c>
      <c r="F567" s="4">
        <f ca="1"/>
        <v>321.31</v>
      </c>
      <c r="G567" s="4">
        <f ca="1"/>
        <v>322.56</v>
      </c>
      <c r="H567" s="4">
        <f ca="1"/>
        <v>317.87</v>
      </c>
      <c r="I567" s="3">
        <f t="shared" ca="1" si="16"/>
        <v>-3.3918565227911775E-3</v>
      </c>
      <c r="J567" s="3">
        <f t="shared" ca="1" si="17"/>
        <v>5.8803626540642799E-2</v>
      </c>
    </row>
    <row r="568" spans="2:10" ht="15" customHeight="1">
      <c r="B568" s="6">
        <f ca="1"/>
        <v>40542</v>
      </c>
      <c r="C568" s="5">
        <f ca="1"/>
        <v>5624800</v>
      </c>
      <c r="D568" s="4">
        <f ca="1"/>
        <v>325.48</v>
      </c>
      <c r="E568" s="4">
        <f ca="1"/>
        <v>325.51</v>
      </c>
      <c r="F568" s="4">
        <f ca="1"/>
        <v>323.05</v>
      </c>
      <c r="G568" s="4">
        <f ca="1"/>
        <v>323.66000000000003</v>
      </c>
      <c r="H568" s="4">
        <f ca="1"/>
        <v>318.95</v>
      </c>
      <c r="I568" s="3">
        <f t="shared" ca="1" si="16"/>
        <v>-5.0351156399247952E-3</v>
      </c>
      <c r="J568" s="3">
        <f t="shared" ca="1" si="17"/>
        <v>5.9449267343597977E-2</v>
      </c>
    </row>
    <row r="569" spans="2:10" ht="15" customHeight="1">
      <c r="B569" s="6">
        <f ca="1"/>
        <v>40541</v>
      </c>
      <c r="C569" s="5">
        <f ca="1"/>
        <v>5826400</v>
      </c>
      <c r="D569" s="4">
        <f ca="1"/>
        <v>326.22000000000003</v>
      </c>
      <c r="E569" s="4">
        <f ca="1"/>
        <v>326.45</v>
      </c>
      <c r="F569" s="4">
        <f ca="1"/>
        <v>325.10000000000002</v>
      </c>
      <c r="G569" s="4">
        <f ca="1"/>
        <v>325.29000000000002</v>
      </c>
      <c r="H569" s="4">
        <f ca="1"/>
        <v>320.56</v>
      </c>
      <c r="I569" s="3">
        <f t="shared" ca="1" si="16"/>
        <v>-5.6135975277364582E-4</v>
      </c>
      <c r="J569" s="3">
        <f t="shared" ca="1" si="17"/>
        <v>6.2924931624775429E-2</v>
      </c>
    </row>
    <row r="570" spans="2:10" ht="15" customHeight="1">
      <c r="B570" s="6">
        <f ca="1"/>
        <v>40540</v>
      </c>
      <c r="C570" s="5">
        <f ca="1"/>
        <v>6283000</v>
      </c>
      <c r="D570" s="4">
        <f ca="1"/>
        <v>325.91000000000003</v>
      </c>
      <c r="E570" s="4">
        <f ca="1"/>
        <v>326.66000000000003</v>
      </c>
      <c r="F570" s="4">
        <f ca="1"/>
        <v>325.06</v>
      </c>
      <c r="G570" s="4">
        <f ca="1"/>
        <v>325.47000000000003</v>
      </c>
      <c r="H570" s="4">
        <f ca="1"/>
        <v>320.74</v>
      </c>
      <c r="I570" s="3">
        <f t="shared" ca="1" si="16"/>
        <v>2.4348381000417934E-3</v>
      </c>
      <c r="J570" s="3">
        <f t="shared" ca="1" si="17"/>
        <v>6.9802304417674169E-2</v>
      </c>
    </row>
    <row r="571" spans="2:10" ht="15" customHeight="1">
      <c r="B571" s="6">
        <f ca="1"/>
        <v>40539</v>
      </c>
      <c r="C571" s="5">
        <f ca="1"/>
        <v>8922000</v>
      </c>
      <c r="D571" s="4">
        <f ca="1"/>
        <v>322.85000000000002</v>
      </c>
      <c r="E571" s="4">
        <f ca="1"/>
        <v>325.44</v>
      </c>
      <c r="F571" s="4">
        <f ca="1"/>
        <v>321.52</v>
      </c>
      <c r="G571" s="4">
        <f ca="1"/>
        <v>324.68</v>
      </c>
      <c r="H571" s="4">
        <f ca="1"/>
        <v>319.95999999999998</v>
      </c>
      <c r="I571" s="3">
        <f t="shared" ca="1" si="16"/>
        <v>3.3497722486865106E-3</v>
      </c>
      <c r="J571" s="3">
        <f t="shared" ca="1" si="17"/>
        <v>7.6036362931888327E-2</v>
      </c>
    </row>
    <row r="572" spans="2:10" ht="15" customHeight="1">
      <c r="B572" s="6">
        <f ca="1"/>
        <v>40535</v>
      </c>
      <c r="C572" s="5">
        <f ca="1"/>
        <v>7969900</v>
      </c>
      <c r="D572" s="4">
        <f ca="1"/>
        <v>325</v>
      </c>
      <c r="E572" s="4">
        <f ca="1"/>
        <v>325.14999999999998</v>
      </c>
      <c r="F572" s="4">
        <f ca="1"/>
        <v>323.17</v>
      </c>
      <c r="G572" s="4">
        <f ca="1"/>
        <v>323.60000000000002</v>
      </c>
      <c r="H572" s="4">
        <f ca="1"/>
        <v>318.89</v>
      </c>
      <c r="I572" s="3">
        <f t="shared" ca="1" si="16"/>
        <v>-4.817628037779134E-3</v>
      </c>
      <c r="J572" s="3">
        <f t="shared" ca="1" si="17"/>
        <v>7.7036046031919367E-2</v>
      </c>
    </row>
    <row r="573" spans="2:10" ht="15" customHeight="1">
      <c r="B573" s="6">
        <f ca="1"/>
        <v>40534</v>
      </c>
      <c r="C573" s="5">
        <f ca="1"/>
        <v>9497200</v>
      </c>
      <c r="D573" s="4">
        <f ca="1"/>
        <v>324.36</v>
      </c>
      <c r="E573" s="4">
        <f ca="1"/>
        <v>325.72000000000003</v>
      </c>
      <c r="F573" s="4">
        <f ca="1"/>
        <v>323.55</v>
      </c>
      <c r="G573" s="4">
        <f ca="1"/>
        <v>325.16000000000003</v>
      </c>
      <c r="H573" s="4">
        <f ca="1"/>
        <v>320.43</v>
      </c>
      <c r="I573" s="3">
        <f t="shared" ca="1" si="16"/>
        <v>2.9691697205256047E-3</v>
      </c>
      <c r="J573" s="3">
        <f t="shared" ca="1" si="17"/>
        <v>7.4250625397674894E-2</v>
      </c>
    </row>
    <row r="574" spans="2:10" ht="15" customHeight="1">
      <c r="B574" s="6">
        <f ca="1"/>
        <v>40533</v>
      </c>
      <c r="C574" s="5">
        <f ca="1"/>
        <v>9155500</v>
      </c>
      <c r="D574" s="4">
        <f ca="1"/>
        <v>323</v>
      </c>
      <c r="E574" s="4">
        <f ca="1"/>
        <v>324.39</v>
      </c>
      <c r="F574" s="4">
        <f ca="1"/>
        <v>322.05</v>
      </c>
      <c r="G574" s="4">
        <f ca="1"/>
        <v>324.2</v>
      </c>
      <c r="H574" s="4">
        <f ca="1"/>
        <v>319.48</v>
      </c>
      <c r="I574" s="3">
        <f t="shared" ca="1" si="16"/>
        <v>6.1538655743782859E-3</v>
      </c>
      <c r="J574" s="3">
        <f t="shared" ca="1" si="17"/>
        <v>9.6307370579279017E-2</v>
      </c>
    </row>
    <row r="575" spans="2:10" ht="15" customHeight="1">
      <c r="B575" s="6">
        <f ca="1"/>
        <v>40532</v>
      </c>
      <c r="C575" s="5">
        <f ca="1"/>
        <v>13771800</v>
      </c>
      <c r="D575" s="4">
        <f ca="1"/>
        <v>321.60000000000002</v>
      </c>
      <c r="E575" s="4">
        <f ca="1"/>
        <v>323.25</v>
      </c>
      <c r="F575" s="4">
        <f ca="1"/>
        <v>318.23</v>
      </c>
      <c r="G575" s="4">
        <f ca="1"/>
        <v>322.20999999999998</v>
      </c>
      <c r="H575" s="4">
        <f ca="1"/>
        <v>317.52</v>
      </c>
      <c r="I575" s="3">
        <f t="shared" ca="1" si="16"/>
        <v>4.9568352553456653E-3</v>
      </c>
      <c r="J575" s="3">
        <f t="shared" ca="1" si="17"/>
        <v>0.12753126599804915</v>
      </c>
    </row>
    <row r="576" spans="2:10" ht="15" customHeight="1">
      <c r="B576" s="6">
        <f ca="1"/>
        <v>40529</v>
      </c>
      <c r="C576" s="5">
        <f ca="1"/>
        <v>13818900</v>
      </c>
      <c r="D576" s="4">
        <f ca="1"/>
        <v>321.63</v>
      </c>
      <c r="E576" s="4">
        <f ca="1"/>
        <v>321.79000000000002</v>
      </c>
      <c r="F576" s="4">
        <f ca="1"/>
        <v>320.23</v>
      </c>
      <c r="G576" s="4">
        <f ca="1"/>
        <v>320.61</v>
      </c>
      <c r="H576" s="4">
        <f ca="1"/>
        <v>315.95</v>
      </c>
      <c r="I576" s="3">
        <f t="shared" ca="1" si="16"/>
        <v>-1.9920010381280361E-3</v>
      </c>
      <c r="J576" s="3">
        <f t="shared" ca="1" si="17"/>
        <v>0.12810680842810537</v>
      </c>
    </row>
    <row r="577" spans="2:10" ht="15" customHeight="1">
      <c r="B577" s="6">
        <f ca="1"/>
        <v>40528</v>
      </c>
      <c r="C577" s="5">
        <f ca="1"/>
        <v>11501100</v>
      </c>
      <c r="D577" s="4">
        <f ca="1"/>
        <v>321.08999999999997</v>
      </c>
      <c r="E577" s="4">
        <f ca="1"/>
        <v>322.61</v>
      </c>
      <c r="F577" s="4">
        <f ca="1"/>
        <v>320.10000000000002</v>
      </c>
      <c r="G577" s="4">
        <f ca="1"/>
        <v>321.25</v>
      </c>
      <c r="H577" s="4">
        <f ca="1"/>
        <v>316.58</v>
      </c>
      <c r="I577" s="3">
        <f t="shared" ca="1" si="16"/>
        <v>2.7835786936463991E-3</v>
      </c>
      <c r="J577" s="3">
        <f t="shared" ca="1" si="17"/>
        <v>0.1273865513764342</v>
      </c>
    </row>
    <row r="578" spans="2:10" ht="15" customHeight="1">
      <c r="B578" s="6">
        <f ca="1"/>
        <v>40527</v>
      </c>
      <c r="C578" s="5">
        <f ca="1"/>
        <v>14904000</v>
      </c>
      <c r="D578" s="4">
        <f ca="1"/>
        <v>320</v>
      </c>
      <c r="E578" s="4">
        <f ca="1"/>
        <v>323</v>
      </c>
      <c r="F578" s="4">
        <f ca="1"/>
        <v>319.19</v>
      </c>
      <c r="G578" s="4">
        <f ca="1"/>
        <v>320.36</v>
      </c>
      <c r="H578" s="4">
        <f ca="1"/>
        <v>315.7</v>
      </c>
      <c r="I578" s="3">
        <f t="shared" ca="1" si="16"/>
        <v>2.2175407563978237E-4</v>
      </c>
      <c r="J578" s="3">
        <f t="shared" ca="1" si="17"/>
        <v>0.14751717707359596</v>
      </c>
    </row>
    <row r="579" spans="2:10" ht="15" customHeight="1">
      <c r="B579" s="6">
        <f ca="1"/>
        <v>40526</v>
      </c>
      <c r="C579" s="5">
        <f ca="1"/>
        <v>12536000</v>
      </c>
      <c r="D579" s="4">
        <f ca="1"/>
        <v>321.73</v>
      </c>
      <c r="E579" s="4">
        <f ca="1"/>
        <v>322.54000000000002</v>
      </c>
      <c r="F579" s="4">
        <f ca="1"/>
        <v>319</v>
      </c>
      <c r="G579" s="4">
        <f ca="1"/>
        <v>320.29000000000002</v>
      </c>
      <c r="H579" s="4">
        <f ca="1"/>
        <v>315.63</v>
      </c>
      <c r="I579" s="3">
        <f t="shared" ca="1" si="16"/>
        <v>-4.2995861500722907E-3</v>
      </c>
      <c r="J579" s="3">
        <f t="shared" ca="1" si="17"/>
        <v>0.16373934722551353</v>
      </c>
    </row>
    <row r="580" spans="2:10" ht="15" customHeight="1">
      <c r="B580" s="6">
        <f ca="1"/>
        <v>40525</v>
      </c>
      <c r="C580" s="5">
        <f ca="1"/>
        <v>15707700</v>
      </c>
      <c r="D580" s="4">
        <f ca="1"/>
        <v>324.37</v>
      </c>
      <c r="E580" s="4">
        <f ca="1"/>
        <v>325.06</v>
      </c>
      <c r="F580" s="4">
        <f ca="1"/>
        <v>321</v>
      </c>
      <c r="G580" s="4">
        <f ca="1"/>
        <v>321.67</v>
      </c>
      <c r="H580" s="4">
        <f ca="1"/>
        <v>316.99</v>
      </c>
      <c r="I580" s="3">
        <f t="shared" ca="1" si="16"/>
        <v>3.4445198303389652E-3</v>
      </c>
      <c r="J580" s="3">
        <f t="shared" ca="1" si="17"/>
        <v>0.18044831456576854</v>
      </c>
    </row>
    <row r="581" spans="2:10" ht="15" customHeight="1">
      <c r="B581" s="6">
        <f ca="1"/>
        <v>40522</v>
      </c>
      <c r="C581" s="5">
        <f ca="1"/>
        <v>9375400</v>
      </c>
      <c r="D581" s="4">
        <f ca="1"/>
        <v>319.64999999999998</v>
      </c>
      <c r="E581" s="4">
        <f ca="1"/>
        <v>321.05</v>
      </c>
      <c r="F581" s="4">
        <f ca="1"/>
        <v>318.60000000000002</v>
      </c>
      <c r="G581" s="4">
        <f ca="1"/>
        <v>320.56</v>
      </c>
      <c r="H581" s="4">
        <f ca="1"/>
        <v>315.89999999999998</v>
      </c>
      <c r="I581" s="3">
        <f t="shared" ca="1" si="16"/>
        <v>2.5039235915463049E-3</v>
      </c>
      <c r="J581" s="3">
        <f t="shared" ca="1" si="17"/>
        <v>0.18390234208265724</v>
      </c>
    </row>
    <row r="582" spans="2:10" ht="15" customHeight="1">
      <c r="B582" s="6">
        <f ca="1"/>
        <v>40521</v>
      </c>
      <c r="C582" s="5">
        <f ca="1"/>
        <v>10505400</v>
      </c>
      <c r="D582" s="4">
        <f ca="1"/>
        <v>322.13</v>
      </c>
      <c r="E582" s="4">
        <f ca="1"/>
        <v>322.5</v>
      </c>
      <c r="F582" s="4">
        <f ca="1"/>
        <v>319.02</v>
      </c>
      <c r="G582" s="4">
        <f ca="1"/>
        <v>319.76</v>
      </c>
      <c r="H582" s="4">
        <f ca="1"/>
        <v>315.11</v>
      </c>
      <c r="I582" s="3">
        <f t="shared" ca="1" si="16"/>
        <v>-3.8958003188494256E-3</v>
      </c>
      <c r="J582" s="3">
        <f t="shared" ca="1" si="17"/>
        <v>0.20751226226426656</v>
      </c>
    </row>
    <row r="583" spans="2:10" ht="15" customHeight="1">
      <c r="B583" s="6">
        <f ca="1"/>
        <v>40520</v>
      </c>
      <c r="C583" s="5">
        <f ca="1"/>
        <v>11497700</v>
      </c>
      <c r="D583" s="4">
        <f ca="1"/>
        <v>319.63</v>
      </c>
      <c r="E583" s="4">
        <f ca="1"/>
        <v>321.02</v>
      </c>
      <c r="F583" s="4">
        <f ca="1"/>
        <v>317.11</v>
      </c>
      <c r="G583" s="4">
        <f ca="1"/>
        <v>321.01</v>
      </c>
      <c r="H583" s="4">
        <f ca="1"/>
        <v>316.33999999999997</v>
      </c>
      <c r="I583" s="3">
        <f t="shared" ca="1" si="16"/>
        <v>8.763073603038388E-3</v>
      </c>
      <c r="J583" s="3">
        <f t="shared" ca="1" si="17"/>
        <v>0.20731404171265425</v>
      </c>
    </row>
    <row r="584" spans="2:10" ht="15" customHeight="1">
      <c r="B584" s="6">
        <f ca="1"/>
        <v>40519</v>
      </c>
      <c r="C584" s="5">
        <f ca="1"/>
        <v>13980500</v>
      </c>
      <c r="D584" s="4">
        <f ca="1"/>
        <v>323.8</v>
      </c>
      <c r="E584" s="4">
        <f ca="1"/>
        <v>323.99</v>
      </c>
      <c r="F584" s="4">
        <f ca="1"/>
        <v>318.12</v>
      </c>
      <c r="G584" s="4">
        <f ca="1"/>
        <v>318.20999999999998</v>
      </c>
      <c r="H584" s="4">
        <f ca="1"/>
        <v>313.58</v>
      </c>
      <c r="I584" s="3">
        <f t="shared" ca="1" si="16"/>
        <v>-6.0724748255659312E-3</v>
      </c>
      <c r="J584" s="3">
        <f t="shared" ca="1" si="17"/>
        <v>0.22474508234467958</v>
      </c>
    </row>
    <row r="585" spans="2:10" ht="15" customHeight="1">
      <c r="B585" s="6">
        <f ca="1"/>
        <v>40518</v>
      </c>
      <c r="C585" s="5">
        <f ca="1"/>
        <v>16017200</v>
      </c>
      <c r="D585" s="4">
        <f ca="1"/>
        <v>318.64</v>
      </c>
      <c r="E585" s="4">
        <f ca="1"/>
        <v>322.33</v>
      </c>
      <c r="F585" s="4">
        <f ca="1"/>
        <v>318.42</v>
      </c>
      <c r="G585" s="4">
        <f ca="1"/>
        <v>320.14999999999998</v>
      </c>
      <c r="H585" s="4">
        <f ca="1"/>
        <v>315.49</v>
      </c>
      <c r="I585" s="3">
        <f t="shared" ca="1" si="16"/>
        <v>8.499040511774884E-3</v>
      </c>
      <c r="J585" s="3">
        <f t="shared" ca="1" si="17"/>
        <v>0.22311799772185287</v>
      </c>
    </row>
    <row r="586" spans="2:10" ht="15" customHeight="1">
      <c r="B586" s="6">
        <f ca="1"/>
        <v>40515</v>
      </c>
      <c r="C586" s="5">
        <f ca="1"/>
        <v>12217600</v>
      </c>
      <c r="D586" s="4">
        <f ca="1"/>
        <v>317.01</v>
      </c>
      <c r="E586" s="4">
        <f ca="1"/>
        <v>318.64999999999998</v>
      </c>
      <c r="F586" s="4">
        <f ca="1"/>
        <v>316.33999999999997</v>
      </c>
      <c r="G586" s="4">
        <f ca="1"/>
        <v>317.44</v>
      </c>
      <c r="H586" s="4">
        <f ca="1"/>
        <v>312.82</v>
      </c>
      <c r="I586" s="3">
        <f t="shared" ca="1" si="16"/>
        <v>-2.2352086452804543E-3</v>
      </c>
      <c r="J586" s="3">
        <f t="shared" ca="1" si="17"/>
        <v>0.25289708843265296</v>
      </c>
    </row>
    <row r="587" spans="2:10" ht="15" customHeight="1">
      <c r="B587" s="6">
        <f ca="1"/>
        <v>40514</v>
      </c>
      <c r="C587" s="5">
        <f ca="1"/>
        <v>16529900</v>
      </c>
      <c r="D587" s="4">
        <f ca="1"/>
        <v>317.52999999999997</v>
      </c>
      <c r="E587" s="4">
        <f ca="1"/>
        <v>319</v>
      </c>
      <c r="F587" s="4">
        <f ca="1"/>
        <v>314.89</v>
      </c>
      <c r="G587" s="4">
        <f ca="1"/>
        <v>318.14999999999998</v>
      </c>
      <c r="H587" s="4">
        <f ca="1"/>
        <v>313.52</v>
      </c>
      <c r="I587" s="3">
        <f t="shared" ca="1" si="16"/>
        <v>5.501197267699761E-3</v>
      </c>
      <c r="J587" s="3">
        <f t="shared" ca="1" si="17"/>
        <v>0.25340629402262699</v>
      </c>
    </row>
    <row r="588" spans="2:10" ht="15" customHeight="1">
      <c r="B588" s="6">
        <f ca="1"/>
        <v>40513</v>
      </c>
      <c r="C588" s="5">
        <f ca="1"/>
        <v>16491100</v>
      </c>
      <c r="D588" s="4">
        <f ca="1"/>
        <v>315.27</v>
      </c>
      <c r="E588" s="4">
        <f ca="1"/>
        <v>317.75</v>
      </c>
      <c r="F588" s="4">
        <f ca="1"/>
        <v>315</v>
      </c>
      <c r="G588" s="4">
        <f ca="1"/>
        <v>316.39999999999998</v>
      </c>
      <c r="H588" s="4">
        <f ca="1"/>
        <v>311.8</v>
      </c>
      <c r="I588" s="3">
        <f t="shared" ca="1" si="16"/>
        <v>1.6752760741367913E-2</v>
      </c>
      <c r="J588" s="3">
        <f t="shared" ca="1" si="17"/>
        <v>0.25367038831010219</v>
      </c>
    </row>
    <row r="589" spans="2:10" ht="15" customHeight="1">
      <c r="B589" s="6">
        <f ca="1"/>
        <v>40512</v>
      </c>
      <c r="C589" s="5">
        <f ca="1"/>
        <v>17923500</v>
      </c>
      <c r="D589" s="4">
        <f ca="1"/>
        <v>313.54000000000002</v>
      </c>
      <c r="E589" s="4">
        <f ca="1"/>
        <v>314.36</v>
      </c>
      <c r="F589" s="4">
        <f ca="1"/>
        <v>310.87</v>
      </c>
      <c r="G589" s="4">
        <f ca="1"/>
        <v>311.14999999999998</v>
      </c>
      <c r="H589" s="4">
        <f ca="1"/>
        <v>306.62</v>
      </c>
      <c r="I589" s="3">
        <f t="shared" ca="1" si="16"/>
        <v>-1.8226978231066053E-2</v>
      </c>
      <c r="J589" s="3">
        <f t="shared" ca="1" si="17"/>
        <v>0.24450083418750362</v>
      </c>
    </row>
    <row r="590" spans="2:10" ht="15" customHeight="1">
      <c r="B590" s="6">
        <f ca="1"/>
        <v>40511</v>
      </c>
      <c r="C590" s="5">
        <f ca="1"/>
        <v>15920900</v>
      </c>
      <c r="D590" s="4">
        <f ca="1"/>
        <v>315.5</v>
      </c>
      <c r="E590" s="4">
        <f ca="1"/>
        <v>317.48</v>
      </c>
      <c r="F590" s="4">
        <f ca="1"/>
        <v>311.38</v>
      </c>
      <c r="G590" s="4">
        <f ca="1"/>
        <v>316.87</v>
      </c>
      <c r="H590" s="4">
        <f ca="1"/>
        <v>312.26</v>
      </c>
      <c r="I590" s="3">
        <f t="shared" ca="1" si="16"/>
        <v>5.9099548903356388E-3</v>
      </c>
      <c r="J590" s="3">
        <f t="shared" ca="1" si="17"/>
        <v>0.23425025948871375</v>
      </c>
    </row>
    <row r="591" spans="2:10" ht="15" customHeight="1">
      <c r="B591" s="6">
        <f ca="1"/>
        <v>40508</v>
      </c>
      <c r="C591" s="5">
        <f ca="1"/>
        <v>8485200</v>
      </c>
      <c r="D591" s="4">
        <f ca="1"/>
        <v>313.74</v>
      </c>
      <c r="E591" s="4">
        <f ca="1"/>
        <v>317.7</v>
      </c>
      <c r="F591" s="4">
        <f ca="1"/>
        <v>312.94</v>
      </c>
      <c r="G591" s="4">
        <f ca="1"/>
        <v>315</v>
      </c>
      <c r="H591" s="4">
        <f ca="1"/>
        <v>310.42</v>
      </c>
      <c r="I591" s="3">
        <f t="shared" ca="1" si="16"/>
        <v>6.4449602643362898E-4</v>
      </c>
      <c r="J591" s="3">
        <f t="shared" ca="1" si="17"/>
        <v>0.2331263208561323</v>
      </c>
    </row>
    <row r="592" spans="2:10" ht="15" customHeight="1">
      <c r="B592" s="6">
        <f ca="1"/>
        <v>40506</v>
      </c>
      <c r="C592" s="5">
        <f ca="1"/>
        <v>14775900</v>
      </c>
      <c r="D592" s="4">
        <f ca="1"/>
        <v>312</v>
      </c>
      <c r="E592" s="4">
        <f ca="1"/>
        <v>315.39999999999998</v>
      </c>
      <c r="F592" s="4">
        <f ca="1"/>
        <v>311.75</v>
      </c>
      <c r="G592" s="4">
        <f ca="1"/>
        <v>314.8</v>
      </c>
      <c r="H592" s="4">
        <f ca="1"/>
        <v>310.22000000000003</v>
      </c>
      <c r="I592" s="3">
        <f t="shared" ca="1" si="16"/>
        <v>1.9464859576600577E-2</v>
      </c>
      <c r="J592" s="3">
        <f t="shared" ca="1" si="17"/>
        <v>0.24459832992051064</v>
      </c>
    </row>
    <row r="593" spans="2:10" ht="15" customHeight="1">
      <c r="B593" s="6">
        <f ca="1"/>
        <v>40505</v>
      </c>
      <c r="C593" s="5">
        <f ca="1"/>
        <v>18551700</v>
      </c>
      <c r="D593" s="4">
        <f ca="1"/>
        <v>310.45</v>
      </c>
      <c r="E593" s="4">
        <f ca="1"/>
        <v>311.75</v>
      </c>
      <c r="F593" s="4">
        <f ca="1"/>
        <v>306.56</v>
      </c>
      <c r="G593" s="4">
        <f ca="1"/>
        <v>308.73</v>
      </c>
      <c r="H593" s="4">
        <f ca="1"/>
        <v>304.24</v>
      </c>
      <c r="I593" s="3">
        <f t="shared" ca="1" si="16"/>
        <v>-1.4876954530616852E-2</v>
      </c>
      <c r="J593" s="3">
        <f t="shared" ca="1" si="17"/>
        <v>0.23506050218803343</v>
      </c>
    </row>
    <row r="594" spans="2:10" ht="15" customHeight="1">
      <c r="B594" s="6">
        <f ca="1"/>
        <v>40504</v>
      </c>
      <c r="C594" s="5">
        <f ca="1"/>
        <v>14038400</v>
      </c>
      <c r="D594" s="4">
        <f ca="1"/>
        <v>306.68</v>
      </c>
      <c r="E594" s="4">
        <f ca="1"/>
        <v>313.36</v>
      </c>
      <c r="F594" s="4">
        <f ca="1"/>
        <v>305.87</v>
      </c>
      <c r="G594" s="4">
        <f ca="1"/>
        <v>313.36</v>
      </c>
      <c r="H594" s="4">
        <f ca="1"/>
        <v>308.8</v>
      </c>
      <c r="I594" s="3">
        <f t="shared" ca="1" si="16"/>
        <v>2.1373160456131749E-2</v>
      </c>
      <c r="J594" s="3">
        <f t="shared" ca="1" si="17"/>
        <v>0.23524092667036153</v>
      </c>
    </row>
    <row r="595" spans="2:10" ht="15" customHeight="1">
      <c r="B595" s="6">
        <f ca="1"/>
        <v>40501</v>
      </c>
      <c r="C595" s="5">
        <f ca="1"/>
        <v>13744400</v>
      </c>
      <c r="D595" s="4">
        <f ca="1"/>
        <v>307.97000000000003</v>
      </c>
      <c r="E595" s="4">
        <f ca="1"/>
        <v>308.39999999999998</v>
      </c>
      <c r="F595" s="4">
        <f ca="1"/>
        <v>305.24</v>
      </c>
      <c r="G595" s="4">
        <f ca="1"/>
        <v>306.73</v>
      </c>
      <c r="H595" s="4">
        <f ca="1"/>
        <v>302.27</v>
      </c>
      <c r="I595" s="3">
        <f t="shared" ca="1" si="16"/>
        <v>-5.5096558109696955E-3</v>
      </c>
      <c r="J595" s="3">
        <f t="shared" ca="1" si="17"/>
        <v>0.22308368909750256</v>
      </c>
    </row>
    <row r="596" spans="2:10" ht="15" customHeight="1">
      <c r="B596" s="6">
        <f ca="1"/>
        <v>40500</v>
      </c>
      <c r="C596" s="5">
        <f ca="1"/>
        <v>17660400</v>
      </c>
      <c r="D596" s="4">
        <f ca="1"/>
        <v>305.2</v>
      </c>
      <c r="E596" s="4">
        <f ca="1"/>
        <v>309.67</v>
      </c>
      <c r="F596" s="4">
        <f ca="1"/>
        <v>304.69</v>
      </c>
      <c r="G596" s="4">
        <f ca="1"/>
        <v>308.43</v>
      </c>
      <c r="H596" s="4">
        <f ca="1"/>
        <v>303.94</v>
      </c>
      <c r="I596" s="3">
        <f t="shared" ca="1" si="16"/>
        <v>2.6031766407552826E-2</v>
      </c>
      <c r="J596" s="3">
        <f t="shared" ca="1" si="17"/>
        <v>0.2303903164905593</v>
      </c>
    </row>
    <row r="597" spans="2:10" ht="15" customHeight="1">
      <c r="B597" s="6">
        <f ca="1"/>
        <v>40499</v>
      </c>
      <c r="C597" s="5">
        <f ca="1"/>
        <v>17123200</v>
      </c>
      <c r="D597" s="4">
        <f ca="1"/>
        <v>301.2</v>
      </c>
      <c r="E597" s="4">
        <f ca="1"/>
        <v>303.99</v>
      </c>
      <c r="F597" s="4">
        <f ca="1"/>
        <v>297.76</v>
      </c>
      <c r="G597" s="4">
        <f ca="1"/>
        <v>300.5</v>
      </c>
      <c r="H597" s="4">
        <f ca="1"/>
        <v>296.13</v>
      </c>
      <c r="I597" s="3">
        <f t="shared" ca="1" si="16"/>
        <v>-3.6067657456977887E-3</v>
      </c>
      <c r="J597" s="3">
        <f t="shared" ca="1" si="17"/>
        <v>0.20395526049203749</v>
      </c>
    </row>
    <row r="598" spans="2:10" ht="15" customHeight="1">
      <c r="B598" s="6">
        <f ca="1"/>
        <v>40498</v>
      </c>
      <c r="C598" s="5">
        <f ca="1"/>
        <v>23487500</v>
      </c>
      <c r="D598" s="4">
        <f ca="1"/>
        <v>305.72000000000003</v>
      </c>
      <c r="E598" s="4">
        <f ca="1"/>
        <v>307.60000000000002</v>
      </c>
      <c r="F598" s="4">
        <f ca="1"/>
        <v>299.32</v>
      </c>
      <c r="G598" s="4">
        <f ca="1"/>
        <v>301.58999999999997</v>
      </c>
      <c r="H598" s="4">
        <f ca="1"/>
        <v>297.2</v>
      </c>
      <c r="I598" s="3">
        <f t="shared" ca="1" si="16"/>
        <v>-1.7907342815971998E-2</v>
      </c>
      <c r="J598" s="3">
        <f t="shared" ca="1" si="17"/>
        <v>0.20378834682251723</v>
      </c>
    </row>
    <row r="599" spans="2:10" ht="15" customHeight="1">
      <c r="B599" s="6">
        <f ca="1"/>
        <v>40497</v>
      </c>
      <c r="C599" s="5">
        <f ca="1"/>
        <v>14414500</v>
      </c>
      <c r="D599" s="4">
        <f ca="1"/>
        <v>308.45999999999998</v>
      </c>
      <c r="E599" s="4">
        <f ca="1"/>
        <v>310.54000000000002</v>
      </c>
      <c r="F599" s="4">
        <f ca="1"/>
        <v>306.27</v>
      </c>
      <c r="G599" s="4">
        <f ca="1"/>
        <v>307.04000000000002</v>
      </c>
      <c r="H599" s="4">
        <f ca="1"/>
        <v>302.57</v>
      </c>
      <c r="I599" s="3">
        <f t="shared" ca="1" si="16"/>
        <v>-3.233685916867048E-3</v>
      </c>
      <c r="J599" s="3">
        <f t="shared" ca="1" si="17"/>
        <v>0.19072100043488358</v>
      </c>
    </row>
    <row r="600" spans="2:10" ht="15" customHeight="1">
      <c r="B600" s="6">
        <f ca="1"/>
        <v>40494</v>
      </c>
      <c r="C600" s="5">
        <f ca="1"/>
        <v>28423100</v>
      </c>
      <c r="D600" s="4">
        <f ca="1"/>
        <v>316</v>
      </c>
      <c r="E600" s="4">
        <f ca="1"/>
        <v>316.5</v>
      </c>
      <c r="F600" s="4">
        <f ca="1"/>
        <v>303.63</v>
      </c>
      <c r="G600" s="4">
        <f ca="1"/>
        <v>308.02999999999997</v>
      </c>
      <c r="H600" s="4">
        <f ca="1"/>
        <v>303.55</v>
      </c>
      <c r="I600" s="3">
        <f t="shared" ca="1" si="16"/>
        <v>-2.7585043143669351E-2</v>
      </c>
      <c r="J600" s="3">
        <f t="shared" ca="1" si="17"/>
        <v>0.19125729360526803</v>
      </c>
    </row>
    <row r="601" spans="2:10" ht="15" customHeight="1">
      <c r="B601" s="6">
        <f ca="1"/>
        <v>40493</v>
      </c>
      <c r="C601" s="5">
        <f ca="1"/>
        <v>12903000</v>
      </c>
      <c r="D601" s="4">
        <f ca="1"/>
        <v>315</v>
      </c>
      <c r="E601" s="4">
        <f ca="1"/>
        <v>318.39999999999998</v>
      </c>
      <c r="F601" s="4">
        <f ca="1"/>
        <v>314.25</v>
      </c>
      <c r="G601" s="4">
        <f ca="1"/>
        <v>316.64999999999998</v>
      </c>
      <c r="H601" s="4">
        <f ca="1"/>
        <v>312.04000000000002</v>
      </c>
      <c r="I601" s="3">
        <f t="shared" ca="1" si="16"/>
        <v>-4.3489452018079027E-3</v>
      </c>
      <c r="J601" s="3">
        <f t="shared" ca="1" si="17"/>
        <v>0.15185479844084737</v>
      </c>
    </row>
    <row r="602" spans="2:10" ht="15" customHeight="1">
      <c r="B602" s="6">
        <f ca="1"/>
        <v>40492</v>
      </c>
      <c r="C602" s="5">
        <f ca="1"/>
        <v>13722400</v>
      </c>
      <c r="D602" s="4">
        <f ca="1"/>
        <v>316.64</v>
      </c>
      <c r="E602" s="4">
        <f ca="1"/>
        <v>318.77</v>
      </c>
      <c r="F602" s="4">
        <f ca="1"/>
        <v>313.55</v>
      </c>
      <c r="G602" s="4">
        <f ca="1"/>
        <v>318.02999999999997</v>
      </c>
      <c r="H602" s="4">
        <f ca="1"/>
        <v>313.39999999999998</v>
      </c>
      <c r="I602" s="3">
        <f t="shared" ref="I602:I665" ca="1" si="18">IF($C$2=FALSE,"-",IF(H603="","",LN(H602/H603)))</f>
        <v>6.1451992131349572E-3</v>
      </c>
      <c r="J602" s="3">
        <f t="shared" ref="J602:J665" ca="1" si="19">IF($C$2=FALSE,"-",IF(OFFSET(I602,$I$11,0)="","",(STDEV(OFFSET(I602,0,0,$I$11))*SQRT($C$9))))</f>
        <v>0.15115037943330742</v>
      </c>
    </row>
    <row r="603" spans="2:10" ht="15" customHeight="1">
      <c r="B603" s="6">
        <f ca="1"/>
        <v>40491</v>
      </c>
      <c r="C603" s="5">
        <f ca="1"/>
        <v>13698000</v>
      </c>
      <c r="D603" s="4">
        <f ca="1"/>
        <v>321.05</v>
      </c>
      <c r="E603" s="4">
        <f ca="1"/>
        <v>321.3</v>
      </c>
      <c r="F603" s="4">
        <f ca="1"/>
        <v>314.5</v>
      </c>
      <c r="G603" s="4">
        <f ca="1"/>
        <v>316.08</v>
      </c>
      <c r="H603" s="4">
        <f ca="1"/>
        <v>311.48</v>
      </c>
      <c r="I603" s="3">
        <f t="shared" ca="1" si="18"/>
        <v>-8.0260075585793303E-3</v>
      </c>
      <c r="J603" s="3">
        <f t="shared" ca="1" si="19"/>
        <v>0.15006206189579646</v>
      </c>
    </row>
    <row r="604" spans="2:10" ht="15" customHeight="1">
      <c r="B604" s="6">
        <f ca="1"/>
        <v>40490</v>
      </c>
      <c r="C604" s="5">
        <f ca="1"/>
        <v>10062800</v>
      </c>
      <c r="D604" s="4">
        <f ca="1"/>
        <v>317.2</v>
      </c>
      <c r="E604" s="4">
        <f ca="1"/>
        <v>319.77</v>
      </c>
      <c r="F604" s="4">
        <f ca="1"/>
        <v>316.76</v>
      </c>
      <c r="G604" s="4">
        <f ca="1"/>
        <v>318.62</v>
      </c>
      <c r="H604" s="4">
        <f ca="1"/>
        <v>313.99</v>
      </c>
      <c r="I604" s="3">
        <f t="shared" ca="1" si="18"/>
        <v>4.6926711388212564E-3</v>
      </c>
      <c r="J604" s="3">
        <f t="shared" ca="1" si="19"/>
        <v>0.18738015055903748</v>
      </c>
    </row>
    <row r="605" spans="2:10" ht="15" customHeight="1">
      <c r="B605" s="6">
        <f ca="1"/>
        <v>40487</v>
      </c>
      <c r="C605" s="5">
        <f ca="1"/>
        <v>12901900</v>
      </c>
      <c r="D605" s="4">
        <f ca="1"/>
        <v>317.99</v>
      </c>
      <c r="E605" s="4">
        <f ca="1"/>
        <v>319.57</v>
      </c>
      <c r="F605" s="4">
        <f ca="1"/>
        <v>316.75</v>
      </c>
      <c r="G605" s="4">
        <f ca="1"/>
        <v>317.13</v>
      </c>
      <c r="H605" s="4">
        <f ca="1"/>
        <v>312.52</v>
      </c>
      <c r="I605" s="3">
        <f t="shared" ca="1" si="18"/>
        <v>-3.5773642341776334E-3</v>
      </c>
      <c r="J605" s="3">
        <f t="shared" ca="1" si="19"/>
        <v>0.19120389176265518</v>
      </c>
    </row>
    <row r="606" spans="2:10" ht="15" customHeight="1">
      <c r="B606" s="6">
        <f ca="1"/>
        <v>40486</v>
      </c>
      <c r="C606" s="5">
        <f ca="1"/>
        <v>22946000</v>
      </c>
      <c r="D606" s="4">
        <f ca="1"/>
        <v>315.45</v>
      </c>
      <c r="E606" s="4">
        <f ca="1"/>
        <v>320.18</v>
      </c>
      <c r="F606" s="4">
        <f ca="1"/>
        <v>315.02999999999997</v>
      </c>
      <c r="G606" s="4">
        <f ca="1"/>
        <v>318.27</v>
      </c>
      <c r="H606" s="4">
        <f ca="1"/>
        <v>313.64</v>
      </c>
      <c r="I606" s="3">
        <f t="shared" ca="1" si="18"/>
        <v>1.7334689318267468E-2</v>
      </c>
      <c r="J606" s="3">
        <f t="shared" ca="1" si="19"/>
        <v>0.24989903929445412</v>
      </c>
    </row>
    <row r="607" spans="2:10" ht="15" customHeight="1">
      <c r="B607" s="6">
        <f ca="1"/>
        <v>40485</v>
      </c>
      <c r="C607" s="5">
        <f ca="1"/>
        <v>18155300</v>
      </c>
      <c r="D607" s="4">
        <f ca="1"/>
        <v>311.37</v>
      </c>
      <c r="E607" s="4">
        <f ca="1"/>
        <v>312.88</v>
      </c>
      <c r="F607" s="4">
        <f ca="1"/>
        <v>308.52999999999997</v>
      </c>
      <c r="G607" s="4">
        <f ca="1"/>
        <v>312.8</v>
      </c>
      <c r="H607" s="4">
        <f ca="1"/>
        <v>308.25</v>
      </c>
      <c r="I607" s="3">
        <f t="shared" ca="1" si="18"/>
        <v>1.1058487210758181E-2</v>
      </c>
      <c r="J607" s="3">
        <f t="shared" ca="1" si="19"/>
        <v>0.24311227452623974</v>
      </c>
    </row>
    <row r="608" spans="2:10" ht="15" customHeight="1">
      <c r="B608" s="6">
        <f ca="1"/>
        <v>40484</v>
      </c>
      <c r="C608" s="5">
        <f ca="1"/>
        <v>15497500</v>
      </c>
      <c r="D608" s="4">
        <f ca="1"/>
        <v>307</v>
      </c>
      <c r="E608" s="4">
        <f ca="1"/>
        <v>310.19</v>
      </c>
      <c r="F608" s="4">
        <f ca="1"/>
        <v>307</v>
      </c>
      <c r="G608" s="4">
        <f ca="1"/>
        <v>309.36</v>
      </c>
      <c r="H608" s="4">
        <f ca="1"/>
        <v>304.86</v>
      </c>
      <c r="I608" s="3">
        <f t="shared" ca="1" si="18"/>
        <v>1.6870500348263744E-2</v>
      </c>
      <c r="J608" s="3">
        <f t="shared" ca="1" si="19"/>
        <v>0.24071087814124476</v>
      </c>
    </row>
    <row r="609" spans="2:10" ht="15" customHeight="1">
      <c r="B609" s="6">
        <f ca="1"/>
        <v>40483</v>
      </c>
      <c r="C609" s="5">
        <f ca="1"/>
        <v>15138900</v>
      </c>
      <c r="D609" s="4">
        <f ca="1"/>
        <v>302.22000000000003</v>
      </c>
      <c r="E609" s="4">
        <f ca="1"/>
        <v>305.60000000000002</v>
      </c>
      <c r="F609" s="4">
        <f ca="1"/>
        <v>302.2</v>
      </c>
      <c r="G609" s="4">
        <f ca="1"/>
        <v>304.18</v>
      </c>
      <c r="H609" s="4">
        <f ca="1"/>
        <v>299.76</v>
      </c>
      <c r="I609" s="3">
        <f t="shared" ca="1" si="18"/>
        <v>1.0597724781600083E-2</v>
      </c>
      <c r="J609" s="3">
        <f t="shared" ca="1" si="19"/>
        <v>0.23530933236247858</v>
      </c>
    </row>
    <row r="610" spans="2:10" ht="15" customHeight="1">
      <c r="B610" s="6">
        <f ca="1"/>
        <v>40480</v>
      </c>
      <c r="C610" s="5">
        <f ca="1"/>
        <v>15375400</v>
      </c>
      <c r="D610" s="4">
        <f ca="1"/>
        <v>304.23</v>
      </c>
      <c r="E610" s="4">
        <f ca="1"/>
        <v>305.88</v>
      </c>
      <c r="F610" s="4">
        <f ca="1"/>
        <v>300.87</v>
      </c>
      <c r="G610" s="4">
        <f ca="1"/>
        <v>300.98</v>
      </c>
      <c r="H610" s="4">
        <f ca="1"/>
        <v>296.60000000000002</v>
      </c>
      <c r="I610" s="3">
        <f t="shared" ca="1" si="18"/>
        <v>-1.406116237185295E-2</v>
      </c>
      <c r="J610" s="3">
        <f t="shared" ca="1" si="19"/>
        <v>0.23256522667820753</v>
      </c>
    </row>
    <row r="611" spans="2:10" ht="15" customHeight="1">
      <c r="B611" s="6">
        <f ca="1"/>
        <v>40479</v>
      </c>
      <c r="C611" s="5">
        <f ca="1"/>
        <v>19680400</v>
      </c>
      <c r="D611" s="4">
        <f ca="1"/>
        <v>307.95</v>
      </c>
      <c r="E611" s="4">
        <f ca="1"/>
        <v>308</v>
      </c>
      <c r="F611" s="4">
        <f ca="1"/>
        <v>300.89999999999998</v>
      </c>
      <c r="G611" s="4">
        <f ca="1"/>
        <v>305.24</v>
      </c>
      <c r="H611" s="4">
        <f ca="1"/>
        <v>300.8</v>
      </c>
      <c r="I611" s="3">
        <f t="shared" ca="1" si="18"/>
        <v>-8.4416623126221356E-3</v>
      </c>
      <c r="J611" s="3">
        <f t="shared" ca="1" si="19"/>
        <v>0.22948964618634668</v>
      </c>
    </row>
    <row r="612" spans="2:10" ht="15" customHeight="1">
      <c r="B612" s="6">
        <f ca="1"/>
        <v>40478</v>
      </c>
      <c r="C612" s="5">
        <f ca="1"/>
        <v>14250100</v>
      </c>
      <c r="D612" s="4">
        <f ca="1"/>
        <v>307.64999999999998</v>
      </c>
      <c r="E612" s="4">
        <f ca="1"/>
        <v>309.89999999999998</v>
      </c>
      <c r="F612" s="4">
        <f ca="1"/>
        <v>305.60000000000002</v>
      </c>
      <c r="G612" s="4">
        <f ca="1"/>
        <v>307.83</v>
      </c>
      <c r="H612" s="4">
        <f ca="1"/>
        <v>303.35000000000002</v>
      </c>
      <c r="I612" s="3">
        <f t="shared" ca="1" si="18"/>
        <v>-7.2497202147127978E-4</v>
      </c>
      <c r="J612" s="3">
        <f t="shared" ca="1" si="19"/>
        <v>0.22402959476283413</v>
      </c>
    </row>
    <row r="613" spans="2:10" ht="15" customHeight="1">
      <c r="B613" s="6">
        <f ca="1"/>
        <v>40477</v>
      </c>
      <c r="C613" s="5">
        <f ca="1"/>
        <v>14033200</v>
      </c>
      <c r="D613" s="4">
        <f ca="1"/>
        <v>306.87</v>
      </c>
      <c r="E613" s="4">
        <f ca="1"/>
        <v>309.74</v>
      </c>
      <c r="F613" s="4">
        <f ca="1"/>
        <v>305.64999999999998</v>
      </c>
      <c r="G613" s="4">
        <f ca="1"/>
        <v>308.05</v>
      </c>
      <c r="H613" s="4">
        <f ca="1"/>
        <v>303.57</v>
      </c>
      <c r="I613" s="3">
        <f t="shared" ca="1" si="18"/>
        <v>-2.5661285301553202E-3</v>
      </c>
      <c r="J613" s="3">
        <f t="shared" ca="1" si="19"/>
        <v>0.22350530916382344</v>
      </c>
    </row>
    <row r="614" spans="2:10" ht="15" customHeight="1">
      <c r="B614" s="6">
        <f ca="1"/>
        <v>40476</v>
      </c>
      <c r="C614" s="5">
        <f ca="1"/>
        <v>14016500</v>
      </c>
      <c r="D614" s="4">
        <f ca="1"/>
        <v>309.08999999999997</v>
      </c>
      <c r="E614" s="4">
        <f ca="1"/>
        <v>311.60000000000002</v>
      </c>
      <c r="F614" s="4">
        <f ca="1"/>
        <v>308.44</v>
      </c>
      <c r="G614" s="4">
        <f ca="1"/>
        <v>308.83999999999997</v>
      </c>
      <c r="H614" s="4">
        <f ca="1"/>
        <v>304.35000000000002</v>
      </c>
      <c r="I614" s="3">
        <f t="shared" ca="1" si="18"/>
        <v>4.4455494305643021E-3</v>
      </c>
      <c r="J614" s="3">
        <f t="shared" ca="1" si="19"/>
        <v>0.25644863514980154</v>
      </c>
    </row>
    <row r="615" spans="2:10" ht="15" customHeight="1">
      <c r="B615" s="6">
        <f ca="1"/>
        <v>40473</v>
      </c>
      <c r="C615" s="5">
        <f ca="1"/>
        <v>13313500</v>
      </c>
      <c r="D615" s="4">
        <f ca="1"/>
        <v>309.07</v>
      </c>
      <c r="E615" s="4">
        <f ca="1"/>
        <v>310.04000000000002</v>
      </c>
      <c r="F615" s="4">
        <f ca="1"/>
        <v>306.3</v>
      </c>
      <c r="G615" s="4">
        <f ca="1"/>
        <v>307.47000000000003</v>
      </c>
      <c r="H615" s="4">
        <f ca="1"/>
        <v>303</v>
      </c>
      <c r="I615" s="3">
        <f t="shared" ca="1" si="18"/>
        <v>-6.6445427186685013E-3</v>
      </c>
      <c r="J615" s="3">
        <f t="shared" ca="1" si="19"/>
        <v>0.2701028376532203</v>
      </c>
    </row>
    <row r="616" spans="2:10" ht="15" customHeight="1">
      <c r="B616" s="6">
        <f ca="1"/>
        <v>40472</v>
      </c>
      <c r="C616" s="5">
        <f ca="1"/>
        <v>19695000</v>
      </c>
      <c r="D616" s="4">
        <f ca="1"/>
        <v>312.36</v>
      </c>
      <c r="E616" s="4">
        <f ca="1"/>
        <v>314.74</v>
      </c>
      <c r="F616" s="4">
        <f ca="1"/>
        <v>306.8</v>
      </c>
      <c r="G616" s="4">
        <f ca="1"/>
        <v>309.52</v>
      </c>
      <c r="H616" s="4">
        <f ca="1"/>
        <v>305.02</v>
      </c>
      <c r="I616" s="3">
        <f t="shared" ca="1" si="18"/>
        <v>-3.2404329289341541E-3</v>
      </c>
      <c r="J616" s="3">
        <f t="shared" ca="1" si="19"/>
        <v>0.26837321037339684</v>
      </c>
    </row>
    <row r="617" spans="2:10" ht="15" customHeight="1">
      <c r="B617" s="6">
        <f ca="1"/>
        <v>40471</v>
      </c>
      <c r="C617" s="5">
        <f ca="1"/>
        <v>25772300</v>
      </c>
      <c r="D617" s="4">
        <f ca="1"/>
        <v>309</v>
      </c>
      <c r="E617" s="4">
        <f ca="1"/>
        <v>314.25</v>
      </c>
      <c r="F617" s="4">
        <f ca="1"/>
        <v>306.87</v>
      </c>
      <c r="G617" s="4">
        <f ca="1"/>
        <v>310.52999999999997</v>
      </c>
      <c r="H617" s="4">
        <f ca="1"/>
        <v>306.01</v>
      </c>
      <c r="I617" s="3">
        <f t="shared" ca="1" si="18"/>
        <v>3.3387919723076617E-3</v>
      </c>
      <c r="J617" s="3">
        <f t="shared" ca="1" si="19"/>
        <v>0.27676030773120924</v>
      </c>
    </row>
    <row r="618" spans="2:10" ht="15" customHeight="1">
      <c r="B618" s="6">
        <f ca="1"/>
        <v>40470</v>
      </c>
      <c r="C618" s="5">
        <f ca="1"/>
        <v>44028000</v>
      </c>
      <c r="D618" s="4">
        <f ca="1"/>
        <v>303.39999999999998</v>
      </c>
      <c r="E618" s="4">
        <f ca="1"/>
        <v>313.77</v>
      </c>
      <c r="F618" s="4">
        <f ca="1"/>
        <v>300.02</v>
      </c>
      <c r="G618" s="4">
        <f ca="1"/>
        <v>309.49</v>
      </c>
      <c r="H618" s="4">
        <f ca="1"/>
        <v>304.99</v>
      </c>
      <c r="I618" s="3">
        <f t="shared" ca="1" si="18"/>
        <v>-2.7105611841416043E-2</v>
      </c>
      <c r="J618" s="3">
        <f t="shared" ca="1" si="19"/>
        <v>0.27702198882371282</v>
      </c>
    </row>
    <row r="619" spans="2:10" ht="15" customHeight="1">
      <c r="B619" s="6">
        <f ca="1"/>
        <v>40469</v>
      </c>
      <c r="C619" s="5">
        <f ca="1"/>
        <v>39036100</v>
      </c>
      <c r="D619" s="4">
        <f ca="1"/>
        <v>318.47000000000003</v>
      </c>
      <c r="E619" s="4">
        <f ca="1"/>
        <v>319</v>
      </c>
      <c r="F619" s="4">
        <f ca="1"/>
        <v>314.29000000000002</v>
      </c>
      <c r="G619" s="4">
        <f ca="1"/>
        <v>318</v>
      </c>
      <c r="H619" s="4">
        <f ca="1"/>
        <v>313.37</v>
      </c>
      <c r="I619" s="3">
        <f t="shared" ca="1" si="18"/>
        <v>1.0296307663406419E-2</v>
      </c>
      <c r="J619" s="3">
        <f t="shared" ca="1" si="19"/>
        <v>0.25509621499082413</v>
      </c>
    </row>
    <row r="620" spans="2:10" ht="15" customHeight="1">
      <c r="B620" s="6">
        <f ca="1"/>
        <v>40466</v>
      </c>
      <c r="C620" s="5">
        <f ca="1"/>
        <v>32935500</v>
      </c>
      <c r="D620" s="4">
        <f ca="1"/>
        <v>307.44</v>
      </c>
      <c r="E620" s="4">
        <f ca="1"/>
        <v>315</v>
      </c>
      <c r="F620" s="4">
        <f ca="1"/>
        <v>304.91000000000003</v>
      </c>
      <c r="G620" s="4">
        <f ca="1"/>
        <v>314.74</v>
      </c>
      <c r="H620" s="4">
        <f ca="1"/>
        <v>310.16000000000003</v>
      </c>
      <c r="I620" s="3">
        <f t="shared" ca="1" si="18"/>
        <v>4.0296865895326307E-2</v>
      </c>
      <c r="J620" s="3">
        <f t="shared" ca="1" si="19"/>
        <v>0.25736003354644521</v>
      </c>
    </row>
    <row r="621" spans="2:10" ht="15" customHeight="1">
      <c r="B621" s="6">
        <f ca="1"/>
        <v>40465</v>
      </c>
      <c r="C621" s="5">
        <f ca="1"/>
        <v>15546300</v>
      </c>
      <c r="D621" s="4">
        <f ca="1"/>
        <v>301.69</v>
      </c>
      <c r="E621" s="4">
        <f ca="1"/>
        <v>302.47000000000003</v>
      </c>
      <c r="F621" s="4">
        <f ca="1"/>
        <v>300.39999999999998</v>
      </c>
      <c r="G621" s="4">
        <f ca="1"/>
        <v>302.31</v>
      </c>
      <c r="H621" s="4">
        <f ca="1"/>
        <v>297.91000000000003</v>
      </c>
      <c r="I621" s="3">
        <f t="shared" ca="1" si="18"/>
        <v>7.2093022122879519E-3</v>
      </c>
      <c r="J621" s="3">
        <f t="shared" ca="1" si="19"/>
        <v>0.20870514657218431</v>
      </c>
    </row>
    <row r="622" spans="2:10" ht="15" customHeight="1">
      <c r="B622" s="6">
        <f ca="1"/>
        <v>40464</v>
      </c>
      <c r="C622" s="5">
        <f ca="1"/>
        <v>22503300</v>
      </c>
      <c r="D622" s="4">
        <f ca="1"/>
        <v>300.2</v>
      </c>
      <c r="E622" s="4">
        <f ca="1"/>
        <v>301.95999999999998</v>
      </c>
      <c r="F622" s="4">
        <f ca="1"/>
        <v>299.8</v>
      </c>
      <c r="G622" s="4">
        <f ca="1"/>
        <v>300.14</v>
      </c>
      <c r="H622" s="4">
        <f ca="1"/>
        <v>295.77</v>
      </c>
      <c r="I622" s="3">
        <f t="shared" ca="1" si="18"/>
        <v>5.3223170877225359E-3</v>
      </c>
      <c r="J622" s="3">
        <f t="shared" ca="1" si="19"/>
        <v>0.2079673304536756</v>
      </c>
    </row>
    <row r="623" spans="2:10" ht="15" customHeight="1">
      <c r="B623" s="6">
        <f ca="1"/>
        <v>40463</v>
      </c>
      <c r="C623" s="5">
        <f ca="1"/>
        <v>19948000</v>
      </c>
      <c r="D623" s="4">
        <f ca="1"/>
        <v>295.41000000000003</v>
      </c>
      <c r="E623" s="4">
        <f ca="1"/>
        <v>299.5</v>
      </c>
      <c r="F623" s="4">
        <f ca="1"/>
        <v>292.49</v>
      </c>
      <c r="G623" s="4">
        <f ca="1"/>
        <v>298.54000000000002</v>
      </c>
      <c r="H623" s="4">
        <f ca="1"/>
        <v>294.2</v>
      </c>
      <c r="I623" s="3">
        <f t="shared" ca="1" si="18"/>
        <v>1.0730376682156977E-2</v>
      </c>
      <c r="J623" s="3">
        <f t="shared" ca="1" si="19"/>
        <v>0.21276737900152418</v>
      </c>
    </row>
    <row r="624" spans="2:10" ht="15" customHeight="1">
      <c r="B624" s="6">
        <f ca="1"/>
        <v>40462</v>
      </c>
      <c r="C624" s="5">
        <f ca="1"/>
        <v>15276900</v>
      </c>
      <c r="D624" s="4">
        <f ca="1"/>
        <v>294.74</v>
      </c>
      <c r="E624" s="4">
        <f ca="1"/>
        <v>297.24</v>
      </c>
      <c r="F624" s="4">
        <f ca="1"/>
        <v>294.60000000000002</v>
      </c>
      <c r="G624" s="4">
        <f ca="1"/>
        <v>295.36</v>
      </c>
      <c r="H624" s="4">
        <f ca="1"/>
        <v>291.06</v>
      </c>
      <c r="I624" s="3">
        <f t="shared" ca="1" si="18"/>
        <v>4.3729087502087727E-3</v>
      </c>
      <c r="J624" s="3">
        <f t="shared" ca="1" si="19"/>
        <v>0.21034401796414512</v>
      </c>
    </row>
    <row r="625" spans="2:10" ht="15" customHeight="1">
      <c r="B625" s="6">
        <f ca="1"/>
        <v>40459</v>
      </c>
      <c r="C625" s="5">
        <f ca="1"/>
        <v>23514400</v>
      </c>
      <c r="D625" s="4">
        <f ca="1"/>
        <v>291.70999999999998</v>
      </c>
      <c r="E625" s="4">
        <f ca="1"/>
        <v>294.5</v>
      </c>
      <c r="F625" s="4">
        <f ca="1"/>
        <v>290</v>
      </c>
      <c r="G625" s="4">
        <f ca="1"/>
        <v>294.07</v>
      </c>
      <c r="H625" s="4">
        <f ca="1"/>
        <v>289.79000000000002</v>
      </c>
      <c r="I625" s="3">
        <f t="shared" ca="1" si="18"/>
        <v>1.6632255362582275E-2</v>
      </c>
      <c r="J625" s="3">
        <f t="shared" ca="1" si="19"/>
        <v>0.23473699426470976</v>
      </c>
    </row>
    <row r="626" spans="2:10" ht="15" customHeight="1">
      <c r="B626" s="6">
        <f ca="1"/>
        <v>40458</v>
      </c>
      <c r="C626" s="5">
        <f ca="1"/>
        <v>14585700</v>
      </c>
      <c r="D626" s="4">
        <f ca="1"/>
        <v>290.33999999999997</v>
      </c>
      <c r="E626" s="4">
        <f ca="1"/>
        <v>290.48</v>
      </c>
      <c r="F626" s="4">
        <f ca="1"/>
        <v>286.91000000000003</v>
      </c>
      <c r="G626" s="4">
        <f ca="1"/>
        <v>289.22000000000003</v>
      </c>
      <c r="H626" s="4">
        <f ca="1"/>
        <v>285.01</v>
      </c>
      <c r="I626" s="3">
        <f t="shared" ca="1" si="18"/>
        <v>1.0526500474627551E-4</v>
      </c>
      <c r="J626" s="3">
        <f t="shared" ca="1" si="19"/>
        <v>0.23076000039396413</v>
      </c>
    </row>
    <row r="627" spans="2:10" ht="15" customHeight="1">
      <c r="B627" s="6">
        <f ca="1"/>
        <v>40457</v>
      </c>
      <c r="C627" s="5">
        <f ca="1"/>
        <v>23959600</v>
      </c>
      <c r="D627" s="4">
        <f ca="1"/>
        <v>289.58999999999997</v>
      </c>
      <c r="E627" s="4">
        <f ca="1"/>
        <v>291.99</v>
      </c>
      <c r="F627" s="4">
        <f ca="1"/>
        <v>285.26</v>
      </c>
      <c r="G627" s="4">
        <f ca="1"/>
        <v>289.19</v>
      </c>
      <c r="H627" s="4">
        <f ca="1"/>
        <v>284.98</v>
      </c>
      <c r="I627" s="3">
        <f t="shared" ca="1" si="18"/>
        <v>8.425191820430896E-4</v>
      </c>
      <c r="J627" s="3">
        <f t="shared" ca="1" si="19"/>
        <v>0.24463209447858014</v>
      </c>
    </row>
    <row r="628" spans="2:10" ht="15" customHeight="1">
      <c r="B628" s="6">
        <f ca="1"/>
        <v>40456</v>
      </c>
      <c r="C628" s="5">
        <f ca="1"/>
        <v>17927400</v>
      </c>
      <c r="D628" s="4">
        <f ca="1"/>
        <v>282</v>
      </c>
      <c r="E628" s="4">
        <f ca="1"/>
        <v>289.45</v>
      </c>
      <c r="F628" s="4">
        <f ca="1"/>
        <v>281.82</v>
      </c>
      <c r="G628" s="4">
        <f ca="1"/>
        <v>288.94</v>
      </c>
      <c r="H628" s="4">
        <f ca="1"/>
        <v>284.74</v>
      </c>
      <c r="I628" s="3">
        <f t="shared" ca="1" si="18"/>
        <v>3.6297407120802296E-2</v>
      </c>
      <c r="J628" s="3">
        <f t="shared" ca="1" si="19"/>
        <v>0.24446009167563584</v>
      </c>
    </row>
    <row r="629" spans="2:10" ht="15" customHeight="1">
      <c r="B629" s="6">
        <f ca="1"/>
        <v>40455</v>
      </c>
      <c r="C629" s="5">
        <f ca="1"/>
        <v>15546500</v>
      </c>
      <c r="D629" s="4">
        <f ca="1"/>
        <v>281.60000000000002</v>
      </c>
      <c r="E629" s="4">
        <f ca="1"/>
        <v>282.89999999999998</v>
      </c>
      <c r="F629" s="4">
        <f ca="1"/>
        <v>277.77</v>
      </c>
      <c r="G629" s="4">
        <f ca="1"/>
        <v>278.64</v>
      </c>
      <c r="H629" s="4">
        <f ca="1"/>
        <v>274.58999999999997</v>
      </c>
      <c r="I629" s="3">
        <f t="shared" ca="1" si="18"/>
        <v>-1.3815771290605745E-2</v>
      </c>
      <c r="J629" s="3">
        <f t="shared" ca="1" si="19"/>
        <v>0.20221099603337916</v>
      </c>
    </row>
    <row r="630" spans="2:10" ht="15" customHeight="1">
      <c r="B630" s="6">
        <f ca="1"/>
        <v>40452</v>
      </c>
      <c r="C630" s="5">
        <f ca="1"/>
        <v>16005100</v>
      </c>
      <c r="D630" s="4">
        <f ca="1"/>
        <v>286.14999999999998</v>
      </c>
      <c r="E630" s="4">
        <f ca="1"/>
        <v>286.58</v>
      </c>
      <c r="F630" s="4">
        <f ca="1"/>
        <v>281.35000000000002</v>
      </c>
      <c r="G630" s="4">
        <f ca="1"/>
        <v>282.52</v>
      </c>
      <c r="H630" s="4">
        <f ca="1"/>
        <v>278.41000000000003</v>
      </c>
      <c r="I630" s="3">
        <f t="shared" ca="1" si="18"/>
        <v>-4.3366912042752557E-3</v>
      </c>
      <c r="J630" s="3">
        <f t="shared" ca="1" si="19"/>
        <v>0.192652009889378</v>
      </c>
    </row>
    <row r="631" spans="2:10" ht="15" customHeight="1">
      <c r="B631" s="6">
        <f ca="1"/>
        <v>40451</v>
      </c>
      <c r="C631" s="5">
        <f ca="1"/>
        <v>24049700</v>
      </c>
      <c r="D631" s="4">
        <f ca="1"/>
        <v>289</v>
      </c>
      <c r="E631" s="4">
        <f ca="1"/>
        <v>290</v>
      </c>
      <c r="F631" s="4">
        <f ca="1"/>
        <v>281.25</v>
      </c>
      <c r="G631" s="4">
        <f ca="1"/>
        <v>283.75</v>
      </c>
      <c r="H631" s="4">
        <f ca="1"/>
        <v>279.62</v>
      </c>
      <c r="I631" s="3">
        <f t="shared" ca="1" si="18"/>
        <v>-1.2686511901984202E-2</v>
      </c>
      <c r="J631" s="3">
        <f t="shared" ca="1" si="19"/>
        <v>0.18926109339507749</v>
      </c>
    </row>
    <row r="632" spans="2:10" ht="15" customHeight="1">
      <c r="B632" s="6">
        <f ca="1"/>
        <v>40450</v>
      </c>
      <c r="C632" s="5">
        <f ca="1"/>
        <v>16773000</v>
      </c>
      <c r="D632" s="4">
        <f ca="1"/>
        <v>287.23</v>
      </c>
      <c r="E632" s="4">
        <f ca="1"/>
        <v>289.81</v>
      </c>
      <c r="F632" s="4">
        <f ca="1"/>
        <v>286</v>
      </c>
      <c r="G632" s="4">
        <f ca="1"/>
        <v>287.37</v>
      </c>
      <c r="H632" s="4">
        <f ca="1"/>
        <v>283.19</v>
      </c>
      <c r="I632" s="3">
        <f t="shared" ca="1" si="18"/>
        <v>1.7671595748881314E-3</v>
      </c>
      <c r="J632" s="3">
        <f t="shared" ca="1" si="19"/>
        <v>0.17411409465276986</v>
      </c>
    </row>
    <row r="633" spans="2:10" ht="15" customHeight="1">
      <c r="B633" s="6">
        <f ca="1"/>
        <v>40449</v>
      </c>
      <c r="C633" s="5">
        <f ca="1"/>
        <v>36965800</v>
      </c>
      <c r="D633" s="4">
        <f ca="1"/>
        <v>291.77</v>
      </c>
      <c r="E633" s="4">
        <f ca="1"/>
        <v>291.77</v>
      </c>
      <c r="F633" s="4">
        <f ca="1"/>
        <v>275</v>
      </c>
      <c r="G633" s="4">
        <f ca="1"/>
        <v>286.86</v>
      </c>
      <c r="H633" s="4">
        <f ca="1"/>
        <v>282.69</v>
      </c>
      <c r="I633" s="3">
        <f t="shared" ca="1" si="18"/>
        <v>-1.4852540371459191E-2</v>
      </c>
      <c r="J633" s="3">
        <f t="shared" ca="1" si="19"/>
        <v>0.18167946965979731</v>
      </c>
    </row>
    <row r="634" spans="2:10" ht="15" customHeight="1">
      <c r="B634" s="6">
        <f ca="1"/>
        <v>40448</v>
      </c>
      <c r="C634" s="5">
        <f ca="1"/>
        <v>17244100</v>
      </c>
      <c r="D634" s="4">
        <f ca="1"/>
        <v>293.98</v>
      </c>
      <c r="E634" s="4">
        <f ca="1"/>
        <v>294.73</v>
      </c>
      <c r="F634" s="4">
        <f ca="1"/>
        <v>291.01</v>
      </c>
      <c r="G634" s="4">
        <f ca="1"/>
        <v>291.16000000000003</v>
      </c>
      <c r="H634" s="4">
        <f ca="1"/>
        <v>286.92</v>
      </c>
      <c r="I634" s="3">
        <f t="shared" ca="1" si="18"/>
        <v>-4.0000749000515924E-3</v>
      </c>
      <c r="J634" s="3">
        <f t="shared" ca="1" si="19"/>
        <v>0.16213944119405349</v>
      </c>
    </row>
    <row r="635" spans="2:10" ht="15" customHeight="1">
      <c r="B635" s="6">
        <f ca="1"/>
        <v>40445</v>
      </c>
      <c r="C635" s="5">
        <f ca="1"/>
        <v>23196000</v>
      </c>
      <c r="D635" s="4">
        <f ca="1"/>
        <v>292.10000000000002</v>
      </c>
      <c r="E635" s="4">
        <f ca="1"/>
        <v>293.52999999999997</v>
      </c>
      <c r="F635" s="4">
        <f ca="1"/>
        <v>290.55</v>
      </c>
      <c r="G635" s="4">
        <f ca="1"/>
        <v>292.32</v>
      </c>
      <c r="H635" s="4">
        <f ca="1"/>
        <v>288.07</v>
      </c>
      <c r="I635" s="3">
        <f t="shared" ca="1" si="18"/>
        <v>1.1697264956347894E-2</v>
      </c>
      <c r="J635" s="3">
        <f t="shared" ca="1" si="19"/>
        <v>0.16887642633000324</v>
      </c>
    </row>
    <row r="636" spans="2:10" ht="15" customHeight="1">
      <c r="B636" s="6">
        <f ca="1"/>
        <v>40444</v>
      </c>
      <c r="C636" s="5">
        <f ca="1"/>
        <v>28075600</v>
      </c>
      <c r="D636" s="4">
        <f ca="1"/>
        <v>286.33</v>
      </c>
      <c r="E636" s="4">
        <f ca="1"/>
        <v>292.76</v>
      </c>
      <c r="F636" s="4">
        <f ca="1"/>
        <v>286</v>
      </c>
      <c r="G636" s="4">
        <f ca="1"/>
        <v>288.92</v>
      </c>
      <c r="H636" s="4">
        <f ca="1"/>
        <v>284.72000000000003</v>
      </c>
      <c r="I636" s="3">
        <f t="shared" ca="1" si="18"/>
        <v>4.0825002151206394E-3</v>
      </c>
      <c r="J636" s="3">
        <f t="shared" ca="1" si="19"/>
        <v>0.16897023040548476</v>
      </c>
    </row>
    <row r="637" spans="2:10" ht="15" customHeight="1">
      <c r="B637" s="6">
        <f ca="1"/>
        <v>40443</v>
      </c>
      <c r="C637" s="5">
        <f ca="1"/>
        <v>20903200</v>
      </c>
      <c r="D637" s="4">
        <f ca="1"/>
        <v>282.70999999999998</v>
      </c>
      <c r="E637" s="4">
        <f ca="1"/>
        <v>287.98</v>
      </c>
      <c r="F637" s="4">
        <f ca="1"/>
        <v>282.41000000000003</v>
      </c>
      <c r="G637" s="4">
        <f ca="1"/>
        <v>287.75</v>
      </c>
      <c r="H637" s="4">
        <f ca="1"/>
        <v>283.56</v>
      </c>
      <c r="I637" s="3">
        <f t="shared" ca="1" si="18"/>
        <v>1.392067934303237E-2</v>
      </c>
      <c r="J637" s="3">
        <f t="shared" ca="1" si="19"/>
        <v>0.18515393403159003</v>
      </c>
    </row>
    <row r="638" spans="2:10" ht="15" customHeight="1">
      <c r="B638" s="6">
        <f ca="1"/>
        <v>40442</v>
      </c>
      <c r="C638" s="5">
        <f ca="1"/>
        <v>23859800</v>
      </c>
      <c r="D638" s="4">
        <f ca="1"/>
        <v>283.86</v>
      </c>
      <c r="E638" s="4">
        <f ca="1"/>
        <v>287.35000000000002</v>
      </c>
      <c r="F638" s="4">
        <f ca="1"/>
        <v>282.79000000000002</v>
      </c>
      <c r="G638" s="4">
        <f ca="1"/>
        <v>283.77</v>
      </c>
      <c r="H638" s="4">
        <f ca="1"/>
        <v>279.64</v>
      </c>
      <c r="I638" s="3">
        <f t="shared" ca="1" si="18"/>
        <v>1.8970922915580251E-3</v>
      </c>
      <c r="J638" s="3">
        <f t="shared" ca="1" si="19"/>
        <v>0.18809958085202105</v>
      </c>
    </row>
    <row r="639" spans="2:10" ht="15" customHeight="1">
      <c r="B639" s="6">
        <f ca="1"/>
        <v>40441</v>
      </c>
      <c r="C639" s="5">
        <f ca="1"/>
        <v>23524200</v>
      </c>
      <c r="D639" s="4">
        <f ca="1"/>
        <v>276.08</v>
      </c>
      <c r="E639" s="4">
        <f ca="1"/>
        <v>283.77999999999997</v>
      </c>
      <c r="F639" s="4">
        <f ca="1"/>
        <v>275.85000000000002</v>
      </c>
      <c r="G639" s="4">
        <f ca="1"/>
        <v>283.23</v>
      </c>
      <c r="H639" s="4">
        <f ca="1"/>
        <v>279.11</v>
      </c>
      <c r="I639" s="3">
        <f t="shared" ca="1" si="18"/>
        <v>2.8159616748688117E-2</v>
      </c>
      <c r="J639" s="3">
        <f t="shared" ca="1" si="19"/>
        <v>0.18682295179332009</v>
      </c>
    </row>
    <row r="640" spans="2:10" ht="15" customHeight="1">
      <c r="B640" s="6">
        <f ca="1"/>
        <v>40438</v>
      </c>
      <c r="C640" s="5">
        <f ca="1"/>
        <v>22659900</v>
      </c>
      <c r="D640" s="4">
        <f ca="1"/>
        <v>277.69</v>
      </c>
      <c r="E640" s="4">
        <f ca="1"/>
        <v>277.95999999999998</v>
      </c>
      <c r="F640" s="4">
        <f ca="1"/>
        <v>273.68</v>
      </c>
      <c r="G640" s="4">
        <f ca="1"/>
        <v>275.37</v>
      </c>
      <c r="H640" s="4">
        <f ca="1"/>
        <v>271.36</v>
      </c>
      <c r="I640" s="3">
        <f t="shared" ca="1" si="18"/>
        <v>-4.3757309067516429E-3</v>
      </c>
      <c r="J640" s="3">
        <f t="shared" ca="1" si="19"/>
        <v>0.17083600370159349</v>
      </c>
    </row>
    <row r="641" spans="2:10" ht="15" customHeight="1">
      <c r="B641" s="6">
        <f ca="1"/>
        <v>40437</v>
      </c>
      <c r="C641" s="5">
        <f ca="1"/>
        <v>23289400</v>
      </c>
      <c r="D641" s="4">
        <f ca="1"/>
        <v>270.24</v>
      </c>
      <c r="E641" s="4">
        <f ca="1"/>
        <v>276.67</v>
      </c>
      <c r="F641" s="4">
        <f ca="1"/>
        <v>269.5</v>
      </c>
      <c r="G641" s="4">
        <f ca="1"/>
        <v>276.57</v>
      </c>
      <c r="H641" s="4">
        <f ca="1"/>
        <v>272.55</v>
      </c>
      <c r="I641" s="3">
        <f t="shared" ca="1" si="18"/>
        <v>2.3236143028979653E-2</v>
      </c>
      <c r="J641" s="3">
        <f t="shared" ca="1" si="19"/>
        <v>0.18170896191568967</v>
      </c>
    </row>
    <row r="642" spans="2:10" ht="15" customHeight="1">
      <c r="B642" s="6">
        <f ca="1"/>
        <v>40436</v>
      </c>
      <c r="C642" s="5">
        <f ca="1"/>
        <v>15334600</v>
      </c>
      <c r="D642" s="4">
        <f ca="1"/>
        <v>268.17</v>
      </c>
      <c r="E642" s="4">
        <f ca="1"/>
        <v>270.38</v>
      </c>
      <c r="F642" s="4">
        <f ca="1"/>
        <v>267.83999999999997</v>
      </c>
      <c r="G642" s="4">
        <f ca="1"/>
        <v>270.22000000000003</v>
      </c>
      <c r="H642" s="4">
        <f ca="1"/>
        <v>266.29000000000002</v>
      </c>
      <c r="I642" s="3">
        <f t="shared" ca="1" si="18"/>
        <v>8.0309603094922966E-3</v>
      </c>
      <c r="J642" s="3">
        <f t="shared" ca="1" si="19"/>
        <v>0.17112422213801121</v>
      </c>
    </row>
    <row r="643" spans="2:10" ht="15" customHeight="1">
      <c r="B643" s="6">
        <f ca="1"/>
        <v>40435</v>
      </c>
      <c r="C643" s="5">
        <f ca="1"/>
        <v>14576800</v>
      </c>
      <c r="D643" s="4">
        <f ca="1"/>
        <v>266.20999999999998</v>
      </c>
      <c r="E643" s="4">
        <f ca="1"/>
        <v>269.17</v>
      </c>
      <c r="F643" s="4">
        <f ca="1"/>
        <v>265.52</v>
      </c>
      <c r="G643" s="4">
        <f ca="1"/>
        <v>268.06</v>
      </c>
      <c r="H643" s="4">
        <f ca="1"/>
        <v>264.16000000000003</v>
      </c>
      <c r="I643" s="3">
        <f t="shared" ca="1" si="18"/>
        <v>3.7927679540206353E-3</v>
      </c>
      <c r="J643" s="3">
        <f t="shared" ca="1" si="19"/>
        <v>0.21578324952143291</v>
      </c>
    </row>
    <row r="644" spans="2:10" ht="15" customHeight="1">
      <c r="B644" s="6">
        <f ca="1"/>
        <v>40434</v>
      </c>
      <c r="C644" s="5">
        <f ca="1"/>
        <v>13885000</v>
      </c>
      <c r="D644" s="4">
        <f ca="1"/>
        <v>265.82</v>
      </c>
      <c r="E644" s="4">
        <f ca="1"/>
        <v>268.27999999999997</v>
      </c>
      <c r="F644" s="4">
        <f ca="1"/>
        <v>265.76</v>
      </c>
      <c r="G644" s="4">
        <f ca="1"/>
        <v>267.04000000000002</v>
      </c>
      <c r="H644" s="4">
        <f ca="1"/>
        <v>263.16000000000003</v>
      </c>
      <c r="I644" s="3">
        <f t="shared" ca="1" si="18"/>
        <v>1.3697271958184471E-2</v>
      </c>
      <c r="J644" s="3">
        <f t="shared" ca="1" si="19"/>
        <v>0.23284056977370599</v>
      </c>
    </row>
    <row r="645" spans="2:10" ht="15" customHeight="1">
      <c r="B645" s="6">
        <f ca="1"/>
        <v>40431</v>
      </c>
      <c r="C645" s="5">
        <f ca="1"/>
        <v>13840800</v>
      </c>
      <c r="D645" s="4">
        <f ca="1"/>
        <v>263.19</v>
      </c>
      <c r="E645" s="4">
        <f ca="1"/>
        <v>264.5</v>
      </c>
      <c r="F645" s="4">
        <f ca="1"/>
        <v>261.39999999999998</v>
      </c>
      <c r="G645" s="4">
        <f ca="1"/>
        <v>263.41000000000003</v>
      </c>
      <c r="H645" s="4">
        <f ca="1"/>
        <v>259.58</v>
      </c>
      <c r="I645" s="3">
        <f t="shared" ca="1" si="18"/>
        <v>1.3106667000975874E-3</v>
      </c>
      <c r="J645" s="3">
        <f t="shared" ca="1" si="19"/>
        <v>0.23015101051091583</v>
      </c>
    </row>
    <row r="646" spans="2:10" ht="15" customHeight="1">
      <c r="B646" s="6">
        <f ca="1"/>
        <v>40430</v>
      </c>
      <c r="C646" s="5">
        <f ca="1"/>
        <v>15663400</v>
      </c>
      <c r="D646" s="4">
        <f ca="1"/>
        <v>265.04000000000002</v>
      </c>
      <c r="E646" s="4">
        <f ca="1"/>
        <v>266.52</v>
      </c>
      <c r="F646" s="4">
        <f ca="1"/>
        <v>262.92</v>
      </c>
      <c r="G646" s="4">
        <f ca="1"/>
        <v>263.07</v>
      </c>
      <c r="H646" s="4">
        <f ca="1"/>
        <v>259.24</v>
      </c>
      <c r="I646" s="3">
        <f t="shared" ca="1" si="18"/>
        <v>5.4018599145090563E-4</v>
      </c>
      <c r="J646" s="3">
        <f t="shared" ca="1" si="19"/>
        <v>0.23950524696644721</v>
      </c>
    </row>
    <row r="647" spans="2:10" ht="15" customHeight="1">
      <c r="B647" s="6">
        <f ca="1"/>
        <v>40429</v>
      </c>
      <c r="C647" s="5">
        <f ca="1"/>
        <v>18805400</v>
      </c>
      <c r="D647" s="4">
        <f ca="1"/>
        <v>259.77999999999997</v>
      </c>
      <c r="E647" s="4">
        <f ca="1"/>
        <v>264.39</v>
      </c>
      <c r="F647" s="4">
        <f ca="1"/>
        <v>259.10000000000002</v>
      </c>
      <c r="G647" s="4">
        <f ca="1"/>
        <v>262.92</v>
      </c>
      <c r="H647" s="4">
        <f ca="1"/>
        <v>259.10000000000002</v>
      </c>
      <c r="I647" s="3">
        <f t="shared" ca="1" si="18"/>
        <v>1.9643627972749718E-2</v>
      </c>
      <c r="J647" s="3">
        <f t="shared" ca="1" si="19"/>
        <v>0.23943302577929465</v>
      </c>
    </row>
    <row r="648" spans="2:10" ht="15" customHeight="1">
      <c r="B648" s="6">
        <f ca="1"/>
        <v>40428</v>
      </c>
      <c r="C648" s="5">
        <f ca="1"/>
        <v>12234200</v>
      </c>
      <c r="D648" s="4">
        <f ca="1"/>
        <v>256.64</v>
      </c>
      <c r="E648" s="4">
        <f ca="1"/>
        <v>259.52999999999997</v>
      </c>
      <c r="F648" s="4">
        <f ca="1"/>
        <v>256.25</v>
      </c>
      <c r="G648" s="4">
        <f ca="1"/>
        <v>257.81</v>
      </c>
      <c r="H648" s="4">
        <f ca="1"/>
        <v>254.06</v>
      </c>
      <c r="I648" s="3">
        <f t="shared" ca="1" si="18"/>
        <v>-3.732300480471002E-3</v>
      </c>
      <c r="J648" s="3">
        <f t="shared" ca="1" si="19"/>
        <v>0.23665481928376347</v>
      </c>
    </row>
    <row r="649" spans="2:10" ht="15" customHeight="1">
      <c r="B649" s="6">
        <f ca="1"/>
        <v>40424</v>
      </c>
      <c r="C649" s="5">
        <f ca="1"/>
        <v>18599600</v>
      </c>
      <c r="D649" s="4">
        <f ca="1"/>
        <v>255.09</v>
      </c>
      <c r="E649" s="4">
        <f ca="1"/>
        <v>258.77999999999997</v>
      </c>
      <c r="F649" s="4">
        <f ca="1"/>
        <v>254.5</v>
      </c>
      <c r="G649" s="4">
        <f ca="1"/>
        <v>258.77</v>
      </c>
      <c r="H649" s="4">
        <f ca="1"/>
        <v>255.01</v>
      </c>
      <c r="I649" s="3">
        <f t="shared" ca="1" si="18"/>
        <v>2.5859914539102195E-2</v>
      </c>
      <c r="J649" s="3">
        <f t="shared" ca="1" si="19"/>
        <v>0.23786547408441533</v>
      </c>
    </row>
    <row r="650" spans="2:10" ht="15" customHeight="1">
      <c r="B650" s="6">
        <f ca="1"/>
        <v>40423</v>
      </c>
      <c r="C650" s="5">
        <f ca="1"/>
        <v>14836700</v>
      </c>
      <c r="D650" s="4">
        <f ca="1"/>
        <v>251.26</v>
      </c>
      <c r="E650" s="4">
        <f ca="1"/>
        <v>252.17</v>
      </c>
      <c r="F650" s="4">
        <f ca="1"/>
        <v>248.57</v>
      </c>
      <c r="G650" s="4">
        <f ca="1"/>
        <v>252.17</v>
      </c>
      <c r="H650" s="4">
        <f ca="1"/>
        <v>248.5</v>
      </c>
      <c r="I650" s="3">
        <f t="shared" ca="1" si="18"/>
        <v>7.3103578857696833E-3</v>
      </c>
      <c r="J650" s="3">
        <f t="shared" ca="1" si="19"/>
        <v>0.2199001549970046</v>
      </c>
    </row>
    <row r="651" spans="2:10" ht="15" customHeight="1">
      <c r="B651" s="6">
        <f ca="1"/>
        <v>40422</v>
      </c>
      <c r="C651" s="5">
        <f ca="1"/>
        <v>24894200</v>
      </c>
      <c r="D651" s="4">
        <f ca="1"/>
        <v>247.47</v>
      </c>
      <c r="E651" s="4">
        <f ca="1"/>
        <v>251.46</v>
      </c>
      <c r="F651" s="4">
        <f ca="1"/>
        <v>246.28</v>
      </c>
      <c r="G651" s="4">
        <f ca="1"/>
        <v>250.33</v>
      </c>
      <c r="H651" s="4">
        <f ca="1"/>
        <v>246.69</v>
      </c>
      <c r="I651" s="3">
        <f t="shared" ca="1" si="18"/>
        <v>2.932858025465216E-2</v>
      </c>
      <c r="J651" s="3">
        <f t="shared" ca="1" si="19"/>
        <v>0.21938761855771149</v>
      </c>
    </row>
    <row r="652" spans="2:10" ht="15" customHeight="1">
      <c r="B652" s="6">
        <f ca="1"/>
        <v>40421</v>
      </c>
      <c r="C652" s="5">
        <f ca="1"/>
        <v>15028100</v>
      </c>
      <c r="D652" s="4">
        <f ca="1"/>
        <v>241.85</v>
      </c>
      <c r="E652" s="4">
        <f ca="1"/>
        <v>244.56</v>
      </c>
      <c r="F652" s="4">
        <f ca="1"/>
        <v>240.35</v>
      </c>
      <c r="G652" s="4">
        <f ca="1"/>
        <v>243.1</v>
      </c>
      <c r="H652" s="4">
        <f ca="1"/>
        <v>239.56</v>
      </c>
      <c r="I652" s="3">
        <f t="shared" ca="1" si="18"/>
        <v>2.4658863559759913E-3</v>
      </c>
      <c r="J652" s="3">
        <f t="shared" ca="1" si="19"/>
        <v>0.22622673691482265</v>
      </c>
    </row>
    <row r="653" spans="2:10" ht="15" customHeight="1">
      <c r="B653" s="6">
        <f ca="1"/>
        <v>40420</v>
      </c>
      <c r="C653" s="5">
        <f ca="1"/>
        <v>13688900</v>
      </c>
      <c r="D653" s="4">
        <f ca="1"/>
        <v>240.76</v>
      </c>
      <c r="E653" s="4">
        <f ca="1"/>
        <v>245.75</v>
      </c>
      <c r="F653" s="4">
        <f ca="1"/>
        <v>240.68</v>
      </c>
      <c r="G653" s="4">
        <f ca="1"/>
        <v>242.5</v>
      </c>
      <c r="H653" s="4">
        <f ca="1"/>
        <v>238.97</v>
      </c>
      <c r="I653" s="3">
        <f t="shared" ca="1" si="18"/>
        <v>3.6052692693916786E-3</v>
      </c>
      <c r="J653" s="3">
        <f t="shared" ca="1" si="19"/>
        <v>0.22489004739393842</v>
      </c>
    </row>
    <row r="654" spans="2:10" ht="15" customHeight="1">
      <c r="B654" s="6">
        <f ca="1"/>
        <v>40417</v>
      </c>
      <c r="C654" s="5">
        <f ca="1"/>
        <v>19585400</v>
      </c>
      <c r="D654" s="4">
        <f ca="1"/>
        <v>241.75</v>
      </c>
      <c r="E654" s="4">
        <f ca="1"/>
        <v>242.61</v>
      </c>
      <c r="F654" s="4">
        <f ca="1"/>
        <v>235.56</v>
      </c>
      <c r="G654" s="4">
        <f ca="1"/>
        <v>241.62</v>
      </c>
      <c r="H654" s="4">
        <f ca="1"/>
        <v>238.11</v>
      </c>
      <c r="I654" s="3">
        <f t="shared" ca="1" si="18"/>
        <v>5.6013117874038473E-3</v>
      </c>
      <c r="J654" s="3">
        <f t="shared" ca="1" si="19"/>
        <v>0.22706215250340461</v>
      </c>
    </row>
    <row r="655" spans="2:10" ht="15" customHeight="1">
      <c r="B655" s="6">
        <f ca="1"/>
        <v>40416</v>
      </c>
      <c r="C655" s="5">
        <f ca="1"/>
        <v>16660900</v>
      </c>
      <c r="D655" s="4">
        <f ca="1"/>
        <v>245.45</v>
      </c>
      <c r="E655" s="4">
        <f ca="1"/>
        <v>245.75</v>
      </c>
      <c r="F655" s="4">
        <f ca="1"/>
        <v>240.28</v>
      </c>
      <c r="G655" s="4">
        <f ca="1"/>
        <v>240.28</v>
      </c>
      <c r="H655" s="4">
        <f ca="1"/>
        <v>236.78</v>
      </c>
      <c r="I655" s="3">
        <f t="shared" ca="1" si="18"/>
        <v>-1.0837254802622331E-2</v>
      </c>
      <c r="J655" s="3">
        <f t="shared" ca="1" si="19"/>
        <v>0.2223290261087375</v>
      </c>
    </row>
    <row r="656" spans="2:10" ht="15" customHeight="1">
      <c r="B656" s="6">
        <f ca="1"/>
        <v>40415</v>
      </c>
      <c r="C656" s="5">
        <f ca="1"/>
        <v>21316700</v>
      </c>
      <c r="D656" s="4">
        <f ca="1"/>
        <v>238.04</v>
      </c>
      <c r="E656" s="4">
        <f ca="1"/>
        <v>243.99</v>
      </c>
      <c r="F656" s="4">
        <f ca="1"/>
        <v>237.2</v>
      </c>
      <c r="G656" s="4">
        <f ca="1"/>
        <v>242.89</v>
      </c>
      <c r="H656" s="4">
        <f ca="1"/>
        <v>239.36</v>
      </c>
      <c r="I656" s="3">
        <f t="shared" ca="1" si="18"/>
        <v>1.2274218829943763E-2</v>
      </c>
      <c r="J656" s="3">
        <f t="shared" ca="1" si="19"/>
        <v>0.22118624253384325</v>
      </c>
    </row>
    <row r="657" spans="2:10" ht="15" customHeight="1">
      <c r="B657" s="6">
        <f ca="1"/>
        <v>40414</v>
      </c>
      <c r="C657" s="5">
        <f ca="1"/>
        <v>21520200</v>
      </c>
      <c r="D657" s="4">
        <f ca="1"/>
        <v>242.67</v>
      </c>
      <c r="E657" s="4">
        <f ca="1"/>
        <v>243</v>
      </c>
      <c r="F657" s="4">
        <f ca="1"/>
        <v>238.65</v>
      </c>
      <c r="G657" s="4">
        <f ca="1"/>
        <v>239.93</v>
      </c>
      <c r="H657" s="4">
        <f ca="1"/>
        <v>236.44</v>
      </c>
      <c r="I657" s="3">
        <f t="shared" ca="1" si="18"/>
        <v>-2.4151928136735678E-2</v>
      </c>
      <c r="J657" s="3">
        <f t="shared" ca="1" si="19"/>
        <v>0.21173962776788863</v>
      </c>
    </row>
    <row r="658" spans="2:10" ht="15" customHeight="1">
      <c r="B658" s="6">
        <f ca="1"/>
        <v>40413</v>
      </c>
      <c r="C658" s="5">
        <f ca="1"/>
        <v>14787200</v>
      </c>
      <c r="D658" s="4">
        <f ca="1"/>
        <v>251.79</v>
      </c>
      <c r="E658" s="4">
        <f ca="1"/>
        <v>252</v>
      </c>
      <c r="F658" s="4">
        <f ca="1"/>
        <v>245.25</v>
      </c>
      <c r="G658" s="4">
        <f ca="1"/>
        <v>245.8</v>
      </c>
      <c r="H658" s="4">
        <f ca="1"/>
        <v>242.22</v>
      </c>
      <c r="I658" s="3">
        <f t="shared" ca="1" si="18"/>
        <v>-1.5525781419757056E-2</v>
      </c>
      <c r="J658" s="3">
        <f t="shared" ca="1" si="19"/>
        <v>0.196896335673651</v>
      </c>
    </row>
    <row r="659" spans="2:10" ht="15" customHeight="1">
      <c r="B659" s="6">
        <f ca="1"/>
        <v>40410</v>
      </c>
      <c r="C659" s="5">
        <f ca="1"/>
        <v>13722500</v>
      </c>
      <c r="D659" s="4">
        <f ca="1"/>
        <v>249.39</v>
      </c>
      <c r="E659" s="4">
        <f ca="1"/>
        <v>253.92</v>
      </c>
      <c r="F659" s="4">
        <f ca="1"/>
        <v>249</v>
      </c>
      <c r="G659" s="4">
        <f ca="1"/>
        <v>249.64</v>
      </c>
      <c r="H659" s="4">
        <f ca="1"/>
        <v>246.01</v>
      </c>
      <c r="I659" s="3">
        <f t="shared" ca="1" si="18"/>
        <v>-9.7509453953684838E-4</v>
      </c>
      <c r="J659" s="3">
        <f t="shared" ca="1" si="19"/>
        <v>0.20927713277890339</v>
      </c>
    </row>
    <row r="660" spans="2:10" ht="15" customHeight="1">
      <c r="B660" s="6">
        <f ca="1"/>
        <v>40409</v>
      </c>
      <c r="C660" s="5">
        <f ca="1"/>
        <v>15239500</v>
      </c>
      <c r="D660" s="4">
        <f ca="1"/>
        <v>252.84</v>
      </c>
      <c r="E660" s="4">
        <f ca="1"/>
        <v>253.48</v>
      </c>
      <c r="F660" s="4">
        <f ca="1"/>
        <v>248.68</v>
      </c>
      <c r="G660" s="4">
        <f ca="1"/>
        <v>249.88</v>
      </c>
      <c r="H660" s="4">
        <f ca="1"/>
        <v>246.25</v>
      </c>
      <c r="I660" s="3">
        <f t="shared" ca="1" si="18"/>
        <v>-1.2670656158908104E-2</v>
      </c>
      <c r="J660" s="3">
        <f t="shared" ca="1" si="19"/>
        <v>0.20929346705448115</v>
      </c>
    </row>
    <row r="661" spans="2:10" ht="15" customHeight="1">
      <c r="B661" s="6">
        <f ca="1"/>
        <v>40408</v>
      </c>
      <c r="C661" s="5">
        <f ca="1"/>
        <v>12132000</v>
      </c>
      <c r="D661" s="4">
        <f ca="1"/>
        <v>252.36</v>
      </c>
      <c r="E661" s="4">
        <f ca="1"/>
        <v>254.67</v>
      </c>
      <c r="F661" s="4">
        <f ca="1"/>
        <v>251.58</v>
      </c>
      <c r="G661" s="4">
        <f ca="1"/>
        <v>253.07</v>
      </c>
      <c r="H661" s="4">
        <f ca="1"/>
        <v>249.39</v>
      </c>
      <c r="I661" s="3">
        <f t="shared" ca="1" si="18"/>
        <v>4.3802436969853998E-3</v>
      </c>
      <c r="J661" s="3">
        <f t="shared" ca="1" si="19"/>
        <v>0.20785032630578965</v>
      </c>
    </row>
    <row r="662" spans="2:10" ht="15" customHeight="1">
      <c r="B662" s="6">
        <f ca="1"/>
        <v>40407</v>
      </c>
      <c r="C662" s="5">
        <f ca="1"/>
        <v>15094300</v>
      </c>
      <c r="D662" s="4">
        <f ca="1"/>
        <v>250.08</v>
      </c>
      <c r="E662" s="4">
        <f ca="1"/>
        <v>254.63</v>
      </c>
      <c r="F662" s="4">
        <f ca="1"/>
        <v>249.2</v>
      </c>
      <c r="G662" s="4">
        <f ca="1"/>
        <v>251.97</v>
      </c>
      <c r="H662" s="4">
        <f ca="1"/>
        <v>248.3</v>
      </c>
      <c r="I662" s="3">
        <f t="shared" ca="1" si="18"/>
        <v>1.7305546230469308E-2</v>
      </c>
      <c r="J662" s="3">
        <f t="shared" ca="1" si="19"/>
        <v>0.20950034939735601</v>
      </c>
    </row>
    <row r="663" spans="2:10" ht="15" customHeight="1">
      <c r="B663" s="6">
        <f ca="1"/>
        <v>40406</v>
      </c>
      <c r="C663" s="5">
        <f ca="1"/>
        <v>11372500</v>
      </c>
      <c r="D663" s="4">
        <f ca="1"/>
        <v>247.58</v>
      </c>
      <c r="E663" s="4">
        <f ca="1"/>
        <v>250.01</v>
      </c>
      <c r="F663" s="4">
        <f ca="1"/>
        <v>246.62</v>
      </c>
      <c r="G663" s="4">
        <f ca="1"/>
        <v>247.64</v>
      </c>
      <c r="H663" s="4">
        <f ca="1"/>
        <v>244.04</v>
      </c>
      <c r="I663" s="3">
        <f t="shared" ca="1" si="18"/>
        <v>-5.8833312372445655E-3</v>
      </c>
      <c r="J663" s="3">
        <f t="shared" ca="1" si="19"/>
        <v>0.21135644927674152</v>
      </c>
    </row>
    <row r="664" spans="2:10" ht="15" customHeight="1">
      <c r="B664" s="6">
        <f ca="1"/>
        <v>40403</v>
      </c>
      <c r="C664" s="5">
        <f ca="1"/>
        <v>12673900</v>
      </c>
      <c r="D664" s="4">
        <f ca="1"/>
        <v>251.65</v>
      </c>
      <c r="E664" s="4">
        <f ca="1"/>
        <v>251.88</v>
      </c>
      <c r="F664" s="4">
        <f ca="1"/>
        <v>249.09</v>
      </c>
      <c r="G664" s="4">
        <f ca="1"/>
        <v>249.1</v>
      </c>
      <c r="H664" s="4">
        <f ca="1"/>
        <v>245.48</v>
      </c>
      <c r="I664" s="3">
        <f t="shared" ca="1" si="18"/>
        <v>-1.0737324851028488E-2</v>
      </c>
      <c r="J664" s="3">
        <f t="shared" ca="1" si="19"/>
        <v>0.21099703600167649</v>
      </c>
    </row>
    <row r="665" spans="2:10" ht="15" customHeight="1">
      <c r="B665" s="6">
        <f ca="1"/>
        <v>40402</v>
      </c>
      <c r="C665" s="5">
        <f ca="1"/>
        <v>19104300</v>
      </c>
      <c r="D665" s="4">
        <f ca="1"/>
        <v>246.69</v>
      </c>
      <c r="E665" s="4">
        <f ca="1"/>
        <v>253.1</v>
      </c>
      <c r="F665" s="4">
        <f ca="1"/>
        <v>246.12</v>
      </c>
      <c r="G665" s="4">
        <f ca="1"/>
        <v>251.79</v>
      </c>
      <c r="H665" s="4">
        <f ca="1"/>
        <v>248.13</v>
      </c>
      <c r="I665" s="3">
        <f t="shared" ca="1" si="18"/>
        <v>6.3879897017895372E-3</v>
      </c>
      <c r="J665" s="3">
        <f t="shared" ca="1" si="19"/>
        <v>0.20949563959322284</v>
      </c>
    </row>
    <row r="666" spans="2:10" ht="15" customHeight="1">
      <c r="B666" s="6">
        <f ca="1"/>
        <v>40401</v>
      </c>
      <c r="C666" s="5">
        <f ca="1"/>
        <v>22144800</v>
      </c>
      <c r="D666" s="4">
        <f ca="1"/>
        <v>255.4</v>
      </c>
      <c r="E666" s="4">
        <f ca="1"/>
        <v>255.69</v>
      </c>
      <c r="F666" s="4">
        <f ca="1"/>
        <v>249.81</v>
      </c>
      <c r="G666" s="4">
        <f ca="1"/>
        <v>250.19</v>
      </c>
      <c r="H666" s="4">
        <f ca="1"/>
        <v>246.55</v>
      </c>
      <c r="I666" s="3">
        <f t="shared" ref="I666:I729" ca="1" si="20">IF($C$2=FALSE,"-",IF(H667="","",LN(H666/H667)))</f>
        <v>-3.6205392111945817E-2</v>
      </c>
      <c r="J666" s="3">
        <f t="shared" ref="J666:J729" ca="1" si="21">IF($C$2=FALSE,"-",IF(OFFSET(I666,$I$11,0)="","",(STDEV(OFFSET(I666,0,0,$I$11))*SQRT($C$9))))</f>
        <v>0.22371637325427526</v>
      </c>
    </row>
    <row r="667" spans="2:10" ht="15" customHeight="1">
      <c r="B667" s="6">
        <f ca="1"/>
        <v>40400</v>
      </c>
      <c r="C667" s="5">
        <f ca="1"/>
        <v>16140000</v>
      </c>
      <c r="D667" s="4">
        <f ca="1"/>
        <v>259.85000000000002</v>
      </c>
      <c r="E667" s="4">
        <f ca="1"/>
        <v>260.45</v>
      </c>
      <c r="F667" s="4">
        <f ca="1"/>
        <v>257.55</v>
      </c>
      <c r="G667" s="4">
        <f ca="1"/>
        <v>259.41000000000003</v>
      </c>
      <c r="H667" s="4">
        <f ca="1"/>
        <v>255.64</v>
      </c>
      <c r="I667" s="3">
        <f t="shared" ca="1" si="20"/>
        <v>-8.9567949541641528E-3</v>
      </c>
      <c r="J667" s="3">
        <f t="shared" ca="1" si="21"/>
        <v>0.16513476716619821</v>
      </c>
    </row>
    <row r="668" spans="2:10" ht="15" customHeight="1">
      <c r="B668" s="6">
        <f ca="1"/>
        <v>40399</v>
      </c>
      <c r="C668" s="5">
        <f ca="1"/>
        <v>10826000</v>
      </c>
      <c r="D668" s="4">
        <f ca="1"/>
        <v>261.48</v>
      </c>
      <c r="E668" s="4">
        <f ca="1"/>
        <v>262.14999999999998</v>
      </c>
      <c r="F668" s="4">
        <f ca="1"/>
        <v>259.57</v>
      </c>
      <c r="G668" s="4">
        <f ca="1"/>
        <v>261.75</v>
      </c>
      <c r="H668" s="4">
        <f ca="1"/>
        <v>257.94</v>
      </c>
      <c r="I668" s="3">
        <f t="shared" ca="1" si="20"/>
        <v>6.3393503501402125E-3</v>
      </c>
      <c r="J668" s="3">
        <f t="shared" ca="1" si="21"/>
        <v>0.18324497555010785</v>
      </c>
    </row>
    <row r="669" spans="2:10" ht="15" customHeight="1">
      <c r="B669" s="6">
        <f ca="1"/>
        <v>40396</v>
      </c>
      <c r="C669" s="5">
        <f ca="1"/>
        <v>15889200</v>
      </c>
      <c r="D669" s="4">
        <f ca="1"/>
        <v>259.77999999999997</v>
      </c>
      <c r="E669" s="4">
        <f ca="1"/>
        <v>261.49</v>
      </c>
      <c r="F669" s="4">
        <f ca="1"/>
        <v>257.63</v>
      </c>
      <c r="G669" s="4">
        <f ca="1"/>
        <v>260.08999999999997</v>
      </c>
      <c r="H669" s="4">
        <f ca="1"/>
        <v>256.31</v>
      </c>
      <c r="I669" s="3">
        <f t="shared" ca="1" si="20"/>
        <v>-6.1454880305519812E-3</v>
      </c>
      <c r="J669" s="3">
        <f t="shared" ca="1" si="21"/>
        <v>0.20321547003366755</v>
      </c>
    </row>
    <row r="670" spans="2:10" ht="15" customHeight="1">
      <c r="B670" s="6">
        <f ca="1"/>
        <v>40395</v>
      </c>
      <c r="C670" s="5">
        <f ca="1"/>
        <v>10324900</v>
      </c>
      <c r="D670" s="4">
        <f ca="1"/>
        <v>261.73</v>
      </c>
      <c r="E670" s="4">
        <f ca="1"/>
        <v>263.18</v>
      </c>
      <c r="F670" s="4">
        <f ca="1"/>
        <v>260.55</v>
      </c>
      <c r="G670" s="4">
        <f ca="1"/>
        <v>261.7</v>
      </c>
      <c r="H670" s="4">
        <f ca="1"/>
        <v>257.89</v>
      </c>
      <c r="I670" s="3">
        <f t="shared" ca="1" si="20"/>
        <v>-4.8739072190585138E-3</v>
      </c>
      <c r="J670" s="3">
        <f t="shared" ca="1" si="21"/>
        <v>0.20322142622322917</v>
      </c>
    </row>
    <row r="671" spans="2:10" ht="15" customHeight="1">
      <c r="B671" s="6">
        <f ca="1"/>
        <v>40394</v>
      </c>
      <c r="C671" s="5">
        <f ca="1"/>
        <v>15013400</v>
      </c>
      <c r="D671" s="4">
        <f ca="1"/>
        <v>262.83999999999997</v>
      </c>
      <c r="E671" s="4">
        <f ca="1"/>
        <v>264.27999999999997</v>
      </c>
      <c r="F671" s="4">
        <f ca="1"/>
        <v>260.31</v>
      </c>
      <c r="G671" s="4">
        <f ca="1"/>
        <v>262.98</v>
      </c>
      <c r="H671" s="4">
        <f ca="1"/>
        <v>259.14999999999998</v>
      </c>
      <c r="I671" s="3">
        <f t="shared" ca="1" si="20"/>
        <v>3.9824515680765308E-3</v>
      </c>
      <c r="J671" s="3">
        <f t="shared" ca="1" si="21"/>
        <v>0.20335529767552821</v>
      </c>
    </row>
    <row r="672" spans="2:10" ht="15" customHeight="1">
      <c r="B672" s="6">
        <f ca="1"/>
        <v>40393</v>
      </c>
      <c r="C672" s="5">
        <f ca="1"/>
        <v>14916200</v>
      </c>
      <c r="D672" s="4">
        <f ca="1"/>
        <v>261.01</v>
      </c>
      <c r="E672" s="4">
        <f ca="1"/>
        <v>263.26</v>
      </c>
      <c r="F672" s="4">
        <f ca="1"/>
        <v>259.42</v>
      </c>
      <c r="G672" s="4">
        <f ca="1"/>
        <v>261.93</v>
      </c>
      <c r="H672" s="4">
        <f ca="1"/>
        <v>258.12</v>
      </c>
      <c r="I672" s="3">
        <f t="shared" ca="1" si="20"/>
        <v>3.0998140359806455E-4</v>
      </c>
      <c r="J672" s="3">
        <f t="shared" ca="1" si="21"/>
        <v>0.20332161824659342</v>
      </c>
    </row>
    <row r="673" spans="2:10" ht="15" customHeight="1">
      <c r="B673" s="6">
        <f ca="1"/>
        <v>40392</v>
      </c>
      <c r="C673" s="5">
        <f ca="1"/>
        <v>15287700</v>
      </c>
      <c r="D673" s="4">
        <f ca="1"/>
        <v>260.44</v>
      </c>
      <c r="E673" s="4">
        <f ca="1"/>
        <v>262.58999999999997</v>
      </c>
      <c r="F673" s="4">
        <f ca="1"/>
        <v>259.62</v>
      </c>
      <c r="G673" s="4">
        <f ca="1"/>
        <v>261.85000000000002</v>
      </c>
      <c r="H673" s="4">
        <f ca="1"/>
        <v>258.04000000000002</v>
      </c>
      <c r="I673" s="3">
        <f t="shared" ca="1" si="20"/>
        <v>1.7711341679089172E-2</v>
      </c>
      <c r="J673" s="3">
        <f t="shared" ca="1" si="21"/>
        <v>0.22629002724017519</v>
      </c>
    </row>
    <row r="674" spans="2:10" ht="15" customHeight="1">
      <c r="B674" s="6">
        <f ca="1"/>
        <v>40389</v>
      </c>
      <c r="C674" s="5">
        <f ca="1"/>
        <v>16007500</v>
      </c>
      <c r="D674" s="4">
        <f ca="1"/>
        <v>255.89</v>
      </c>
      <c r="E674" s="4">
        <f ca="1"/>
        <v>259.7</v>
      </c>
      <c r="F674" s="4">
        <f ca="1"/>
        <v>254.9</v>
      </c>
      <c r="G674" s="4">
        <f ca="1"/>
        <v>257.25</v>
      </c>
      <c r="H674" s="4">
        <f ca="1"/>
        <v>253.51</v>
      </c>
      <c r="I674" s="3">
        <f t="shared" ca="1" si="20"/>
        <v>-3.3473164142551136E-3</v>
      </c>
      <c r="J674" s="3">
        <f t="shared" ca="1" si="21"/>
        <v>0.21745157709598187</v>
      </c>
    </row>
    <row r="675" spans="2:10" ht="15" customHeight="1">
      <c r="B675" s="6">
        <f ca="1"/>
        <v>40388</v>
      </c>
      <c r="C675" s="5">
        <f ca="1"/>
        <v>22993100</v>
      </c>
      <c r="D675" s="4">
        <f ca="1"/>
        <v>260.70999999999998</v>
      </c>
      <c r="E675" s="4">
        <f ca="1"/>
        <v>262.64999999999998</v>
      </c>
      <c r="F675" s="4">
        <f ca="1"/>
        <v>256.10000000000002</v>
      </c>
      <c r="G675" s="4">
        <f ca="1"/>
        <v>258.11</v>
      </c>
      <c r="H675" s="4">
        <f ca="1"/>
        <v>254.36</v>
      </c>
      <c r="I675" s="3">
        <f t="shared" ca="1" si="20"/>
        <v>-1.0947872874278996E-2</v>
      </c>
      <c r="J675" s="3">
        <f t="shared" ca="1" si="21"/>
        <v>0.21864662264699705</v>
      </c>
    </row>
    <row r="676" spans="2:10" ht="15" customHeight="1">
      <c r="B676" s="6">
        <f ca="1"/>
        <v>40387</v>
      </c>
      <c r="C676" s="5">
        <f ca="1"/>
        <v>18570900</v>
      </c>
      <c r="D676" s="4">
        <f ca="1"/>
        <v>263.67</v>
      </c>
      <c r="E676" s="4">
        <f ca="1"/>
        <v>265.99</v>
      </c>
      <c r="F676" s="4">
        <f ca="1"/>
        <v>260.25</v>
      </c>
      <c r="G676" s="4">
        <f ca="1"/>
        <v>260.95999999999998</v>
      </c>
      <c r="H676" s="4">
        <f ca="1"/>
        <v>257.16000000000003</v>
      </c>
      <c r="I676" s="3">
        <f t="shared" ca="1" si="20"/>
        <v>-1.1905822891609939E-2</v>
      </c>
      <c r="J676" s="3">
        <f t="shared" ca="1" si="21"/>
        <v>0.21365036005182519</v>
      </c>
    </row>
    <row r="677" spans="2:10" ht="15" customHeight="1">
      <c r="B677" s="6">
        <f ca="1"/>
        <v>40386</v>
      </c>
      <c r="C677" s="5">
        <f ca="1"/>
        <v>20884700</v>
      </c>
      <c r="D677" s="4">
        <f ca="1"/>
        <v>260.87</v>
      </c>
      <c r="E677" s="4">
        <f ca="1"/>
        <v>264.8</v>
      </c>
      <c r="F677" s="4">
        <f ca="1"/>
        <v>260.3</v>
      </c>
      <c r="G677" s="4">
        <f ca="1"/>
        <v>264.08</v>
      </c>
      <c r="H677" s="4">
        <f ca="1"/>
        <v>260.24</v>
      </c>
      <c r="I677" s="3">
        <f t="shared" ca="1" si="20"/>
        <v>1.8342734343996882E-2</v>
      </c>
      <c r="J677" s="3">
        <f t="shared" ca="1" si="21"/>
        <v>0.25897278737143348</v>
      </c>
    </row>
    <row r="678" spans="2:10" ht="15" customHeight="1">
      <c r="B678" s="6">
        <f ca="1"/>
        <v>40385</v>
      </c>
      <c r="C678" s="5">
        <f ca="1"/>
        <v>15019700</v>
      </c>
      <c r="D678" s="4">
        <f ca="1"/>
        <v>260</v>
      </c>
      <c r="E678" s="4">
        <f ca="1"/>
        <v>260.10000000000002</v>
      </c>
      <c r="F678" s="4">
        <f ca="1"/>
        <v>257.70999999999998</v>
      </c>
      <c r="G678" s="4">
        <f ca="1"/>
        <v>259.27999999999997</v>
      </c>
      <c r="H678" s="4">
        <f ca="1"/>
        <v>255.51</v>
      </c>
      <c r="I678" s="3">
        <f t="shared" ca="1" si="20"/>
        <v>-2.5407014273054964E-3</v>
      </c>
      <c r="J678" s="3">
        <f t="shared" ca="1" si="21"/>
        <v>0.25170126804580162</v>
      </c>
    </row>
    <row r="679" spans="2:10" ht="15" customHeight="1">
      <c r="B679" s="6">
        <f ca="1"/>
        <v>40382</v>
      </c>
      <c r="C679" s="5">
        <f ca="1"/>
        <v>19049600</v>
      </c>
      <c r="D679" s="4">
        <f ca="1"/>
        <v>257.08999999999997</v>
      </c>
      <c r="E679" s="4">
        <f ca="1"/>
        <v>260.38</v>
      </c>
      <c r="F679" s="4">
        <f ca="1"/>
        <v>256.27999999999997</v>
      </c>
      <c r="G679" s="4">
        <f ca="1"/>
        <v>259.94</v>
      </c>
      <c r="H679" s="4">
        <f ca="1"/>
        <v>256.16000000000003</v>
      </c>
      <c r="I679" s="3">
        <f t="shared" ca="1" si="20"/>
        <v>3.5587922036297019E-3</v>
      </c>
      <c r="J679" s="3">
        <f t="shared" ca="1" si="21"/>
        <v>0.25367358608730134</v>
      </c>
    </row>
    <row r="680" spans="2:10" ht="15" customHeight="1">
      <c r="B680" s="6">
        <f ca="1"/>
        <v>40381</v>
      </c>
      <c r="C680" s="5">
        <f ca="1"/>
        <v>23047100</v>
      </c>
      <c r="D680" s="4">
        <f ca="1"/>
        <v>257.68</v>
      </c>
      <c r="E680" s="4">
        <f ca="1"/>
        <v>260</v>
      </c>
      <c r="F680" s="4">
        <f ca="1"/>
        <v>255.31</v>
      </c>
      <c r="G680" s="4">
        <f ca="1"/>
        <v>259.02</v>
      </c>
      <c r="H680" s="4">
        <f ca="1"/>
        <v>255.25</v>
      </c>
      <c r="I680" s="3">
        <f t="shared" ca="1" si="20"/>
        <v>1.8624868628729193E-2</v>
      </c>
      <c r="J680" s="3">
        <f t="shared" ca="1" si="21"/>
        <v>0.26114455114902307</v>
      </c>
    </row>
    <row r="681" spans="2:10" ht="15" customHeight="1">
      <c r="B681" s="6">
        <f ca="1"/>
        <v>40380</v>
      </c>
      <c r="C681" s="5">
        <f ca="1"/>
        <v>42345400</v>
      </c>
      <c r="D681" s="4">
        <f ca="1"/>
        <v>265.08999999999997</v>
      </c>
      <c r="E681" s="4">
        <f ca="1"/>
        <v>265.14999999999998</v>
      </c>
      <c r="F681" s="4">
        <f ca="1"/>
        <v>254</v>
      </c>
      <c r="G681" s="4">
        <f ca="1"/>
        <v>254.24</v>
      </c>
      <c r="H681" s="4">
        <f ca="1"/>
        <v>250.54</v>
      </c>
      <c r="I681" s="3">
        <f t="shared" ca="1" si="20"/>
        <v>9.2628526838464554E-3</v>
      </c>
      <c r="J681" s="3">
        <f t="shared" ca="1" si="21"/>
        <v>0.26253515725343379</v>
      </c>
    </row>
    <row r="682" spans="2:10" ht="15" customHeight="1">
      <c r="B682" s="6">
        <f ca="1"/>
        <v>40379</v>
      </c>
      <c r="C682" s="5">
        <f ca="1"/>
        <v>38391100</v>
      </c>
      <c r="D682" s="4">
        <f ca="1"/>
        <v>242.9</v>
      </c>
      <c r="E682" s="4">
        <f ca="1"/>
        <v>252.9</v>
      </c>
      <c r="F682" s="4">
        <f ca="1"/>
        <v>240.01</v>
      </c>
      <c r="G682" s="4">
        <f ca="1"/>
        <v>251.89</v>
      </c>
      <c r="H682" s="4">
        <f ca="1"/>
        <v>248.23</v>
      </c>
      <c r="I682" s="3">
        <f t="shared" ca="1" si="20"/>
        <v>2.5376688115206769E-2</v>
      </c>
      <c r="J682" s="3">
        <f t="shared" ca="1" si="21"/>
        <v>0.31818027200041965</v>
      </c>
    </row>
    <row r="683" spans="2:10" ht="15" customHeight="1">
      <c r="B683" s="6">
        <f ca="1"/>
        <v>40378</v>
      </c>
      <c r="C683" s="5">
        <f ca="1"/>
        <v>36588500</v>
      </c>
      <c r="D683" s="4">
        <f ca="1"/>
        <v>249.88</v>
      </c>
      <c r="E683" s="4">
        <f ca="1"/>
        <v>249.88</v>
      </c>
      <c r="F683" s="4">
        <f ca="1"/>
        <v>239.6</v>
      </c>
      <c r="G683" s="4">
        <f ca="1"/>
        <v>245.58</v>
      </c>
      <c r="H683" s="4">
        <f ca="1"/>
        <v>242.01</v>
      </c>
      <c r="I683" s="3">
        <f t="shared" ca="1" si="20"/>
        <v>-1.7449447411291858E-2</v>
      </c>
      <c r="J683" s="3">
        <f t="shared" ca="1" si="21"/>
        <v>0.29480030131532436</v>
      </c>
    </row>
    <row r="684" spans="2:10" ht="15" customHeight="1">
      <c r="B684" s="6">
        <f ca="1"/>
        <v>40375</v>
      </c>
      <c r="C684" s="5">
        <f ca="1"/>
        <v>37137800</v>
      </c>
      <c r="D684" s="4">
        <f ca="1"/>
        <v>253.18</v>
      </c>
      <c r="E684" s="4">
        <f ca="1"/>
        <v>254.97</v>
      </c>
      <c r="F684" s="4">
        <f ca="1"/>
        <v>248.41</v>
      </c>
      <c r="G684" s="4">
        <f ca="1"/>
        <v>249.9</v>
      </c>
      <c r="H684" s="4">
        <f ca="1"/>
        <v>246.27</v>
      </c>
      <c r="I684" s="3">
        <f t="shared" ca="1" si="20"/>
        <v>-6.1531182273667035E-3</v>
      </c>
      <c r="J684" s="3">
        <f t="shared" ca="1" si="21"/>
        <v>0.2905439905332306</v>
      </c>
    </row>
    <row r="685" spans="2:10" ht="15" customHeight="1">
      <c r="B685" s="6">
        <f ca="1"/>
        <v>40374</v>
      </c>
      <c r="C685" s="5">
        <f ca="1"/>
        <v>29459500</v>
      </c>
      <c r="D685" s="4">
        <f ca="1"/>
        <v>248.23</v>
      </c>
      <c r="E685" s="4">
        <f ca="1"/>
        <v>256.97000000000003</v>
      </c>
      <c r="F685" s="4">
        <f ca="1"/>
        <v>247.3</v>
      </c>
      <c r="G685" s="4">
        <f ca="1"/>
        <v>251.45</v>
      </c>
      <c r="H685" s="4">
        <f ca="1"/>
        <v>247.79</v>
      </c>
      <c r="I685" s="3">
        <f t="shared" ca="1" si="20"/>
        <v>-5.0720662636412166E-3</v>
      </c>
      <c r="J685" s="3">
        <f t="shared" ca="1" si="21"/>
        <v>0.2906691621400061</v>
      </c>
    </row>
    <row r="686" spans="2:10" ht="15" customHeight="1">
      <c r="B686" s="6">
        <f ca="1"/>
        <v>40373</v>
      </c>
      <c r="C686" s="5">
        <f ca="1"/>
        <v>29001700</v>
      </c>
      <c r="D686" s="4">
        <f ca="1"/>
        <v>249.38</v>
      </c>
      <c r="E686" s="4">
        <f ca="1"/>
        <v>255.8</v>
      </c>
      <c r="F686" s="4">
        <f ca="1"/>
        <v>249</v>
      </c>
      <c r="G686" s="4">
        <f ca="1"/>
        <v>252.73</v>
      </c>
      <c r="H686" s="4">
        <f ca="1"/>
        <v>249.05</v>
      </c>
      <c r="I686" s="3">
        <f t="shared" ca="1" si="20"/>
        <v>3.6605765045670791E-3</v>
      </c>
      <c r="J686" s="3">
        <f t="shared" ca="1" si="21"/>
        <v>0.29157385435971345</v>
      </c>
    </row>
    <row r="687" spans="2:10" ht="15" customHeight="1">
      <c r="B687" s="6">
        <f ca="1"/>
        <v>40372</v>
      </c>
      <c r="C687" s="5">
        <f ca="1"/>
        <v>42533000</v>
      </c>
      <c r="D687" s="4">
        <f ca="1"/>
        <v>256.32</v>
      </c>
      <c r="E687" s="4">
        <f ca="1"/>
        <v>256.39999999999998</v>
      </c>
      <c r="F687" s="4">
        <f ca="1"/>
        <v>246.43</v>
      </c>
      <c r="G687" s="4">
        <f ca="1"/>
        <v>251.8</v>
      </c>
      <c r="H687" s="4">
        <f ca="1"/>
        <v>248.14</v>
      </c>
      <c r="I687" s="3">
        <f t="shared" ca="1" si="20"/>
        <v>-2.1567939226302658E-2</v>
      </c>
      <c r="J687" s="3">
        <f t="shared" ca="1" si="21"/>
        <v>0.29977000262118902</v>
      </c>
    </row>
    <row r="688" spans="2:10" ht="15" customHeight="1">
      <c r="B688" s="6">
        <f ca="1"/>
        <v>40371</v>
      </c>
      <c r="C688" s="5">
        <f ca="1"/>
        <v>20102800</v>
      </c>
      <c r="D688" s="4">
        <f ca="1"/>
        <v>258.52999999999997</v>
      </c>
      <c r="E688" s="4">
        <f ca="1"/>
        <v>261.85000000000002</v>
      </c>
      <c r="F688" s="4">
        <f ca="1"/>
        <v>254.86</v>
      </c>
      <c r="G688" s="4">
        <f ca="1"/>
        <v>257.29000000000002</v>
      </c>
      <c r="H688" s="4">
        <f ca="1"/>
        <v>253.55</v>
      </c>
      <c r="I688" s="3">
        <f t="shared" ca="1" si="20"/>
        <v>-8.9912068446160297E-3</v>
      </c>
      <c r="J688" s="3">
        <f t="shared" ca="1" si="21"/>
        <v>0.29383956470741451</v>
      </c>
    </row>
    <row r="689" spans="2:10" ht="15" customHeight="1">
      <c r="B689" s="6">
        <f ca="1"/>
        <v>40368</v>
      </c>
      <c r="C689" s="5">
        <f ca="1"/>
        <v>15475800</v>
      </c>
      <c r="D689" s="4">
        <f ca="1"/>
        <v>256.89</v>
      </c>
      <c r="E689" s="4">
        <f ca="1"/>
        <v>259.89999999999998</v>
      </c>
      <c r="F689" s="4">
        <f ca="1"/>
        <v>255.16</v>
      </c>
      <c r="G689" s="4">
        <f ca="1"/>
        <v>259.62</v>
      </c>
      <c r="H689" s="4">
        <f ca="1"/>
        <v>255.84</v>
      </c>
      <c r="I689" s="3">
        <f t="shared" ca="1" si="20"/>
        <v>5.8802944930433599E-3</v>
      </c>
      <c r="J689" s="3">
        <f t="shared" ca="1" si="21"/>
        <v>0.29711860929070694</v>
      </c>
    </row>
    <row r="690" spans="2:10" ht="15" customHeight="1">
      <c r="B690" s="6">
        <f ca="1"/>
        <v>40367</v>
      </c>
      <c r="C690" s="5">
        <f ca="1"/>
        <v>26362300</v>
      </c>
      <c r="D690" s="4">
        <f ca="1"/>
        <v>262.48</v>
      </c>
      <c r="E690" s="4">
        <f ca="1"/>
        <v>262.89999999999998</v>
      </c>
      <c r="F690" s="4">
        <f ca="1"/>
        <v>254.89</v>
      </c>
      <c r="G690" s="4">
        <f ca="1"/>
        <v>258.08999999999997</v>
      </c>
      <c r="H690" s="4">
        <f ca="1"/>
        <v>254.34</v>
      </c>
      <c r="I690" s="3">
        <f t="shared" ca="1" si="20"/>
        <v>-2.238587090958814E-3</v>
      </c>
      <c r="J690" s="3">
        <f t="shared" ca="1" si="21"/>
        <v>0.30668926099015131</v>
      </c>
    </row>
    <row r="691" spans="2:10" ht="15" customHeight="1">
      <c r="B691" s="6">
        <f ca="1"/>
        <v>40366</v>
      </c>
      <c r="C691" s="5">
        <f ca="1"/>
        <v>23377000</v>
      </c>
      <c r="D691" s="4">
        <f ca="1"/>
        <v>250.49</v>
      </c>
      <c r="E691" s="4">
        <f ca="1"/>
        <v>258.77</v>
      </c>
      <c r="F691" s="4">
        <f ca="1"/>
        <v>249.75</v>
      </c>
      <c r="G691" s="4">
        <f ca="1"/>
        <v>258.67</v>
      </c>
      <c r="H691" s="4">
        <f ca="1"/>
        <v>254.91</v>
      </c>
      <c r="I691" s="3">
        <f t="shared" ca="1" si="20"/>
        <v>3.9611515645265695E-2</v>
      </c>
      <c r="J691" s="3">
        <f t="shared" ca="1" si="21"/>
        <v>0.33200830794516051</v>
      </c>
    </row>
    <row r="692" spans="2:10" ht="15" customHeight="1">
      <c r="B692" s="6">
        <f ca="1"/>
        <v>40365</v>
      </c>
      <c r="C692" s="5">
        <f ca="1"/>
        <v>21972700</v>
      </c>
      <c r="D692" s="4">
        <f ca="1"/>
        <v>251</v>
      </c>
      <c r="E692" s="4">
        <f ca="1"/>
        <v>252.8</v>
      </c>
      <c r="F692" s="4">
        <f ca="1"/>
        <v>246.16</v>
      </c>
      <c r="G692" s="4">
        <f ca="1"/>
        <v>248.63</v>
      </c>
      <c r="H692" s="4">
        <f ca="1"/>
        <v>245.01</v>
      </c>
      <c r="I692" s="3">
        <f t="shared" ca="1" si="20"/>
        <v>6.7982897588307386E-3</v>
      </c>
      <c r="J692" s="3">
        <f t="shared" ca="1" si="21"/>
        <v>0.29895192502669404</v>
      </c>
    </row>
    <row r="693" spans="2:10" ht="15" customHeight="1">
      <c r="B693" s="6">
        <f ca="1"/>
        <v>40361</v>
      </c>
      <c r="C693" s="5">
        <f ca="1"/>
        <v>24780100</v>
      </c>
      <c r="D693" s="4">
        <f ca="1"/>
        <v>250.49</v>
      </c>
      <c r="E693" s="4">
        <f ca="1"/>
        <v>250.93</v>
      </c>
      <c r="F693" s="4">
        <f ca="1"/>
        <v>243.2</v>
      </c>
      <c r="G693" s="4">
        <f ca="1"/>
        <v>246.94</v>
      </c>
      <c r="H693" s="4">
        <f ca="1"/>
        <v>243.35</v>
      </c>
      <c r="I693" s="3">
        <f t="shared" ca="1" si="20"/>
        <v>-6.2267211958708197E-3</v>
      </c>
      <c r="J693" s="3">
        <f t="shared" ca="1" si="21"/>
        <v>0.29746692700329613</v>
      </c>
    </row>
    <row r="694" spans="2:10" ht="15" customHeight="1">
      <c r="B694" s="6">
        <f ca="1"/>
        <v>40360</v>
      </c>
      <c r="C694" s="5">
        <f ca="1"/>
        <v>36532000</v>
      </c>
      <c r="D694" s="4">
        <f ca="1"/>
        <v>254.3</v>
      </c>
      <c r="E694" s="4">
        <f ca="1"/>
        <v>254.8</v>
      </c>
      <c r="F694" s="4">
        <f ca="1"/>
        <v>243.22</v>
      </c>
      <c r="G694" s="4">
        <f ca="1"/>
        <v>248.48</v>
      </c>
      <c r="H694" s="4">
        <f ca="1"/>
        <v>244.87</v>
      </c>
      <c r="I694" s="3">
        <f t="shared" ca="1" si="20"/>
        <v>-1.217695770379156E-2</v>
      </c>
      <c r="J694" s="3">
        <f t="shared" ca="1" si="21"/>
        <v>0.30178702602272389</v>
      </c>
    </row>
    <row r="695" spans="2:10" ht="15" customHeight="1">
      <c r="B695" s="6">
        <f ca="1"/>
        <v>40359</v>
      </c>
      <c r="C695" s="5">
        <f ca="1"/>
        <v>26409000</v>
      </c>
      <c r="D695" s="4">
        <f ca="1"/>
        <v>256.70999999999998</v>
      </c>
      <c r="E695" s="4">
        <f ca="1"/>
        <v>257.97000000000003</v>
      </c>
      <c r="F695" s="4">
        <f ca="1"/>
        <v>250.01</v>
      </c>
      <c r="G695" s="4">
        <f ca="1"/>
        <v>251.53</v>
      </c>
      <c r="H695" s="4">
        <f ca="1"/>
        <v>247.87</v>
      </c>
      <c r="I695" s="3">
        <f t="shared" ca="1" si="20"/>
        <v>-1.8269181536913089E-2</v>
      </c>
      <c r="J695" s="3">
        <f t="shared" ca="1" si="21"/>
        <v>0.32084036662138704</v>
      </c>
    </row>
    <row r="696" spans="2:10" ht="15" customHeight="1">
      <c r="B696" s="6">
        <f ca="1"/>
        <v>40358</v>
      </c>
      <c r="C696" s="5">
        <f ca="1"/>
        <v>40476600</v>
      </c>
      <c r="D696" s="4">
        <f ca="1"/>
        <v>264.12</v>
      </c>
      <c r="E696" s="4">
        <f ca="1"/>
        <v>264.39</v>
      </c>
      <c r="F696" s="4">
        <f ca="1"/>
        <v>254.3</v>
      </c>
      <c r="G696" s="4">
        <f ca="1"/>
        <v>256.17</v>
      </c>
      <c r="H696" s="4">
        <f ca="1"/>
        <v>252.44</v>
      </c>
      <c r="I696" s="3">
        <f t="shared" ca="1" si="20"/>
        <v>-4.6289511261492326E-2</v>
      </c>
      <c r="J696" s="3">
        <f t="shared" ca="1" si="21"/>
        <v>0.32949153698131417</v>
      </c>
    </row>
    <row r="697" spans="2:10" ht="15" customHeight="1">
      <c r="B697" s="6">
        <f ca="1"/>
        <v>40357</v>
      </c>
      <c r="C697" s="5">
        <f ca="1"/>
        <v>20891000</v>
      </c>
      <c r="D697" s="4">
        <f ca="1"/>
        <v>266.93</v>
      </c>
      <c r="E697" s="4">
        <f ca="1"/>
        <v>269.75</v>
      </c>
      <c r="F697" s="4">
        <f ca="1"/>
        <v>264.52</v>
      </c>
      <c r="G697" s="4">
        <f ca="1"/>
        <v>268.3</v>
      </c>
      <c r="H697" s="4">
        <f ca="1"/>
        <v>264.39999999999998</v>
      </c>
      <c r="I697" s="3">
        <f t="shared" ca="1" si="20"/>
        <v>5.9937207620391741E-3</v>
      </c>
      <c r="J697" s="3">
        <f t="shared" ca="1" si="21"/>
        <v>0.25739575657977215</v>
      </c>
    </row>
    <row r="698" spans="2:10" ht="15" customHeight="1">
      <c r="B698" s="6">
        <f ca="1"/>
        <v>40354</v>
      </c>
      <c r="C698" s="5">
        <f ca="1"/>
        <v>19640800</v>
      </c>
      <c r="D698" s="4">
        <f ca="1"/>
        <v>270.06</v>
      </c>
      <c r="E698" s="4">
        <f ca="1"/>
        <v>270.27</v>
      </c>
      <c r="F698" s="4">
        <f ca="1"/>
        <v>265.81</v>
      </c>
      <c r="G698" s="4">
        <f ca="1"/>
        <v>266.7</v>
      </c>
      <c r="H698" s="4">
        <f ca="1"/>
        <v>262.82</v>
      </c>
      <c r="I698" s="3">
        <f t="shared" ca="1" si="20"/>
        <v>-8.6000037535246768E-3</v>
      </c>
      <c r="J698" s="3">
        <f t="shared" ca="1" si="21"/>
        <v>0.27571986922588115</v>
      </c>
    </row>
    <row r="699" spans="2:10" ht="15" customHeight="1">
      <c r="B699" s="6">
        <f ca="1"/>
        <v>40353</v>
      </c>
      <c r="C699" s="5">
        <f ca="1"/>
        <v>25509900</v>
      </c>
      <c r="D699" s="4">
        <f ca="1"/>
        <v>271</v>
      </c>
      <c r="E699" s="4">
        <f ca="1"/>
        <v>273.2</v>
      </c>
      <c r="F699" s="4">
        <f ca="1"/>
        <v>268.10000000000002</v>
      </c>
      <c r="G699" s="4">
        <f ca="1"/>
        <v>269</v>
      </c>
      <c r="H699" s="4">
        <f ca="1"/>
        <v>265.08999999999997</v>
      </c>
      <c r="I699" s="3">
        <f t="shared" ca="1" si="20"/>
        <v>-7.2916206699330348E-3</v>
      </c>
      <c r="J699" s="3">
        <f t="shared" ca="1" si="21"/>
        <v>0.29967786963426707</v>
      </c>
    </row>
    <row r="700" spans="2:10" ht="15" customHeight="1">
      <c r="B700" s="6">
        <f ca="1"/>
        <v>40352</v>
      </c>
      <c r="C700" s="5">
        <f ca="1"/>
        <v>27444900</v>
      </c>
      <c r="D700" s="4">
        <f ca="1"/>
        <v>274.58</v>
      </c>
      <c r="E700" s="4">
        <f ca="1"/>
        <v>274.66000000000003</v>
      </c>
      <c r="F700" s="4">
        <f ca="1"/>
        <v>267.89999999999998</v>
      </c>
      <c r="G700" s="4">
        <f ca="1"/>
        <v>270.97000000000003</v>
      </c>
      <c r="H700" s="4">
        <f ca="1"/>
        <v>267.02999999999997</v>
      </c>
      <c r="I700" s="3">
        <f t="shared" ca="1" si="20"/>
        <v>-1.0579349928515227E-2</v>
      </c>
      <c r="J700" s="3">
        <f t="shared" ca="1" si="21"/>
        <v>0.29797526351465242</v>
      </c>
    </row>
    <row r="701" spans="2:10" ht="15" customHeight="1">
      <c r="B701" s="6">
        <f ca="1"/>
        <v>40351</v>
      </c>
      <c r="C701" s="5">
        <f ca="1"/>
        <v>25616500</v>
      </c>
      <c r="D701" s="4">
        <f ca="1"/>
        <v>272.16000000000003</v>
      </c>
      <c r="E701" s="4">
        <f ca="1"/>
        <v>275.97000000000003</v>
      </c>
      <c r="F701" s="4">
        <f ca="1"/>
        <v>271.5</v>
      </c>
      <c r="G701" s="4">
        <f ca="1"/>
        <v>273.85000000000002</v>
      </c>
      <c r="H701" s="4">
        <f ca="1"/>
        <v>269.87</v>
      </c>
      <c r="I701" s="3">
        <f t="shared" ca="1" si="20"/>
        <v>1.3542203934621053E-2</v>
      </c>
      <c r="J701" s="3">
        <f t="shared" ca="1" si="21"/>
        <v>0.29545265999401127</v>
      </c>
    </row>
    <row r="702" spans="2:10" ht="15" customHeight="1">
      <c r="B702" s="6">
        <f ca="1"/>
        <v>40350</v>
      </c>
      <c r="C702" s="5">
        <f ca="1"/>
        <v>27731800</v>
      </c>
      <c r="D702" s="4">
        <f ca="1"/>
        <v>277.69</v>
      </c>
      <c r="E702" s="4">
        <f ca="1"/>
        <v>279.01</v>
      </c>
      <c r="F702" s="4">
        <f ca="1"/>
        <v>268.73</v>
      </c>
      <c r="G702" s="4">
        <f ca="1"/>
        <v>270.17</v>
      </c>
      <c r="H702" s="4">
        <f ca="1"/>
        <v>266.24</v>
      </c>
      <c r="I702" s="3">
        <f t="shared" ca="1" si="20"/>
        <v>-1.4320053774748445E-2</v>
      </c>
      <c r="J702" s="3">
        <f t="shared" ca="1" si="21"/>
        <v>0.29663266765416169</v>
      </c>
    </row>
    <row r="703" spans="2:10" ht="15" customHeight="1">
      <c r="B703" s="6">
        <f ca="1"/>
        <v>40347</v>
      </c>
      <c r="C703" s="5">
        <f ca="1"/>
        <v>28022200</v>
      </c>
      <c r="D703" s="4">
        <f ca="1"/>
        <v>272.25</v>
      </c>
      <c r="E703" s="4">
        <f ca="1"/>
        <v>275</v>
      </c>
      <c r="F703" s="4">
        <f ca="1"/>
        <v>271.42</v>
      </c>
      <c r="G703" s="4">
        <f ca="1"/>
        <v>274.07</v>
      </c>
      <c r="H703" s="4">
        <f ca="1"/>
        <v>270.08</v>
      </c>
      <c r="I703" s="3">
        <f t="shared" ca="1" si="20"/>
        <v>8.0297829216430076E-3</v>
      </c>
      <c r="J703" s="3">
        <f t="shared" ca="1" si="21"/>
        <v>0.28876785050324094</v>
      </c>
    </row>
    <row r="704" spans="2:10" ht="15" customHeight="1">
      <c r="B704" s="6">
        <f ca="1"/>
        <v>40346</v>
      </c>
      <c r="C704" s="5">
        <f ca="1"/>
        <v>31173400</v>
      </c>
      <c r="D704" s="4">
        <f ca="1"/>
        <v>270.60000000000002</v>
      </c>
      <c r="E704" s="4">
        <f ca="1"/>
        <v>272.89999999999998</v>
      </c>
      <c r="F704" s="4">
        <f ca="1"/>
        <v>269.5</v>
      </c>
      <c r="G704" s="4">
        <f ca="1"/>
        <v>271.87</v>
      </c>
      <c r="H704" s="4">
        <f ca="1"/>
        <v>267.92</v>
      </c>
      <c r="I704" s="3">
        <f t="shared" ca="1" si="20"/>
        <v>1.7166510997244262E-2</v>
      </c>
      <c r="J704" s="3">
        <f t="shared" ca="1" si="21"/>
        <v>0.31707303051766694</v>
      </c>
    </row>
    <row r="705" spans="2:10" ht="15" customHeight="1">
      <c r="B705" s="6">
        <f ca="1"/>
        <v>40345</v>
      </c>
      <c r="C705" s="5">
        <f ca="1"/>
        <v>27988500</v>
      </c>
      <c r="D705" s="4">
        <f ca="1"/>
        <v>261.10000000000002</v>
      </c>
      <c r="E705" s="4">
        <f ca="1"/>
        <v>267.75</v>
      </c>
      <c r="F705" s="4">
        <f ca="1"/>
        <v>260.63</v>
      </c>
      <c r="G705" s="4">
        <f ca="1"/>
        <v>267.25</v>
      </c>
      <c r="H705" s="4">
        <f ca="1"/>
        <v>263.36</v>
      </c>
      <c r="I705" s="3">
        <f t="shared" ca="1" si="20"/>
        <v>2.8696097321725934E-2</v>
      </c>
      <c r="J705" s="3">
        <f t="shared" ca="1" si="21"/>
        <v>0.31723983716538401</v>
      </c>
    </row>
    <row r="706" spans="2:10" ht="15" customHeight="1">
      <c r="B706" s="6">
        <f ca="1"/>
        <v>40344</v>
      </c>
      <c r="C706" s="5">
        <f ca="1"/>
        <v>20895500</v>
      </c>
      <c r="D706" s="4">
        <f ca="1"/>
        <v>255.64</v>
      </c>
      <c r="E706" s="4">
        <f ca="1"/>
        <v>259.85000000000002</v>
      </c>
      <c r="F706" s="4">
        <f ca="1"/>
        <v>255.5</v>
      </c>
      <c r="G706" s="4">
        <f ca="1"/>
        <v>259.69</v>
      </c>
      <c r="H706" s="4">
        <f ca="1"/>
        <v>255.91</v>
      </c>
      <c r="I706" s="3">
        <f t="shared" ca="1" si="20"/>
        <v>2.1047589349572331E-2</v>
      </c>
      <c r="J706" s="3">
        <f t="shared" ca="1" si="21"/>
        <v>0.30377456755987325</v>
      </c>
    </row>
    <row r="707" spans="2:10" ht="15" customHeight="1">
      <c r="B707" s="6">
        <f ca="1"/>
        <v>40343</v>
      </c>
      <c r="C707" s="5">
        <f ca="1"/>
        <v>21534300</v>
      </c>
      <c r="D707" s="4">
        <f ca="1"/>
        <v>255.96</v>
      </c>
      <c r="E707" s="4">
        <f ca="1"/>
        <v>259.14999999999998</v>
      </c>
      <c r="F707" s="4">
        <f ca="1"/>
        <v>254.01</v>
      </c>
      <c r="G707" s="4">
        <f ca="1"/>
        <v>254.28</v>
      </c>
      <c r="H707" s="4">
        <f ca="1"/>
        <v>250.58</v>
      </c>
      <c r="I707" s="3">
        <f t="shared" ca="1" si="20"/>
        <v>3.0375722796435753E-3</v>
      </c>
      <c r="J707" s="3">
        <f t="shared" ca="1" si="21"/>
        <v>0.30095055082836392</v>
      </c>
    </row>
    <row r="708" spans="2:10" ht="15" customHeight="1">
      <c r="B708" s="6">
        <f ca="1"/>
        <v>40340</v>
      </c>
      <c r="C708" s="5">
        <f ca="1"/>
        <v>19491400</v>
      </c>
      <c r="D708" s="4">
        <f ca="1"/>
        <v>248.23</v>
      </c>
      <c r="E708" s="4">
        <f ca="1"/>
        <v>253.86</v>
      </c>
      <c r="F708" s="4">
        <f ca="1"/>
        <v>247.37</v>
      </c>
      <c r="G708" s="4">
        <f ca="1"/>
        <v>253.51</v>
      </c>
      <c r="H708" s="4">
        <f ca="1"/>
        <v>249.82</v>
      </c>
      <c r="I708" s="3">
        <f t="shared" ca="1" si="20"/>
        <v>1.1878776252031929E-2</v>
      </c>
      <c r="J708" s="3">
        <f t="shared" ca="1" si="21"/>
        <v>0.30783998233803056</v>
      </c>
    </row>
    <row r="709" spans="2:10" ht="15" customHeight="1">
      <c r="B709" s="6">
        <f ca="1"/>
        <v>40339</v>
      </c>
      <c r="C709" s="5">
        <f ca="1"/>
        <v>27727000</v>
      </c>
      <c r="D709" s="4">
        <f ca="1"/>
        <v>244.84</v>
      </c>
      <c r="E709" s="4">
        <f ca="1"/>
        <v>250.98</v>
      </c>
      <c r="F709" s="4">
        <f ca="1"/>
        <v>242.2</v>
      </c>
      <c r="G709" s="4">
        <f ca="1"/>
        <v>250.51</v>
      </c>
      <c r="H709" s="4">
        <f ca="1"/>
        <v>246.87</v>
      </c>
      <c r="I709" s="3">
        <f t="shared" ca="1" si="20"/>
        <v>2.9640630031360707E-2</v>
      </c>
      <c r="J709" s="3">
        <f t="shared" ca="1" si="21"/>
        <v>0.36223604837435042</v>
      </c>
    </row>
    <row r="710" spans="2:10" ht="15" customHeight="1">
      <c r="B710" s="6">
        <f ca="1"/>
        <v>40338</v>
      </c>
      <c r="C710" s="5">
        <f ca="1"/>
        <v>30522500</v>
      </c>
      <c r="D710" s="4">
        <f ca="1"/>
        <v>251.47</v>
      </c>
      <c r="E710" s="4">
        <f ca="1"/>
        <v>251.9</v>
      </c>
      <c r="F710" s="4">
        <f ca="1"/>
        <v>242.49</v>
      </c>
      <c r="G710" s="4">
        <f ca="1"/>
        <v>243.2</v>
      </c>
      <c r="H710" s="4">
        <f ca="1"/>
        <v>239.66</v>
      </c>
      <c r="I710" s="3">
        <f t="shared" ca="1" si="20"/>
        <v>-2.4890027272762866E-2</v>
      </c>
      <c r="J710" s="3">
        <f t="shared" ca="1" si="21"/>
        <v>0.34422074291064941</v>
      </c>
    </row>
    <row r="711" spans="2:10" ht="15" customHeight="1">
      <c r="B711" s="6">
        <f ca="1"/>
        <v>40337</v>
      </c>
      <c r="C711" s="5">
        <f ca="1"/>
        <v>35741800</v>
      </c>
      <c r="D711" s="4">
        <f ca="1"/>
        <v>253.24</v>
      </c>
      <c r="E711" s="4">
        <f ca="1"/>
        <v>253.8</v>
      </c>
      <c r="F711" s="4">
        <f ca="1"/>
        <v>245.65</v>
      </c>
      <c r="G711" s="4">
        <f ca="1"/>
        <v>249.33</v>
      </c>
      <c r="H711" s="4">
        <f ca="1"/>
        <v>245.7</v>
      </c>
      <c r="I711" s="3">
        <f t="shared" ca="1" si="20"/>
        <v>-6.4504574661124773E-3</v>
      </c>
      <c r="J711" s="3">
        <f t="shared" ca="1" si="21"/>
        <v>0.33089705249502915</v>
      </c>
    </row>
    <row r="712" spans="2:10" ht="15" customHeight="1">
      <c r="B712" s="6">
        <f ca="1"/>
        <v>40336</v>
      </c>
      <c r="C712" s="5">
        <f ca="1"/>
        <v>31676500</v>
      </c>
      <c r="D712" s="4">
        <f ca="1"/>
        <v>258.29000000000002</v>
      </c>
      <c r="E712" s="4">
        <f ca="1"/>
        <v>259.14999999999998</v>
      </c>
      <c r="F712" s="4">
        <f ca="1"/>
        <v>250.55</v>
      </c>
      <c r="G712" s="4">
        <f ca="1"/>
        <v>250.94</v>
      </c>
      <c r="H712" s="4">
        <f ca="1"/>
        <v>247.29</v>
      </c>
      <c r="I712" s="3">
        <f t="shared" ca="1" si="20"/>
        <v>-1.981927824355963E-2</v>
      </c>
      <c r="J712" s="3">
        <f t="shared" ca="1" si="21"/>
        <v>0.33027872779081874</v>
      </c>
    </row>
    <row r="713" spans="2:10" ht="15" customHeight="1">
      <c r="B713" s="6">
        <f ca="1"/>
        <v>40333</v>
      </c>
      <c r="C713" s="5">
        <f ca="1"/>
        <v>27082300</v>
      </c>
      <c r="D713" s="4">
        <f ca="1"/>
        <v>258.20999999999998</v>
      </c>
      <c r="E713" s="4">
        <f ca="1"/>
        <v>261.89999999999998</v>
      </c>
      <c r="F713" s="4">
        <f ca="1"/>
        <v>254.63</v>
      </c>
      <c r="G713" s="4">
        <f ca="1"/>
        <v>255.96</v>
      </c>
      <c r="H713" s="4">
        <f ca="1"/>
        <v>252.24</v>
      </c>
      <c r="I713" s="3">
        <f t="shared" ca="1" si="20"/>
        <v>-2.7566111195851169E-2</v>
      </c>
      <c r="J713" s="3">
        <f t="shared" ca="1" si="21"/>
        <v>0.32819722329892492</v>
      </c>
    </row>
    <row r="714" spans="2:10" ht="15" customHeight="1">
      <c r="B714" s="6">
        <f ca="1"/>
        <v>40332</v>
      </c>
      <c r="C714" s="5">
        <f ca="1"/>
        <v>23218100</v>
      </c>
      <c r="D714" s="4">
        <f ca="1"/>
        <v>265.18</v>
      </c>
      <c r="E714" s="4">
        <f ca="1"/>
        <v>265.55</v>
      </c>
      <c r="F714" s="4">
        <f ca="1"/>
        <v>260.41000000000003</v>
      </c>
      <c r="G714" s="4">
        <f ca="1"/>
        <v>263.12</v>
      </c>
      <c r="H714" s="4">
        <f ca="1"/>
        <v>259.29000000000002</v>
      </c>
      <c r="I714" s="3">
        <f t="shared" ca="1" si="20"/>
        <v>-3.1574920341414839E-3</v>
      </c>
      <c r="J714" s="3">
        <f t="shared" ca="1" si="21"/>
        <v>0.31277481731010115</v>
      </c>
    </row>
    <row r="715" spans="2:10" ht="15" customHeight="1">
      <c r="B715" s="6">
        <f ca="1"/>
        <v>40331</v>
      </c>
      <c r="C715" s="5">
        <f ca="1"/>
        <v>24591000</v>
      </c>
      <c r="D715" s="4">
        <f ca="1"/>
        <v>264.54000000000002</v>
      </c>
      <c r="E715" s="4">
        <f ca="1"/>
        <v>264.8</v>
      </c>
      <c r="F715" s="4">
        <f ca="1"/>
        <v>260.33</v>
      </c>
      <c r="G715" s="4">
        <f ca="1"/>
        <v>263.95</v>
      </c>
      <c r="H715" s="4">
        <f ca="1"/>
        <v>260.11</v>
      </c>
      <c r="I715" s="3">
        <f t="shared" ca="1" si="20"/>
        <v>1.1872903659194993E-2</v>
      </c>
      <c r="J715" s="3">
        <f t="shared" ca="1" si="21"/>
        <v>0.32403412500301848</v>
      </c>
    </row>
    <row r="716" spans="2:10" ht="15" customHeight="1">
      <c r="B716" s="6">
        <f ca="1"/>
        <v>40330</v>
      </c>
      <c r="C716" s="5">
        <f ca="1"/>
        <v>31302600</v>
      </c>
      <c r="D716" s="4">
        <f ca="1"/>
        <v>259.69</v>
      </c>
      <c r="E716" s="4">
        <f ca="1"/>
        <v>265.94</v>
      </c>
      <c r="F716" s="4">
        <f ca="1"/>
        <v>258.95999999999998</v>
      </c>
      <c r="G716" s="4">
        <f ca="1"/>
        <v>260.83</v>
      </c>
      <c r="H716" s="4">
        <f ca="1"/>
        <v>257.04000000000002</v>
      </c>
      <c r="I716" s="3">
        <f t="shared" ca="1" si="20"/>
        <v>1.52890194433009E-2</v>
      </c>
      <c r="J716" s="3">
        <f t="shared" ca="1" si="21"/>
        <v>0.32304036935940045</v>
      </c>
    </row>
    <row r="717" spans="2:10" ht="15" customHeight="1">
      <c r="B717" s="6">
        <f ca="1"/>
        <v>40326</v>
      </c>
      <c r="C717" s="5">
        <f ca="1"/>
        <v>29129100</v>
      </c>
      <c r="D717" s="4">
        <f ca="1"/>
        <v>259.39</v>
      </c>
      <c r="E717" s="4">
        <f ca="1"/>
        <v>259.39999999999998</v>
      </c>
      <c r="F717" s="4">
        <f ca="1"/>
        <v>253.35</v>
      </c>
      <c r="G717" s="4">
        <f ca="1"/>
        <v>256.88</v>
      </c>
      <c r="H717" s="4">
        <f ca="1"/>
        <v>253.14</v>
      </c>
      <c r="I717" s="3">
        <f t="shared" ca="1" si="20"/>
        <v>1.3842703141397281E-2</v>
      </c>
      <c r="J717" s="3">
        <f t="shared" ca="1" si="21"/>
        <v>0.43704686656743025</v>
      </c>
    </row>
    <row r="718" spans="2:10" ht="15" customHeight="1">
      <c r="B718" s="6">
        <f ca="1"/>
        <v>40325</v>
      </c>
      <c r="C718" s="5">
        <f ca="1"/>
        <v>23795800</v>
      </c>
      <c r="D718" s="4">
        <f ca="1"/>
        <v>250.6</v>
      </c>
      <c r="E718" s="4">
        <f ca="1"/>
        <v>253.89</v>
      </c>
      <c r="F718" s="4">
        <f ca="1"/>
        <v>249.11</v>
      </c>
      <c r="G718" s="4">
        <f ca="1"/>
        <v>253.35</v>
      </c>
      <c r="H718" s="4">
        <f ca="1"/>
        <v>249.66</v>
      </c>
      <c r="I718" s="3">
        <f t="shared" ca="1" si="20"/>
        <v>3.7130453542631212E-2</v>
      </c>
      <c r="J718" s="3">
        <f t="shared" ca="1" si="21"/>
        <v>0.47832325698130124</v>
      </c>
    </row>
    <row r="719" spans="2:10" ht="15" customHeight="1">
      <c r="B719" s="6">
        <f ca="1"/>
        <v>40324</v>
      </c>
      <c r="C719" s="5">
        <f ca="1"/>
        <v>30380500</v>
      </c>
      <c r="D719" s="4">
        <f ca="1"/>
        <v>250.08</v>
      </c>
      <c r="E719" s="4">
        <f ca="1"/>
        <v>252.13</v>
      </c>
      <c r="F719" s="4">
        <f ca="1"/>
        <v>243.75</v>
      </c>
      <c r="G719" s="4">
        <f ca="1"/>
        <v>244.11</v>
      </c>
      <c r="H719" s="4">
        <f ca="1"/>
        <v>240.56</v>
      </c>
      <c r="I719" s="3">
        <f t="shared" ca="1" si="20"/>
        <v>-4.5208596108194249E-3</v>
      </c>
      <c r="J719" s="3">
        <f t="shared" ca="1" si="21"/>
        <v>0.47888219404886406</v>
      </c>
    </row>
    <row r="720" spans="2:10" ht="15" customHeight="1">
      <c r="B720" s="6">
        <f ca="1"/>
        <v>40323</v>
      </c>
      <c r="C720" s="5">
        <f ca="1"/>
        <v>37428800</v>
      </c>
      <c r="D720" s="4">
        <f ca="1"/>
        <v>239.35</v>
      </c>
      <c r="E720" s="4">
        <f ca="1"/>
        <v>246.76</v>
      </c>
      <c r="F720" s="4">
        <f ca="1"/>
        <v>237.16</v>
      </c>
      <c r="G720" s="4">
        <f ca="1"/>
        <v>245.22</v>
      </c>
      <c r="H720" s="4">
        <f ca="1"/>
        <v>241.65</v>
      </c>
      <c r="I720" s="3">
        <f t="shared" ca="1" si="20"/>
        <v>-6.2703889288746742E-3</v>
      </c>
      <c r="J720" s="3">
        <f t="shared" ca="1" si="21"/>
        <v>0.47979926087648306</v>
      </c>
    </row>
    <row r="721" spans="2:10" ht="15" customHeight="1">
      <c r="B721" s="6">
        <f ca="1"/>
        <v>40322</v>
      </c>
      <c r="C721" s="5">
        <f ca="1"/>
        <v>26937100</v>
      </c>
      <c r="D721" s="4">
        <f ca="1"/>
        <v>247.28</v>
      </c>
      <c r="E721" s="4">
        <f ca="1"/>
        <v>250.9</v>
      </c>
      <c r="F721" s="4">
        <f ca="1"/>
        <v>246.26</v>
      </c>
      <c r="G721" s="4">
        <f ca="1"/>
        <v>246.76</v>
      </c>
      <c r="H721" s="4">
        <f ca="1"/>
        <v>243.17</v>
      </c>
      <c r="I721" s="3">
        <f t="shared" ca="1" si="20"/>
        <v>1.8134405701520771E-2</v>
      </c>
      <c r="J721" s="3">
        <f t="shared" ca="1" si="21"/>
        <v>0.49121898767203864</v>
      </c>
    </row>
    <row r="722" spans="2:10" ht="15" customHeight="1">
      <c r="B722" s="6">
        <f ca="1"/>
        <v>40319</v>
      </c>
      <c r="C722" s="5">
        <f ca="1"/>
        <v>43710400</v>
      </c>
      <c r="D722" s="4">
        <f ca="1"/>
        <v>232.82</v>
      </c>
      <c r="E722" s="4">
        <f ca="1"/>
        <v>244.5</v>
      </c>
      <c r="F722" s="4">
        <f ca="1"/>
        <v>231.35</v>
      </c>
      <c r="G722" s="4">
        <f ca="1"/>
        <v>242.32</v>
      </c>
      <c r="H722" s="4">
        <f ca="1"/>
        <v>238.8</v>
      </c>
      <c r="I722" s="3">
        <f t="shared" ca="1" si="20"/>
        <v>1.9024036004697143E-2</v>
      </c>
      <c r="J722" s="3">
        <f t="shared" ca="1" si="21"/>
        <v>0.49283730883304133</v>
      </c>
    </row>
    <row r="723" spans="2:10" ht="15" customHeight="1">
      <c r="B723" s="6">
        <f ca="1"/>
        <v>40318</v>
      </c>
      <c r="C723" s="5">
        <f ca="1"/>
        <v>45818400</v>
      </c>
      <c r="D723" s="4">
        <f ca="1"/>
        <v>241.88</v>
      </c>
      <c r="E723" s="4">
        <f ca="1"/>
        <v>243.85</v>
      </c>
      <c r="F723" s="4">
        <f ca="1"/>
        <v>236.21</v>
      </c>
      <c r="G723" s="4">
        <f ca="1"/>
        <v>237.76</v>
      </c>
      <c r="H723" s="4">
        <f ca="1"/>
        <v>234.3</v>
      </c>
      <c r="I723" s="3">
        <f t="shared" ca="1" si="20"/>
        <v>-4.3553216521160197E-2</v>
      </c>
      <c r="J723" s="3">
        <f t="shared" ca="1" si="21"/>
        <v>0.48967654088812568</v>
      </c>
    </row>
    <row r="724" spans="2:10" ht="15" customHeight="1">
      <c r="B724" s="6">
        <f ca="1"/>
        <v>40317</v>
      </c>
      <c r="C724" s="5">
        <f ca="1"/>
        <v>36633100</v>
      </c>
      <c r="D724" s="4">
        <f ca="1"/>
        <v>249.5</v>
      </c>
      <c r="E724" s="4">
        <f ca="1"/>
        <v>252.92</v>
      </c>
      <c r="F724" s="4">
        <f ca="1"/>
        <v>244.85</v>
      </c>
      <c r="G724" s="4">
        <f ca="1"/>
        <v>248.34</v>
      </c>
      <c r="H724" s="4">
        <f ca="1"/>
        <v>244.73</v>
      </c>
      <c r="I724" s="3">
        <f t="shared" ca="1" si="20"/>
        <v>-1.6051578878787914E-2</v>
      </c>
      <c r="J724" s="3">
        <f t="shared" ca="1" si="21"/>
        <v>0.48269129843539793</v>
      </c>
    </row>
    <row r="725" spans="2:10" ht="15" customHeight="1">
      <c r="B725" s="6">
        <f ca="1"/>
        <v>40316</v>
      </c>
      <c r="C725" s="5">
        <f ca="1"/>
        <v>27952800</v>
      </c>
      <c r="D725" s="4">
        <f ca="1"/>
        <v>256.98</v>
      </c>
      <c r="E725" s="4">
        <f ca="1"/>
        <v>258.55</v>
      </c>
      <c r="F725" s="4">
        <f ca="1"/>
        <v>250.26</v>
      </c>
      <c r="G725" s="4">
        <f ca="1"/>
        <v>252.36</v>
      </c>
      <c r="H725" s="4">
        <f ca="1"/>
        <v>248.69</v>
      </c>
      <c r="I725" s="3">
        <f t="shared" ca="1" si="20"/>
        <v>-7.3316167435139674E-3</v>
      </c>
      <c r="J725" s="3">
        <f t="shared" ca="1" si="21"/>
        <v>0.47952951815615302</v>
      </c>
    </row>
    <row r="726" spans="2:10" ht="15" customHeight="1">
      <c r="B726" s="6">
        <f ca="1"/>
        <v>40315</v>
      </c>
      <c r="C726" s="5">
        <f ca="1"/>
        <v>27244100</v>
      </c>
      <c r="D726" s="4">
        <f ca="1"/>
        <v>254.7</v>
      </c>
      <c r="E726" s="4">
        <f ca="1"/>
        <v>256.18</v>
      </c>
      <c r="F726" s="4">
        <f ca="1"/>
        <v>247.71</v>
      </c>
      <c r="G726" s="4">
        <f ca="1"/>
        <v>254.22</v>
      </c>
      <c r="H726" s="4">
        <f ca="1"/>
        <v>250.52</v>
      </c>
      <c r="I726" s="3">
        <f t="shared" ca="1" si="20"/>
        <v>1.557974948114762E-3</v>
      </c>
      <c r="J726" s="3">
        <f t="shared" ca="1" si="21"/>
        <v>0.49068320556216549</v>
      </c>
    </row>
    <row r="727" spans="2:10" ht="15" customHeight="1">
      <c r="B727" s="6">
        <f ca="1"/>
        <v>40312</v>
      </c>
      <c r="C727" s="5">
        <f ca="1"/>
        <v>27120100</v>
      </c>
      <c r="D727" s="4">
        <f ca="1"/>
        <v>255.16</v>
      </c>
      <c r="E727" s="4">
        <f ca="1"/>
        <v>256.48</v>
      </c>
      <c r="F727" s="4">
        <f ca="1"/>
        <v>249.5</v>
      </c>
      <c r="G727" s="4">
        <f ca="1"/>
        <v>253.82</v>
      </c>
      <c r="H727" s="4">
        <f ca="1"/>
        <v>250.13</v>
      </c>
      <c r="I727" s="3">
        <f t="shared" ca="1" si="20"/>
        <v>-1.7712903414208701E-2</v>
      </c>
      <c r="J727" s="3">
        <f t="shared" ca="1" si="21"/>
        <v>0.49010619723070825</v>
      </c>
    </row>
    <row r="728" spans="2:10" ht="15" customHeight="1">
      <c r="B728" s="6">
        <f ca="1"/>
        <v>40311</v>
      </c>
      <c r="C728" s="5">
        <f ca="1"/>
        <v>21418300</v>
      </c>
      <c r="D728" s="4">
        <f ca="1"/>
        <v>263.22000000000003</v>
      </c>
      <c r="E728" s="4">
        <f ca="1"/>
        <v>265</v>
      </c>
      <c r="F728" s="4">
        <f ca="1"/>
        <v>256.39999999999998</v>
      </c>
      <c r="G728" s="4">
        <f ca="1"/>
        <v>258.36</v>
      </c>
      <c r="H728" s="4">
        <f ca="1"/>
        <v>254.6</v>
      </c>
      <c r="I728" s="3">
        <f t="shared" ca="1" si="20"/>
        <v>-1.4350581634960068E-2</v>
      </c>
      <c r="J728" s="3">
        <f t="shared" ca="1" si="21"/>
        <v>0.4931604646961561</v>
      </c>
    </row>
    <row r="729" spans="2:10" ht="15" customHeight="1">
      <c r="B729" s="6">
        <f ca="1"/>
        <v>40310</v>
      </c>
      <c r="C729" s="5">
        <f ca="1"/>
        <v>23370700</v>
      </c>
      <c r="D729" s="4">
        <f ca="1"/>
        <v>259.24</v>
      </c>
      <c r="E729" s="4">
        <f ca="1"/>
        <v>263.13</v>
      </c>
      <c r="F729" s="4">
        <f ca="1"/>
        <v>258.7</v>
      </c>
      <c r="G729" s="4">
        <f ca="1"/>
        <v>262.08999999999997</v>
      </c>
      <c r="H729" s="4">
        <f ca="1"/>
        <v>258.27999999999997</v>
      </c>
      <c r="I729" s="3">
        <f t="shared" ca="1" si="20"/>
        <v>2.1485163229986479E-2</v>
      </c>
      <c r="J729" s="3">
        <f t="shared" ca="1" si="21"/>
        <v>0.50416223047304465</v>
      </c>
    </row>
    <row r="730" spans="2:10" ht="15" customHeight="1">
      <c r="B730" s="6">
        <f ca="1"/>
        <v>40309</v>
      </c>
      <c r="C730" s="5">
        <f ca="1"/>
        <v>30318100</v>
      </c>
      <c r="D730" s="4">
        <f ca="1"/>
        <v>251.84</v>
      </c>
      <c r="E730" s="4">
        <f ca="1"/>
        <v>259.89</v>
      </c>
      <c r="F730" s="4">
        <f ca="1"/>
        <v>250.5</v>
      </c>
      <c r="G730" s="4">
        <f ca="1"/>
        <v>256.52</v>
      </c>
      <c r="H730" s="4">
        <f ca="1"/>
        <v>252.79</v>
      </c>
      <c r="I730" s="3">
        <f t="shared" ref="I730:I793" ca="1" si="22">IF($C$2=FALSE,"-",IF(H731="","",LN(H730/H731)))</f>
        <v>9.8989060905512356E-3</v>
      </c>
      <c r="J730" s="3">
        <f t="shared" ref="J730:J793" ca="1" si="23">IF($C$2=FALSE,"-",IF(OFFSET(I730,$I$11,0)="","",(STDEV(OFFSET(I730,0,0,$I$11))*SQRT($C$9))))</f>
        <v>0.55142091064916654</v>
      </c>
    </row>
    <row r="731" spans="2:10" ht="15" customHeight="1">
      <c r="B731" s="6">
        <f ca="1"/>
        <v>40308</v>
      </c>
      <c r="C731" s="5">
        <f ca="1"/>
        <v>35153800</v>
      </c>
      <c r="D731" s="4">
        <f ca="1"/>
        <v>250.25</v>
      </c>
      <c r="E731" s="4">
        <f ca="1"/>
        <v>254.65</v>
      </c>
      <c r="F731" s="4">
        <f ca="1"/>
        <v>248.53</v>
      </c>
      <c r="G731" s="4">
        <f ca="1"/>
        <v>253.99</v>
      </c>
      <c r="H731" s="4">
        <f ca="1"/>
        <v>250.3</v>
      </c>
      <c r="I731" s="3">
        <f t="shared" ca="1" si="22"/>
        <v>7.4071094011392627E-2</v>
      </c>
      <c r="J731" s="3">
        <f t="shared" ca="1" si="23"/>
        <v>0.55312720969333251</v>
      </c>
    </row>
    <row r="732" spans="2:10" ht="15" customHeight="1">
      <c r="B732" s="6">
        <f ca="1"/>
        <v>40305</v>
      </c>
      <c r="C732" s="5">
        <f ca="1"/>
        <v>59857800</v>
      </c>
      <c r="D732" s="4">
        <f ca="1"/>
        <v>243.71</v>
      </c>
      <c r="E732" s="4">
        <f ca="1"/>
        <v>246.57</v>
      </c>
      <c r="F732" s="4">
        <f ca="1"/>
        <v>225.21</v>
      </c>
      <c r="G732" s="4">
        <f ca="1"/>
        <v>235.86</v>
      </c>
      <c r="H732" s="4">
        <f ca="1"/>
        <v>232.43</v>
      </c>
      <c r="I732" s="3">
        <f t="shared" ca="1" si="22"/>
        <v>-4.3113391271634924E-2</v>
      </c>
      <c r="J732" s="3">
        <f t="shared" ca="1" si="23"/>
        <v>0.45321292036441169</v>
      </c>
    </row>
    <row r="733" spans="2:10" ht="15" customHeight="1">
      <c r="B733" s="6">
        <f ca="1"/>
        <v>40304</v>
      </c>
      <c r="C733" s="5">
        <f ca="1"/>
        <v>45923600</v>
      </c>
      <c r="D733" s="4">
        <f ca="1"/>
        <v>253.83</v>
      </c>
      <c r="E733" s="4">
        <f ca="1"/>
        <v>258.25</v>
      </c>
      <c r="F733" s="4">
        <f ca="1"/>
        <v>199.25</v>
      </c>
      <c r="G733" s="4">
        <f ca="1"/>
        <v>246.25</v>
      </c>
      <c r="H733" s="4">
        <f ca="1"/>
        <v>242.67</v>
      </c>
      <c r="I733" s="3">
        <f t="shared" ca="1" si="22"/>
        <v>-3.8797446814945409E-2</v>
      </c>
      <c r="J733" s="3">
        <f t="shared" ca="1" si="23"/>
        <v>0.41859178442677247</v>
      </c>
    </row>
    <row r="734" spans="2:10" ht="15" customHeight="1">
      <c r="B734" s="6">
        <f ca="1"/>
        <v>40303</v>
      </c>
      <c r="C734" s="5">
        <f ca="1"/>
        <v>31539400</v>
      </c>
      <c r="D734" s="4">
        <f ca="1"/>
        <v>253.03</v>
      </c>
      <c r="E734" s="4">
        <f ca="1"/>
        <v>258.14</v>
      </c>
      <c r="F734" s="4">
        <f ca="1"/>
        <v>248.73</v>
      </c>
      <c r="G734" s="4">
        <f ca="1"/>
        <v>255.99</v>
      </c>
      <c r="H734" s="4">
        <f ca="1"/>
        <v>252.27</v>
      </c>
      <c r="I734" s="3">
        <f t="shared" ca="1" si="22"/>
        <v>-1.0449827933177022E-2</v>
      </c>
      <c r="J734" s="3">
        <f t="shared" ca="1" si="23"/>
        <v>0.38640024471779627</v>
      </c>
    </row>
    <row r="735" spans="2:10" ht="15" customHeight="1">
      <c r="B735" s="6">
        <f ca="1"/>
        <v>40302</v>
      </c>
      <c r="C735" s="5">
        <f ca="1"/>
        <v>25850700</v>
      </c>
      <c r="D735" s="4">
        <f ca="1"/>
        <v>262.89</v>
      </c>
      <c r="E735" s="4">
        <f ca="1"/>
        <v>263.29000000000002</v>
      </c>
      <c r="F735" s="4">
        <f ca="1"/>
        <v>256.75</v>
      </c>
      <c r="G735" s="4">
        <f ca="1"/>
        <v>258.68</v>
      </c>
      <c r="H735" s="4">
        <f ca="1"/>
        <v>254.92</v>
      </c>
      <c r="I735" s="3">
        <f t="shared" ca="1" si="22"/>
        <v>-2.922511820675289E-2</v>
      </c>
      <c r="J735" s="3">
        <f t="shared" ca="1" si="23"/>
        <v>0.38410241207812384</v>
      </c>
    </row>
    <row r="736" spans="2:10" ht="15" customHeight="1">
      <c r="B736" s="6">
        <f ca="1"/>
        <v>40301</v>
      </c>
      <c r="C736" s="5">
        <f ca="1"/>
        <v>16226500</v>
      </c>
      <c r="D736" s="4">
        <f ca="1"/>
        <v>263.83999999999997</v>
      </c>
      <c r="E736" s="4">
        <f ca="1"/>
        <v>267.88</v>
      </c>
      <c r="F736" s="4">
        <f ca="1"/>
        <v>262.88</v>
      </c>
      <c r="G736" s="4">
        <f ca="1"/>
        <v>266.35000000000002</v>
      </c>
      <c r="H736" s="4">
        <f ca="1"/>
        <v>262.48</v>
      </c>
      <c r="I736" s="3">
        <f t="shared" ca="1" si="22"/>
        <v>1.9971035258388024E-2</v>
      </c>
      <c r="J736" s="3">
        <f t="shared" ca="1" si="23"/>
        <v>0.35561970529511966</v>
      </c>
    </row>
    <row r="737" spans="2:10" ht="15" customHeight="1">
      <c r="B737" s="6">
        <f ca="1"/>
        <v>40298</v>
      </c>
      <c r="C737" s="5">
        <f ca="1"/>
        <v>19373700</v>
      </c>
      <c r="D737" s="4">
        <f ca="1"/>
        <v>269.31</v>
      </c>
      <c r="E737" s="4">
        <f ca="1"/>
        <v>270.57</v>
      </c>
      <c r="F737" s="4">
        <f ca="1"/>
        <v>261</v>
      </c>
      <c r="G737" s="4">
        <f ca="1"/>
        <v>261.08999999999997</v>
      </c>
      <c r="H737" s="4">
        <f ca="1"/>
        <v>257.29000000000002</v>
      </c>
      <c r="I737" s="3">
        <f t="shared" ca="1" si="22"/>
        <v>-2.8506585268482706E-2</v>
      </c>
      <c r="J737" s="3">
        <f t="shared" ca="1" si="23"/>
        <v>0.35077538720593188</v>
      </c>
    </row>
    <row r="738" spans="2:10" ht="15" customHeight="1">
      <c r="B738" s="6">
        <f ca="1"/>
        <v>40297</v>
      </c>
      <c r="C738" s="5">
        <f ca="1"/>
        <v>19958600</v>
      </c>
      <c r="D738" s="4">
        <f ca="1"/>
        <v>263.02</v>
      </c>
      <c r="E738" s="4">
        <f ca="1"/>
        <v>270</v>
      </c>
      <c r="F738" s="4">
        <f ca="1"/>
        <v>262.01</v>
      </c>
      <c r="G738" s="4">
        <f ca="1"/>
        <v>268.64</v>
      </c>
      <c r="H738" s="4">
        <f ca="1"/>
        <v>264.73</v>
      </c>
      <c r="I738" s="3">
        <f t="shared" ca="1" si="22"/>
        <v>2.6565138669699628E-2</v>
      </c>
      <c r="J738" s="3">
        <f t="shared" ca="1" si="23"/>
        <v>0.31817658447257474</v>
      </c>
    </row>
    <row r="739" spans="2:10" ht="15" customHeight="1">
      <c r="B739" s="6">
        <f ca="1"/>
        <v>40296</v>
      </c>
      <c r="C739" s="5">
        <f ca="1"/>
        <v>27085800</v>
      </c>
      <c r="D739" s="4">
        <f ca="1"/>
        <v>263.25</v>
      </c>
      <c r="E739" s="4">
        <f ca="1"/>
        <v>264</v>
      </c>
      <c r="F739" s="4">
        <f ca="1"/>
        <v>256.41000000000003</v>
      </c>
      <c r="G739" s="4">
        <f ca="1"/>
        <v>261.60000000000002</v>
      </c>
      <c r="H739" s="4">
        <f ca="1"/>
        <v>257.79000000000002</v>
      </c>
      <c r="I739" s="3">
        <f t="shared" ca="1" si="22"/>
        <v>-1.7053606706562549E-3</v>
      </c>
      <c r="J739" s="3">
        <f t="shared" ca="1" si="23"/>
        <v>0.30914375646939435</v>
      </c>
    </row>
    <row r="740" spans="2:10" ht="15" customHeight="1">
      <c r="B740" s="6">
        <f ca="1"/>
        <v>40295</v>
      </c>
      <c r="C740" s="5">
        <f ca="1"/>
        <v>25333700</v>
      </c>
      <c r="D740" s="4">
        <f ca="1"/>
        <v>267.27</v>
      </c>
      <c r="E740" s="4">
        <f ca="1"/>
        <v>267.83999999999997</v>
      </c>
      <c r="F740" s="4">
        <f ca="1"/>
        <v>260.52</v>
      </c>
      <c r="G740" s="4">
        <f ca="1"/>
        <v>262.04000000000002</v>
      </c>
      <c r="H740" s="4">
        <f ca="1"/>
        <v>258.23</v>
      </c>
      <c r="I740" s="3">
        <f t="shared" ca="1" si="22"/>
        <v>-2.8065452898283726E-2</v>
      </c>
      <c r="J740" s="3">
        <f t="shared" ca="1" si="23"/>
        <v>0.30756395315812435</v>
      </c>
    </row>
    <row r="741" spans="2:10" ht="15" customHeight="1">
      <c r="B741" s="6">
        <f ca="1"/>
        <v>40294</v>
      </c>
      <c r="C741" s="5">
        <f ca="1"/>
        <v>17109600</v>
      </c>
      <c r="D741" s="4">
        <f ca="1"/>
        <v>271.88</v>
      </c>
      <c r="E741" s="4">
        <f ca="1"/>
        <v>272.45999999999998</v>
      </c>
      <c r="F741" s="4">
        <f ca="1"/>
        <v>268.19</v>
      </c>
      <c r="G741" s="4">
        <f ca="1"/>
        <v>269.5</v>
      </c>
      <c r="H741" s="4">
        <f ca="1"/>
        <v>265.58</v>
      </c>
      <c r="I741" s="3">
        <f t="shared" ca="1" si="22"/>
        <v>-4.9204749301975312E-3</v>
      </c>
      <c r="J741" s="3">
        <f t="shared" ca="1" si="23"/>
        <v>0.26926739766574992</v>
      </c>
    </row>
    <row r="742" spans="2:10" ht="15" customHeight="1">
      <c r="B742" s="6">
        <f ca="1"/>
        <v>40291</v>
      </c>
      <c r="C742" s="5">
        <f ca="1"/>
        <v>28462700</v>
      </c>
      <c r="D742" s="4">
        <f ca="1"/>
        <v>267.99</v>
      </c>
      <c r="E742" s="4">
        <f ca="1"/>
        <v>272.18</v>
      </c>
      <c r="F742" s="4">
        <f ca="1"/>
        <v>267</v>
      </c>
      <c r="G742" s="4">
        <f ca="1"/>
        <v>270.83</v>
      </c>
      <c r="H742" s="4">
        <f ca="1"/>
        <v>266.89</v>
      </c>
      <c r="I742" s="3">
        <f t="shared" ca="1" si="22"/>
        <v>1.6242708079922574E-2</v>
      </c>
      <c r="J742" s="3">
        <f t="shared" ca="1" si="23"/>
        <v>0.26315287905357687</v>
      </c>
    </row>
    <row r="743" spans="2:10" ht="15" customHeight="1">
      <c r="B743" s="6">
        <f ca="1"/>
        <v>40290</v>
      </c>
      <c r="C743" s="5">
        <f ca="1"/>
        <v>28336600</v>
      </c>
      <c r="D743" s="4">
        <f ca="1"/>
        <v>258.24</v>
      </c>
      <c r="E743" s="4">
        <f ca="1"/>
        <v>266.75</v>
      </c>
      <c r="F743" s="4">
        <f ca="1"/>
        <v>256.2</v>
      </c>
      <c r="G743" s="4">
        <f ca="1"/>
        <v>266.47000000000003</v>
      </c>
      <c r="H743" s="4">
        <f ca="1"/>
        <v>262.58999999999997</v>
      </c>
      <c r="I743" s="3">
        <f t="shared" ca="1" si="22"/>
        <v>2.7567184635649382E-2</v>
      </c>
      <c r="J743" s="3">
        <f t="shared" ca="1" si="23"/>
        <v>0.26198408353958547</v>
      </c>
    </row>
    <row r="744" spans="2:10" ht="15" customHeight="1">
      <c r="B744" s="6">
        <f ca="1"/>
        <v>40289</v>
      </c>
      <c r="C744" s="5">
        <f ca="1"/>
        <v>35085400</v>
      </c>
      <c r="D744" s="4">
        <f ca="1"/>
        <v>258.8</v>
      </c>
      <c r="E744" s="4">
        <f ca="1"/>
        <v>260.25</v>
      </c>
      <c r="F744" s="4">
        <f ca="1"/>
        <v>255.73</v>
      </c>
      <c r="G744" s="4">
        <f ca="1"/>
        <v>259.22000000000003</v>
      </c>
      <c r="H744" s="4">
        <f ca="1"/>
        <v>255.45</v>
      </c>
      <c r="I744" s="3">
        <f t="shared" ca="1" si="22"/>
        <v>5.8105288705508691E-2</v>
      </c>
      <c r="J744" s="3">
        <f t="shared" ca="1" si="23"/>
        <v>0.25185653846016587</v>
      </c>
    </row>
    <row r="745" spans="2:10" ht="15" customHeight="1">
      <c r="B745" s="6">
        <f ca="1"/>
        <v>40288</v>
      </c>
      <c r="C745" s="5">
        <f ca="1"/>
        <v>26368800</v>
      </c>
      <c r="D745" s="4">
        <f ca="1"/>
        <v>248.54</v>
      </c>
      <c r="E745" s="4">
        <f ca="1"/>
        <v>249.25</v>
      </c>
      <c r="F745" s="4">
        <f ca="1"/>
        <v>242.96</v>
      </c>
      <c r="G745" s="4">
        <f ca="1"/>
        <v>244.59</v>
      </c>
      <c r="H745" s="4">
        <f ca="1"/>
        <v>241.03</v>
      </c>
      <c r="I745" s="3">
        <f t="shared" ca="1" si="22"/>
        <v>-1.0113396554425435E-2</v>
      </c>
      <c r="J745" s="3">
        <f t="shared" ca="1" si="23"/>
        <v>0.11901082047070112</v>
      </c>
    </row>
    <row r="746" spans="2:10" ht="15" customHeight="1">
      <c r="B746" s="6">
        <f ca="1"/>
        <v>40287</v>
      </c>
      <c r="C746" s="5">
        <f ca="1"/>
        <v>20247300</v>
      </c>
      <c r="D746" s="4">
        <f ca="1"/>
        <v>247.03</v>
      </c>
      <c r="E746" s="4">
        <f ca="1"/>
        <v>247.89</v>
      </c>
      <c r="F746" s="4">
        <f ca="1"/>
        <v>241.77</v>
      </c>
      <c r="G746" s="4">
        <f ca="1"/>
        <v>247.07</v>
      </c>
      <c r="H746" s="4">
        <f ca="1"/>
        <v>243.48</v>
      </c>
      <c r="I746" s="3">
        <f t="shared" ca="1" si="22"/>
        <v>-1.3134134214476002E-3</v>
      </c>
      <c r="J746" s="3">
        <f t="shared" ca="1" si="23"/>
        <v>0.10347888236402614</v>
      </c>
    </row>
    <row r="747" spans="2:10" ht="15" customHeight="1">
      <c r="B747" s="6">
        <f ca="1"/>
        <v>40284</v>
      </c>
      <c r="C747" s="5">
        <f ca="1"/>
        <v>26805200</v>
      </c>
      <c r="D747" s="4">
        <f ca="1"/>
        <v>248.57</v>
      </c>
      <c r="E747" s="4">
        <f ca="1"/>
        <v>251.14</v>
      </c>
      <c r="F747" s="4">
        <f ca="1"/>
        <v>244.55</v>
      </c>
      <c r="G747" s="4">
        <f ca="1"/>
        <v>247.4</v>
      </c>
      <c r="H747" s="4">
        <f ca="1"/>
        <v>243.8</v>
      </c>
      <c r="I747" s="3">
        <f t="shared" ca="1" si="22"/>
        <v>-6.1337342172724353E-3</v>
      </c>
      <c r="J747" s="3">
        <f t="shared" ca="1" si="23"/>
        <v>0.11482977856236737</v>
      </c>
    </row>
    <row r="748" spans="2:10" ht="15" customHeight="1">
      <c r="B748" s="6">
        <f ca="1"/>
        <v>40283</v>
      </c>
      <c r="C748" s="5">
        <f ca="1"/>
        <v>13456600</v>
      </c>
      <c r="D748" s="4">
        <f ca="1"/>
        <v>245.78</v>
      </c>
      <c r="E748" s="4">
        <f ca="1"/>
        <v>249.03</v>
      </c>
      <c r="F748" s="4">
        <f ca="1"/>
        <v>245.51</v>
      </c>
      <c r="G748" s="4">
        <f ca="1"/>
        <v>248.92</v>
      </c>
      <c r="H748" s="4">
        <f ca="1"/>
        <v>245.3</v>
      </c>
      <c r="I748" s="3">
        <f t="shared" ca="1" si="22"/>
        <v>1.3048480240957267E-2</v>
      </c>
      <c r="J748" s="3">
        <f t="shared" ca="1" si="23"/>
        <v>0.12746558041627204</v>
      </c>
    </row>
    <row r="749" spans="2:10" ht="15" customHeight="1">
      <c r="B749" s="6">
        <f ca="1"/>
        <v>40282</v>
      </c>
      <c r="C749" s="5">
        <f ca="1"/>
        <v>14431300</v>
      </c>
      <c r="D749" s="4">
        <f ca="1"/>
        <v>245.28</v>
      </c>
      <c r="E749" s="4">
        <f ca="1"/>
        <v>245.81</v>
      </c>
      <c r="F749" s="4">
        <f ca="1"/>
        <v>244.07</v>
      </c>
      <c r="G749" s="4">
        <f ca="1"/>
        <v>245.69</v>
      </c>
      <c r="H749" s="4">
        <f ca="1"/>
        <v>242.12</v>
      </c>
      <c r="I749" s="3">
        <f t="shared" ca="1" si="22"/>
        <v>1.3388416691722711E-2</v>
      </c>
      <c r="J749" s="3">
        <f t="shared" ca="1" si="23"/>
        <v>0.12304394999006098</v>
      </c>
    </row>
    <row r="750" spans="2:10" ht="15" customHeight="1">
      <c r="B750" s="6">
        <f ca="1"/>
        <v>40281</v>
      </c>
      <c r="C750" s="5">
        <f ca="1"/>
        <v>10936100</v>
      </c>
      <c r="D750" s="4">
        <f ca="1"/>
        <v>241.86</v>
      </c>
      <c r="E750" s="4">
        <f ca="1"/>
        <v>242.8</v>
      </c>
      <c r="F750" s="4">
        <f ca="1"/>
        <v>241.11</v>
      </c>
      <c r="G750" s="4">
        <f ca="1"/>
        <v>242.43</v>
      </c>
      <c r="H750" s="4">
        <f ca="1"/>
        <v>238.9</v>
      </c>
      <c r="I750" s="3">
        <f t="shared" ca="1" si="22"/>
        <v>5.4430884589609977E-4</v>
      </c>
      <c r="J750" s="3">
        <f t="shared" ca="1" si="23"/>
        <v>0.12662277038568751</v>
      </c>
    </row>
    <row r="751" spans="2:10" ht="15" customHeight="1">
      <c r="B751" s="6">
        <f ca="1"/>
        <v>40280</v>
      </c>
      <c r="C751" s="5">
        <f ca="1"/>
        <v>11893800</v>
      </c>
      <c r="D751" s="4">
        <f ca="1"/>
        <v>242.2</v>
      </c>
      <c r="E751" s="4">
        <f ca="1"/>
        <v>243.07</v>
      </c>
      <c r="F751" s="4">
        <f ca="1"/>
        <v>241.81</v>
      </c>
      <c r="G751" s="4">
        <f ca="1"/>
        <v>242.29</v>
      </c>
      <c r="H751" s="4">
        <f ca="1"/>
        <v>238.77</v>
      </c>
      <c r="I751" s="3">
        <f t="shared" ca="1" si="22"/>
        <v>2.0962610393101323E-3</v>
      </c>
      <c r="J751" s="3">
        <f t="shared" ca="1" si="23"/>
        <v>0.12730828004029199</v>
      </c>
    </row>
    <row r="752" spans="2:10" ht="15" customHeight="1">
      <c r="B752" s="6">
        <f ca="1"/>
        <v>40277</v>
      </c>
      <c r="C752" s="5">
        <f ca="1"/>
        <v>11935100</v>
      </c>
      <c r="D752" s="4">
        <f ca="1"/>
        <v>241.43</v>
      </c>
      <c r="E752" s="4">
        <f ca="1"/>
        <v>241.89</v>
      </c>
      <c r="F752" s="4">
        <f ca="1"/>
        <v>240.46</v>
      </c>
      <c r="G752" s="4">
        <f ca="1"/>
        <v>241.79</v>
      </c>
      <c r="H752" s="4">
        <f ca="1"/>
        <v>238.27</v>
      </c>
      <c r="I752" s="3">
        <f t="shared" ca="1" si="22"/>
        <v>7.6254240115901867E-3</v>
      </c>
      <c r="J752" s="3">
        <f t="shared" ca="1" si="23"/>
        <v>0.1437151900537196</v>
      </c>
    </row>
    <row r="753" spans="2:10" ht="15" customHeight="1">
      <c r="B753" s="6">
        <f ca="1"/>
        <v>40276</v>
      </c>
      <c r="C753" s="5">
        <f ca="1"/>
        <v>20463900</v>
      </c>
      <c r="D753" s="4">
        <f ca="1"/>
        <v>240.44</v>
      </c>
      <c r="E753" s="4">
        <f ca="1"/>
        <v>241.54</v>
      </c>
      <c r="F753" s="4">
        <f ca="1"/>
        <v>238.04</v>
      </c>
      <c r="G753" s="4">
        <f ca="1"/>
        <v>239.95</v>
      </c>
      <c r="H753" s="4">
        <f ca="1"/>
        <v>236.46</v>
      </c>
      <c r="I753" s="3">
        <f t="shared" ca="1" si="22"/>
        <v>-2.7029326363924373E-3</v>
      </c>
      <c r="J753" s="3">
        <f t="shared" ca="1" si="23"/>
        <v>0.14354153199405228</v>
      </c>
    </row>
    <row r="754" spans="2:10" ht="15" customHeight="1">
      <c r="B754" s="6">
        <f ca="1"/>
        <v>40275</v>
      </c>
      <c r="C754" s="5">
        <f ca="1"/>
        <v>22446500</v>
      </c>
      <c r="D754" s="4">
        <f ca="1"/>
        <v>239.55</v>
      </c>
      <c r="E754" s="4">
        <f ca="1"/>
        <v>241.92</v>
      </c>
      <c r="F754" s="4">
        <f ca="1"/>
        <v>238.66</v>
      </c>
      <c r="G754" s="4">
        <f ca="1"/>
        <v>240.6</v>
      </c>
      <c r="H754" s="4">
        <f ca="1"/>
        <v>237.1</v>
      </c>
      <c r="I754" s="3">
        <f t="shared" ca="1" si="22"/>
        <v>4.3959830704367302E-3</v>
      </c>
      <c r="J754" s="3">
        <f t="shared" ca="1" si="23"/>
        <v>0.14252317346933496</v>
      </c>
    </row>
    <row r="755" spans="2:10" ht="15" customHeight="1">
      <c r="B755" s="6">
        <f ca="1"/>
        <v>40274</v>
      </c>
      <c r="C755" s="5">
        <f ca="1"/>
        <v>15964900</v>
      </c>
      <c r="D755" s="4">
        <f ca="1"/>
        <v>238.2</v>
      </c>
      <c r="E755" s="4">
        <f ca="1"/>
        <v>240.24</v>
      </c>
      <c r="F755" s="4">
        <f ca="1"/>
        <v>237</v>
      </c>
      <c r="G755" s="4">
        <f ca="1"/>
        <v>239.54</v>
      </c>
      <c r="H755" s="4">
        <f ca="1"/>
        <v>236.06</v>
      </c>
      <c r="I755" s="3">
        <f t="shared" ca="1" si="22"/>
        <v>4.4153930951279594E-3</v>
      </c>
      <c r="J755" s="3">
        <f t="shared" ca="1" si="23"/>
        <v>0.14272889691851523</v>
      </c>
    </row>
    <row r="756" spans="2:10" ht="15" customHeight="1">
      <c r="B756" s="6">
        <f ca="1"/>
        <v>40273</v>
      </c>
      <c r="C756" s="5">
        <f ca="1"/>
        <v>24446700</v>
      </c>
      <c r="D756" s="4">
        <f ca="1"/>
        <v>234.98</v>
      </c>
      <c r="E756" s="4">
        <f ca="1"/>
        <v>238.51</v>
      </c>
      <c r="F756" s="4">
        <f ca="1"/>
        <v>234.77</v>
      </c>
      <c r="G756" s="4">
        <f ca="1"/>
        <v>238.49</v>
      </c>
      <c r="H756" s="4">
        <f ca="1"/>
        <v>235.02</v>
      </c>
      <c r="I756" s="3">
        <f t="shared" ca="1" si="22"/>
        <v>1.0608363665332918E-2</v>
      </c>
      <c r="J756" s="3">
        <f t="shared" ca="1" si="23"/>
        <v>0.15844398945263646</v>
      </c>
    </row>
    <row r="757" spans="2:10" ht="15" customHeight="1">
      <c r="B757" s="6">
        <f ca="1"/>
        <v>40269</v>
      </c>
      <c r="C757" s="5">
        <f ca="1"/>
        <v>21540900</v>
      </c>
      <c r="D757" s="4">
        <f ca="1"/>
        <v>237.41</v>
      </c>
      <c r="E757" s="4">
        <f ca="1"/>
        <v>238.73</v>
      </c>
      <c r="F757" s="4">
        <f ca="1"/>
        <v>232.75</v>
      </c>
      <c r="G757" s="4">
        <f ca="1"/>
        <v>235.97</v>
      </c>
      <c r="H757" s="4">
        <f ca="1"/>
        <v>232.54</v>
      </c>
      <c r="I757" s="3">
        <f t="shared" ca="1" si="22"/>
        <v>4.1368670563351343E-3</v>
      </c>
      <c r="J757" s="3">
        <f t="shared" ca="1" si="23"/>
        <v>0.15546473782594603</v>
      </c>
    </row>
    <row r="758" spans="2:10" ht="15" customHeight="1">
      <c r="B758" s="6">
        <f ca="1"/>
        <v>40268</v>
      </c>
      <c r="C758" s="5">
        <f ca="1"/>
        <v>15380700</v>
      </c>
      <c r="D758" s="4">
        <f ca="1"/>
        <v>235.49</v>
      </c>
      <c r="E758" s="4">
        <f ca="1"/>
        <v>236.61</v>
      </c>
      <c r="F758" s="4">
        <f ca="1"/>
        <v>234.46</v>
      </c>
      <c r="G758" s="4">
        <f ca="1"/>
        <v>235</v>
      </c>
      <c r="H758" s="4">
        <f ca="1"/>
        <v>231.58</v>
      </c>
      <c r="I758" s="3">
        <f t="shared" ca="1" si="22"/>
        <v>-3.6206936106006125E-3</v>
      </c>
      <c r="J758" s="3">
        <f t="shared" ca="1" si="23"/>
        <v>0.1553882343013073</v>
      </c>
    </row>
    <row r="759" spans="2:10" ht="15" customHeight="1">
      <c r="B759" s="6">
        <f ca="1"/>
        <v>40267</v>
      </c>
      <c r="C759" s="5">
        <f ca="1"/>
        <v>18832500</v>
      </c>
      <c r="D759" s="4">
        <f ca="1"/>
        <v>236.6</v>
      </c>
      <c r="E759" s="4">
        <f ca="1"/>
        <v>237.48</v>
      </c>
      <c r="F759" s="4">
        <f ca="1"/>
        <v>234.25</v>
      </c>
      <c r="G759" s="4">
        <f ca="1"/>
        <v>235.85</v>
      </c>
      <c r="H759" s="4">
        <f ca="1"/>
        <v>232.42</v>
      </c>
      <c r="I759" s="3">
        <f t="shared" ca="1" si="22"/>
        <v>1.478040907164198E-2</v>
      </c>
      <c r="J759" s="3">
        <f t="shared" ca="1" si="23"/>
        <v>0.15389775691153329</v>
      </c>
    </row>
    <row r="760" spans="2:10" ht="15" customHeight="1">
      <c r="B760" s="6">
        <f ca="1"/>
        <v>40266</v>
      </c>
      <c r="C760" s="5">
        <f ca="1"/>
        <v>19312300</v>
      </c>
      <c r="D760" s="4">
        <f ca="1"/>
        <v>233</v>
      </c>
      <c r="E760" s="4">
        <f ca="1"/>
        <v>233.87</v>
      </c>
      <c r="F760" s="4">
        <f ca="1"/>
        <v>231.62</v>
      </c>
      <c r="G760" s="4">
        <f ca="1"/>
        <v>232.39</v>
      </c>
      <c r="H760" s="4">
        <f ca="1"/>
        <v>229.01</v>
      </c>
      <c r="I760" s="3">
        <f t="shared" ca="1" si="22"/>
        <v>6.4396236115152944E-3</v>
      </c>
      <c r="J760" s="3">
        <f t="shared" ca="1" si="23"/>
        <v>0.15832938860959009</v>
      </c>
    </row>
    <row r="761" spans="2:10" ht="15" customHeight="1">
      <c r="B761" s="6">
        <f ca="1"/>
        <v>40263</v>
      </c>
      <c r="C761" s="5">
        <f ca="1"/>
        <v>22888400</v>
      </c>
      <c r="D761" s="4">
        <f ca="1"/>
        <v>228.95</v>
      </c>
      <c r="E761" s="4">
        <f ca="1"/>
        <v>231.95</v>
      </c>
      <c r="F761" s="4">
        <f ca="1"/>
        <v>228.55</v>
      </c>
      <c r="G761" s="4">
        <f ca="1"/>
        <v>230.9</v>
      </c>
      <c r="H761" s="4">
        <f ca="1"/>
        <v>227.54</v>
      </c>
      <c r="I761" s="3">
        <f t="shared" ca="1" si="22"/>
        <v>1.8585999313442705E-2</v>
      </c>
      <c r="J761" s="3">
        <f t="shared" ca="1" si="23"/>
        <v>0.15848929407217288</v>
      </c>
    </row>
    <row r="762" spans="2:10" ht="15" customHeight="1">
      <c r="B762" s="6">
        <f ca="1"/>
        <v>40262</v>
      </c>
      <c r="C762" s="5">
        <f ca="1"/>
        <v>19367300</v>
      </c>
      <c r="D762" s="4">
        <f ca="1"/>
        <v>230.92</v>
      </c>
      <c r="E762" s="4">
        <f ca="1"/>
        <v>230.97</v>
      </c>
      <c r="F762" s="4">
        <f ca="1"/>
        <v>226.25</v>
      </c>
      <c r="G762" s="4">
        <f ca="1"/>
        <v>226.65</v>
      </c>
      <c r="H762" s="4">
        <f ca="1"/>
        <v>223.35</v>
      </c>
      <c r="I762" s="3">
        <f t="shared" ca="1" si="22"/>
        <v>-1.1927686027369454E-2</v>
      </c>
      <c r="J762" s="3">
        <f t="shared" ca="1" si="23"/>
        <v>0.205904811530533</v>
      </c>
    </row>
    <row r="763" spans="2:10" ht="15" customHeight="1">
      <c r="B763" s="6">
        <f ca="1"/>
        <v>40261</v>
      </c>
      <c r="C763" s="5">
        <f ca="1"/>
        <v>21349300</v>
      </c>
      <c r="D763" s="4">
        <f ca="1"/>
        <v>227.64</v>
      </c>
      <c r="E763" s="4">
        <f ca="1"/>
        <v>230.2</v>
      </c>
      <c r="F763" s="4">
        <f ca="1"/>
        <v>227.51</v>
      </c>
      <c r="G763" s="4">
        <f ca="1"/>
        <v>229.37</v>
      </c>
      <c r="H763" s="4">
        <f ca="1"/>
        <v>226.03</v>
      </c>
      <c r="I763" s="3">
        <f t="shared" ca="1" si="22"/>
        <v>4.3895696438958111E-3</v>
      </c>
      <c r="J763" s="3">
        <f t="shared" ca="1" si="23"/>
        <v>0.19226697171515636</v>
      </c>
    </row>
    <row r="764" spans="2:10" ht="15" customHeight="1">
      <c r="B764" s="6">
        <f ca="1"/>
        <v>40260</v>
      </c>
      <c r="C764" s="5">
        <f ca="1"/>
        <v>21515400</v>
      </c>
      <c r="D764" s="4">
        <f ca="1"/>
        <v>225.64</v>
      </c>
      <c r="E764" s="4">
        <f ca="1"/>
        <v>228.78</v>
      </c>
      <c r="F764" s="4">
        <f ca="1"/>
        <v>224.1</v>
      </c>
      <c r="G764" s="4">
        <f ca="1"/>
        <v>228.36</v>
      </c>
      <c r="H764" s="4">
        <f ca="1"/>
        <v>225.04</v>
      </c>
      <c r="I764" s="3">
        <f t="shared" ca="1" si="22"/>
        <v>1.5945872226835054E-2</v>
      </c>
      <c r="J764" s="3">
        <f t="shared" ca="1" si="23"/>
        <v>0.19278008615718648</v>
      </c>
    </row>
    <row r="765" spans="2:10" ht="15" customHeight="1">
      <c r="B765" s="6">
        <f ca="1"/>
        <v>40259</v>
      </c>
      <c r="C765" s="5">
        <f ca="1"/>
        <v>16300700</v>
      </c>
      <c r="D765" s="4">
        <f ca="1"/>
        <v>220.47</v>
      </c>
      <c r="E765" s="4">
        <f ca="1"/>
        <v>226</v>
      </c>
      <c r="F765" s="4">
        <f ca="1"/>
        <v>220.15</v>
      </c>
      <c r="G765" s="4">
        <f ca="1"/>
        <v>224.75</v>
      </c>
      <c r="H765" s="4">
        <f ca="1"/>
        <v>221.48</v>
      </c>
      <c r="I765" s="3">
        <f t="shared" ca="1" si="22"/>
        <v>1.1169242107153192E-2</v>
      </c>
      <c r="J765" s="3">
        <f t="shared" ca="1" si="23"/>
        <v>0.18928325925535186</v>
      </c>
    </row>
    <row r="766" spans="2:10" ht="15" customHeight="1">
      <c r="B766" s="6">
        <f ca="1"/>
        <v>40256</v>
      </c>
      <c r="C766" s="5">
        <f ca="1"/>
        <v>19980200</v>
      </c>
      <c r="D766" s="4">
        <f ca="1"/>
        <v>224.79</v>
      </c>
      <c r="E766" s="4">
        <f ca="1"/>
        <v>225.24</v>
      </c>
      <c r="F766" s="4">
        <f ca="1"/>
        <v>221.23</v>
      </c>
      <c r="G766" s="4">
        <f ca="1"/>
        <v>222.25</v>
      </c>
      <c r="H766" s="4">
        <f ca="1"/>
        <v>219.02</v>
      </c>
      <c r="I766" s="3">
        <f t="shared" ca="1" si="22"/>
        <v>-1.0717632109864714E-2</v>
      </c>
      <c r="J766" s="3">
        <f t="shared" ca="1" si="23"/>
        <v>0.1994321473287258</v>
      </c>
    </row>
    <row r="767" spans="2:10" ht="15" customHeight="1">
      <c r="B767" s="6">
        <f ca="1"/>
        <v>40255</v>
      </c>
      <c r="C767" s="5">
        <f ca="1"/>
        <v>12218200</v>
      </c>
      <c r="D767" s="4">
        <f ca="1"/>
        <v>224.1</v>
      </c>
      <c r="E767" s="4">
        <f ca="1"/>
        <v>225</v>
      </c>
      <c r="F767" s="4">
        <f ca="1"/>
        <v>222.61</v>
      </c>
      <c r="G767" s="4">
        <f ca="1"/>
        <v>224.65</v>
      </c>
      <c r="H767" s="4">
        <f ca="1"/>
        <v>221.38</v>
      </c>
      <c r="I767" s="3">
        <f t="shared" ca="1" si="22"/>
        <v>2.3516653384931486E-3</v>
      </c>
      <c r="J767" s="3">
        <f t="shared" ca="1" si="23"/>
        <v>0.18799063258982873</v>
      </c>
    </row>
    <row r="768" spans="2:10" ht="15" customHeight="1">
      <c r="B768" s="6">
        <f ca="1"/>
        <v>40254</v>
      </c>
      <c r="C768" s="5">
        <f ca="1"/>
        <v>16105600</v>
      </c>
      <c r="D768" s="4">
        <f ca="1"/>
        <v>224.9</v>
      </c>
      <c r="E768" s="4">
        <f ca="1"/>
        <v>226.45</v>
      </c>
      <c r="F768" s="4">
        <f ca="1"/>
        <v>223.27</v>
      </c>
      <c r="G768" s="4">
        <f ca="1"/>
        <v>224.12</v>
      </c>
      <c r="H768" s="4">
        <f ca="1"/>
        <v>220.86</v>
      </c>
      <c r="I768" s="3">
        <f t="shared" ca="1" si="22"/>
        <v>-1.493044050684049E-3</v>
      </c>
      <c r="J768" s="3">
        <f t="shared" ca="1" si="23"/>
        <v>0.18686453633325656</v>
      </c>
    </row>
    <row r="769" spans="2:10" ht="15" customHeight="1">
      <c r="B769" s="6">
        <f ca="1"/>
        <v>40253</v>
      </c>
      <c r="C769" s="5">
        <f ca="1"/>
        <v>15961000</v>
      </c>
      <c r="D769" s="4">
        <f ca="1"/>
        <v>224.18</v>
      </c>
      <c r="E769" s="4">
        <f ca="1"/>
        <v>224.98</v>
      </c>
      <c r="F769" s="4">
        <f ca="1"/>
        <v>222.51</v>
      </c>
      <c r="G769" s="4">
        <f ca="1"/>
        <v>224.45</v>
      </c>
      <c r="H769" s="4">
        <f ca="1"/>
        <v>221.19</v>
      </c>
      <c r="I769" s="3">
        <f t="shared" ca="1" si="22"/>
        <v>2.7616197916680001E-3</v>
      </c>
      <c r="J769" s="3">
        <f t="shared" ca="1" si="23"/>
        <v>0.18740416142336561</v>
      </c>
    </row>
    <row r="770" spans="2:10" ht="15" customHeight="1">
      <c r="B770" s="6">
        <f ca="1"/>
        <v>40252</v>
      </c>
      <c r="C770" s="5">
        <f ca="1"/>
        <v>17625100</v>
      </c>
      <c r="D770" s="4">
        <f ca="1"/>
        <v>225.38</v>
      </c>
      <c r="E770" s="4">
        <f ca="1"/>
        <v>225.5</v>
      </c>
      <c r="F770" s="4">
        <f ca="1"/>
        <v>220.25</v>
      </c>
      <c r="G770" s="4">
        <f ca="1"/>
        <v>223.84</v>
      </c>
      <c r="H770" s="4">
        <f ca="1"/>
        <v>220.58</v>
      </c>
      <c r="I770" s="3">
        <f t="shared" ca="1" si="22"/>
        <v>-1.2255717968111321E-2</v>
      </c>
      <c r="J770" s="3">
        <f t="shared" ca="1" si="23"/>
        <v>0.21402012196028491</v>
      </c>
    </row>
    <row r="771" spans="2:10" ht="15" customHeight="1">
      <c r="B771" s="6">
        <f ca="1"/>
        <v>40249</v>
      </c>
      <c r="C771" s="5">
        <f ca="1"/>
        <v>14868700</v>
      </c>
      <c r="D771" s="4">
        <f ca="1"/>
        <v>227.37</v>
      </c>
      <c r="E771" s="4">
        <f ca="1"/>
        <v>227.73</v>
      </c>
      <c r="F771" s="4">
        <f ca="1"/>
        <v>225.75</v>
      </c>
      <c r="G771" s="4">
        <f ca="1"/>
        <v>226.6</v>
      </c>
      <c r="H771" s="4">
        <f ca="1"/>
        <v>223.3</v>
      </c>
      <c r="I771" s="3">
        <f t="shared" ca="1" si="22"/>
        <v>4.8482766902497075E-3</v>
      </c>
      <c r="J771" s="3">
        <f t="shared" ca="1" si="23"/>
        <v>0.20535882239134989</v>
      </c>
    </row>
    <row r="772" spans="2:10" ht="15" customHeight="1">
      <c r="B772" s="6">
        <f ca="1"/>
        <v>40248</v>
      </c>
      <c r="C772" s="5">
        <f ca="1"/>
        <v>14489300</v>
      </c>
      <c r="D772" s="4">
        <f ca="1"/>
        <v>223.91</v>
      </c>
      <c r="E772" s="4">
        <f ca="1"/>
        <v>225.5</v>
      </c>
      <c r="F772" s="4">
        <f ca="1"/>
        <v>223.32</v>
      </c>
      <c r="G772" s="4">
        <f ca="1"/>
        <v>225.5</v>
      </c>
      <c r="H772" s="4">
        <f ca="1"/>
        <v>222.22</v>
      </c>
      <c r="I772" s="3">
        <f t="shared" ca="1" si="22"/>
        <v>2.9293155086781261E-3</v>
      </c>
      <c r="J772" s="3">
        <f t="shared" ca="1" si="23"/>
        <v>0.21305791692327733</v>
      </c>
    </row>
    <row r="773" spans="2:10" ht="15" customHeight="1">
      <c r="B773" s="6">
        <f ca="1"/>
        <v>40247</v>
      </c>
      <c r="C773" s="5">
        <f ca="1"/>
        <v>21293500</v>
      </c>
      <c r="D773" s="4">
        <f ca="1"/>
        <v>223.83</v>
      </c>
      <c r="E773" s="4">
        <f ca="1"/>
        <v>225.48</v>
      </c>
      <c r="F773" s="4">
        <f ca="1"/>
        <v>223.2</v>
      </c>
      <c r="G773" s="4">
        <f ca="1"/>
        <v>224.84</v>
      </c>
      <c r="H773" s="4">
        <f ca="1"/>
        <v>221.57</v>
      </c>
      <c r="I773" s="3">
        <f t="shared" ca="1" si="22"/>
        <v>8.1115206284066658E-3</v>
      </c>
      <c r="J773" s="3">
        <f t="shared" ca="1" si="23"/>
        <v>0.21345506574375439</v>
      </c>
    </row>
    <row r="774" spans="2:10" ht="15" customHeight="1">
      <c r="B774" s="6">
        <f ca="1"/>
        <v>40246</v>
      </c>
      <c r="C774" s="5">
        <f ca="1"/>
        <v>32866400</v>
      </c>
      <c r="D774" s="4">
        <f ca="1"/>
        <v>218.31</v>
      </c>
      <c r="E774" s="4">
        <f ca="1"/>
        <v>225</v>
      </c>
      <c r="F774" s="4">
        <f ca="1"/>
        <v>217.89</v>
      </c>
      <c r="G774" s="4">
        <f ca="1"/>
        <v>223.02</v>
      </c>
      <c r="H774" s="4">
        <f ca="1"/>
        <v>219.78</v>
      </c>
      <c r="I774" s="3">
        <f t="shared" ca="1" si="22"/>
        <v>1.7858027310410335E-2</v>
      </c>
      <c r="J774" s="3">
        <f t="shared" ca="1" si="23"/>
        <v>0.21817346584485681</v>
      </c>
    </row>
    <row r="775" spans="2:10" ht="15" customHeight="1">
      <c r="B775" s="6">
        <f ca="1"/>
        <v>40245</v>
      </c>
      <c r="C775" s="5">
        <f ca="1"/>
        <v>15353200</v>
      </c>
      <c r="D775" s="4">
        <f ca="1"/>
        <v>220.01</v>
      </c>
      <c r="E775" s="4">
        <f ca="1"/>
        <v>220.09</v>
      </c>
      <c r="F775" s="4">
        <f ca="1"/>
        <v>218.25</v>
      </c>
      <c r="G775" s="4">
        <f ca="1"/>
        <v>219.08</v>
      </c>
      <c r="H775" s="4">
        <f ca="1"/>
        <v>215.89</v>
      </c>
      <c r="I775" s="3">
        <f t="shared" ca="1" si="22"/>
        <v>5.5599315707386147E-4</v>
      </c>
      <c r="J775" s="3">
        <f t="shared" ca="1" si="23"/>
        <v>0.21565721755625472</v>
      </c>
    </row>
    <row r="776" spans="2:10" ht="15" customHeight="1">
      <c r="B776" s="6">
        <f ca="1"/>
        <v>40242</v>
      </c>
      <c r="C776" s="5">
        <f ca="1"/>
        <v>32129300</v>
      </c>
      <c r="D776" s="4">
        <f ca="1"/>
        <v>214.94</v>
      </c>
      <c r="E776" s="4">
        <f ca="1"/>
        <v>219.7</v>
      </c>
      <c r="F776" s="4">
        <f ca="1"/>
        <v>214.63</v>
      </c>
      <c r="G776" s="4">
        <f ca="1"/>
        <v>218.95</v>
      </c>
      <c r="H776" s="4">
        <f ca="1"/>
        <v>215.77</v>
      </c>
      <c r="I776" s="3">
        <f t="shared" ca="1" si="22"/>
        <v>3.8359055474531167E-2</v>
      </c>
      <c r="J776" s="3">
        <f t="shared" ca="1" si="23"/>
        <v>0.2145553776700059</v>
      </c>
    </row>
    <row r="777" spans="2:10" ht="15" customHeight="1">
      <c r="B777" s="6">
        <f ca="1"/>
        <v>40241</v>
      </c>
      <c r="C777" s="5">
        <f ca="1"/>
        <v>13072900</v>
      </c>
      <c r="D777" s="4">
        <f ca="1"/>
        <v>209.28</v>
      </c>
      <c r="E777" s="4">
        <f ca="1"/>
        <v>210.92</v>
      </c>
      <c r="F777" s="4">
        <f ca="1"/>
        <v>208.63</v>
      </c>
      <c r="G777" s="4">
        <f ca="1"/>
        <v>210.71</v>
      </c>
      <c r="H777" s="4">
        <f ca="1"/>
        <v>207.65</v>
      </c>
      <c r="I777" s="3">
        <f t="shared" ca="1" si="22"/>
        <v>6.5710242718459927E-3</v>
      </c>
      <c r="J777" s="3">
        <f t="shared" ca="1" si="23"/>
        <v>0.17219638338226184</v>
      </c>
    </row>
    <row r="778" spans="2:10" ht="15" customHeight="1">
      <c r="B778" s="6">
        <f ca="1"/>
        <v>40240</v>
      </c>
      <c r="C778" s="5">
        <f ca="1"/>
        <v>13287600</v>
      </c>
      <c r="D778" s="4">
        <f ca="1"/>
        <v>208.94</v>
      </c>
      <c r="E778" s="4">
        <f ca="1"/>
        <v>209.87</v>
      </c>
      <c r="F778" s="4">
        <f ca="1"/>
        <v>207.94</v>
      </c>
      <c r="G778" s="4">
        <f ca="1"/>
        <v>209.33</v>
      </c>
      <c r="H778" s="4">
        <f ca="1"/>
        <v>206.29</v>
      </c>
      <c r="I778" s="3">
        <f t="shared" ca="1" si="22"/>
        <v>2.3295327205479083E-3</v>
      </c>
      <c r="J778" s="3">
        <f t="shared" ca="1" si="23"/>
        <v>0.17740087280083863</v>
      </c>
    </row>
    <row r="779" spans="2:10" ht="15" customHeight="1">
      <c r="B779" s="6">
        <f ca="1"/>
        <v>40239</v>
      </c>
      <c r="C779" s="5">
        <f ca="1"/>
        <v>20233800</v>
      </c>
      <c r="D779" s="4">
        <f ca="1"/>
        <v>209.93</v>
      </c>
      <c r="E779" s="4">
        <f ca="1"/>
        <v>210.83</v>
      </c>
      <c r="F779" s="4">
        <f ca="1"/>
        <v>207.74</v>
      </c>
      <c r="G779" s="4">
        <f ca="1"/>
        <v>208.85</v>
      </c>
      <c r="H779" s="4">
        <f ca="1"/>
        <v>205.81</v>
      </c>
      <c r="I779" s="3">
        <f t="shared" ca="1" si="22"/>
        <v>-6.8000779772091791E-4</v>
      </c>
      <c r="J779" s="3">
        <f t="shared" ca="1" si="23"/>
        <v>0.17896493367405683</v>
      </c>
    </row>
    <row r="780" spans="2:10" ht="15" customHeight="1">
      <c r="B780" s="6">
        <f ca="1"/>
        <v>40238</v>
      </c>
      <c r="C780" s="5">
        <f ca="1"/>
        <v>19646200</v>
      </c>
      <c r="D780" s="4">
        <f ca="1"/>
        <v>205.75</v>
      </c>
      <c r="E780" s="4">
        <f ca="1"/>
        <v>209.5</v>
      </c>
      <c r="F780" s="4">
        <f ca="1"/>
        <v>205.45</v>
      </c>
      <c r="G780" s="4">
        <f ca="1"/>
        <v>208.99</v>
      </c>
      <c r="H780" s="4">
        <f ca="1"/>
        <v>205.95</v>
      </c>
      <c r="I780" s="3">
        <f t="shared" ca="1" si="22"/>
        <v>2.1149491667659604E-2</v>
      </c>
      <c r="J780" s="3">
        <f t="shared" ca="1" si="23"/>
        <v>0.18415334276206541</v>
      </c>
    </row>
    <row r="781" spans="2:10" ht="15" customHeight="1">
      <c r="B781" s="6">
        <f ca="1"/>
        <v>40235</v>
      </c>
      <c r="C781" s="5">
        <f ca="1"/>
        <v>18123600</v>
      </c>
      <c r="D781" s="4">
        <f ca="1"/>
        <v>202.38</v>
      </c>
      <c r="E781" s="4">
        <f ca="1"/>
        <v>205.17</v>
      </c>
      <c r="F781" s="4">
        <f ca="1"/>
        <v>202</v>
      </c>
      <c r="G781" s="4">
        <f ca="1"/>
        <v>204.62</v>
      </c>
      <c r="H781" s="4">
        <f ca="1"/>
        <v>201.64</v>
      </c>
      <c r="I781" s="3">
        <f t="shared" ca="1" si="22"/>
        <v>1.2877642396512479E-2</v>
      </c>
      <c r="J781" s="3">
        <f t="shared" ca="1" si="23"/>
        <v>0.17885879977552996</v>
      </c>
    </row>
    <row r="782" spans="2:10" ht="15" customHeight="1">
      <c r="B782" s="6">
        <f ca="1"/>
        <v>40234</v>
      </c>
      <c r="C782" s="5">
        <f ca="1"/>
        <v>23754500</v>
      </c>
      <c r="D782" s="4">
        <f ca="1"/>
        <v>197.38</v>
      </c>
      <c r="E782" s="4">
        <f ca="1"/>
        <v>202.86</v>
      </c>
      <c r="F782" s="4">
        <f ca="1"/>
        <v>196.89</v>
      </c>
      <c r="G782" s="4">
        <f ca="1"/>
        <v>202</v>
      </c>
      <c r="H782" s="4">
        <f ca="1"/>
        <v>199.06</v>
      </c>
      <c r="I782" s="3">
        <f t="shared" ca="1" si="22"/>
        <v>6.6532503489304777E-3</v>
      </c>
      <c r="J782" s="3">
        <f t="shared" ca="1" si="23"/>
        <v>0.24042793947380553</v>
      </c>
    </row>
    <row r="783" spans="2:10" ht="15" customHeight="1">
      <c r="B783" s="6">
        <f ca="1"/>
        <v>40233</v>
      </c>
      <c r="C783" s="5">
        <f ca="1"/>
        <v>16448800</v>
      </c>
      <c r="D783" s="4">
        <f ca="1"/>
        <v>198.23</v>
      </c>
      <c r="E783" s="4">
        <f ca="1"/>
        <v>201.44</v>
      </c>
      <c r="F783" s="4">
        <f ca="1"/>
        <v>197.84</v>
      </c>
      <c r="G783" s="4">
        <f ca="1"/>
        <v>200.66</v>
      </c>
      <c r="H783" s="4">
        <f ca="1"/>
        <v>197.74</v>
      </c>
      <c r="I783" s="3">
        <f t="shared" ca="1" si="22"/>
        <v>1.8115975243458361E-2</v>
      </c>
      <c r="J783" s="3">
        <f t="shared" ca="1" si="23"/>
        <v>0.24853551639235513</v>
      </c>
    </row>
    <row r="784" spans="2:10" ht="15" customHeight="1">
      <c r="B784" s="6">
        <f ca="1"/>
        <v>40232</v>
      </c>
      <c r="C784" s="5">
        <f ca="1"/>
        <v>20539100</v>
      </c>
      <c r="D784" s="4">
        <f ca="1"/>
        <v>200</v>
      </c>
      <c r="E784" s="4">
        <f ca="1"/>
        <v>201.33</v>
      </c>
      <c r="F784" s="4">
        <f ca="1"/>
        <v>195.71</v>
      </c>
      <c r="G784" s="4">
        <f ca="1"/>
        <v>197.06</v>
      </c>
      <c r="H784" s="4">
        <f ca="1"/>
        <v>194.19</v>
      </c>
      <c r="I784" s="3">
        <f t="shared" ca="1" si="22"/>
        <v>-1.6901523115648111E-2</v>
      </c>
      <c r="J784" s="3">
        <f t="shared" ca="1" si="23"/>
        <v>0.23873798211231401</v>
      </c>
    </row>
    <row r="785" spans="2:10" ht="15" customHeight="1">
      <c r="B785" s="6">
        <f ca="1"/>
        <v>40231</v>
      </c>
      <c r="C785" s="5">
        <f ca="1"/>
        <v>13948700</v>
      </c>
      <c r="D785" s="4">
        <f ca="1"/>
        <v>202.34</v>
      </c>
      <c r="E785" s="4">
        <f ca="1"/>
        <v>202.5</v>
      </c>
      <c r="F785" s="4">
        <f ca="1"/>
        <v>199.19</v>
      </c>
      <c r="G785" s="4">
        <f ca="1"/>
        <v>200.42</v>
      </c>
      <c r="H785" s="4">
        <f ca="1"/>
        <v>197.5</v>
      </c>
      <c r="I785" s="3">
        <f t="shared" ca="1" si="22"/>
        <v>-6.2588534620407815E-3</v>
      </c>
      <c r="J785" s="3">
        <f t="shared" ca="1" si="23"/>
        <v>0.23081721862744187</v>
      </c>
    </row>
    <row r="786" spans="2:10" ht="15" customHeight="1">
      <c r="B786" s="6">
        <f ca="1"/>
        <v>40228</v>
      </c>
      <c r="C786" s="5">
        <f ca="1"/>
        <v>14838200</v>
      </c>
      <c r="D786" s="4">
        <f ca="1"/>
        <v>201.86</v>
      </c>
      <c r="E786" s="4">
        <f ca="1"/>
        <v>203.2</v>
      </c>
      <c r="F786" s="4">
        <f ca="1"/>
        <v>201.11</v>
      </c>
      <c r="G786" s="4">
        <f ca="1"/>
        <v>201.67</v>
      </c>
      <c r="H786" s="4">
        <f ca="1"/>
        <v>198.74</v>
      </c>
      <c r="I786" s="3">
        <f t="shared" ca="1" si="22"/>
        <v>-6.2199237444858727E-3</v>
      </c>
      <c r="J786" s="3">
        <f t="shared" ca="1" si="23"/>
        <v>0.28128595356673419</v>
      </c>
    </row>
    <row r="787" spans="2:10" ht="15" customHeight="1">
      <c r="B787" s="6">
        <f ca="1"/>
        <v>40227</v>
      </c>
      <c r="C787" s="5">
        <f ca="1"/>
        <v>15100900</v>
      </c>
      <c r="D787" s="4">
        <f ca="1"/>
        <v>201.63</v>
      </c>
      <c r="E787" s="4">
        <f ca="1"/>
        <v>203.89</v>
      </c>
      <c r="F787" s="4">
        <f ca="1"/>
        <v>200.92</v>
      </c>
      <c r="G787" s="4">
        <f ca="1"/>
        <v>202.93</v>
      </c>
      <c r="H787" s="4">
        <f ca="1"/>
        <v>199.98</v>
      </c>
      <c r="I787" s="3">
        <f t="shared" ca="1" si="22"/>
        <v>1.9019976703397155E-3</v>
      </c>
      <c r="J787" s="3">
        <f t="shared" ca="1" si="23"/>
        <v>0.33164708928674808</v>
      </c>
    </row>
    <row r="788" spans="2:10" ht="15" customHeight="1">
      <c r="B788" s="6">
        <f ca="1"/>
        <v>40226</v>
      </c>
      <c r="C788" s="5">
        <f ca="1"/>
        <v>15585600</v>
      </c>
      <c r="D788" s="4">
        <f ca="1"/>
        <v>204.19</v>
      </c>
      <c r="E788" s="4">
        <f ca="1"/>
        <v>204.31</v>
      </c>
      <c r="F788" s="4">
        <f ca="1"/>
        <v>200.86</v>
      </c>
      <c r="G788" s="4">
        <f ca="1"/>
        <v>202.55</v>
      </c>
      <c r="H788" s="4">
        <f ca="1"/>
        <v>199.6</v>
      </c>
      <c r="I788" s="3">
        <f t="shared" ca="1" si="22"/>
        <v>-4.1995862141603326E-3</v>
      </c>
      <c r="J788" s="3">
        <f t="shared" ca="1" si="23"/>
        <v>0.33449629717364499</v>
      </c>
    </row>
    <row r="789" spans="2:10" ht="15" customHeight="1">
      <c r="B789" s="6">
        <f ca="1"/>
        <v>40225</v>
      </c>
      <c r="C789" s="5">
        <f ca="1"/>
        <v>19419200</v>
      </c>
      <c r="D789" s="4">
        <f ca="1"/>
        <v>201.94</v>
      </c>
      <c r="E789" s="4">
        <f ca="1"/>
        <v>203.69</v>
      </c>
      <c r="F789" s="4">
        <f ca="1"/>
        <v>201.52</v>
      </c>
      <c r="G789" s="4">
        <f ca="1"/>
        <v>203.4</v>
      </c>
      <c r="H789" s="4">
        <f ca="1"/>
        <v>200.44</v>
      </c>
      <c r="I789" s="3">
        <f t="shared" ca="1" si="22"/>
        <v>1.492827602230567E-2</v>
      </c>
      <c r="J789" s="3">
        <f t="shared" ca="1" si="23"/>
        <v>0.3397385607723038</v>
      </c>
    </row>
    <row r="790" spans="2:10" ht="15" customHeight="1">
      <c r="B790" s="6">
        <f ca="1"/>
        <v>40221</v>
      </c>
      <c r="C790" s="5">
        <f ca="1"/>
        <v>23409600</v>
      </c>
      <c r="D790" s="4">
        <f ca="1"/>
        <v>198.11</v>
      </c>
      <c r="E790" s="4">
        <f ca="1"/>
        <v>201.64</v>
      </c>
      <c r="F790" s="4">
        <f ca="1"/>
        <v>195.5</v>
      </c>
      <c r="G790" s="4">
        <f ca="1"/>
        <v>200.38</v>
      </c>
      <c r="H790" s="4">
        <f ca="1"/>
        <v>197.47</v>
      </c>
      <c r="I790" s="3">
        <f t="shared" ca="1" si="22"/>
        <v>8.5950942359339609E-3</v>
      </c>
      <c r="J790" s="3">
        <f t="shared" ca="1" si="23"/>
        <v>0.35202904271887647</v>
      </c>
    </row>
    <row r="791" spans="2:10" ht="15" customHeight="1">
      <c r="B791" s="6">
        <f ca="1"/>
        <v>40220</v>
      </c>
      <c r="C791" s="5">
        <f ca="1"/>
        <v>19655200</v>
      </c>
      <c r="D791" s="4">
        <f ca="1"/>
        <v>194.88</v>
      </c>
      <c r="E791" s="4">
        <f ca="1"/>
        <v>199.75</v>
      </c>
      <c r="F791" s="4">
        <f ca="1"/>
        <v>194.06</v>
      </c>
      <c r="G791" s="4">
        <f ca="1"/>
        <v>198.67</v>
      </c>
      <c r="H791" s="4">
        <f ca="1"/>
        <v>195.78</v>
      </c>
      <c r="I791" s="3">
        <f t="shared" ca="1" si="22"/>
        <v>1.8038936807524285E-2</v>
      </c>
      <c r="J791" s="3">
        <f t="shared" ca="1" si="23"/>
        <v>0.40844424913697092</v>
      </c>
    </row>
    <row r="792" spans="2:10" ht="15" customHeight="1">
      <c r="B792" s="6">
        <f ca="1"/>
        <v>40219</v>
      </c>
      <c r="C792" s="5">
        <f ca="1"/>
        <v>13227200</v>
      </c>
      <c r="D792" s="4">
        <f ca="1"/>
        <v>195.89</v>
      </c>
      <c r="E792" s="4">
        <f ca="1"/>
        <v>196.6</v>
      </c>
      <c r="F792" s="4">
        <f ca="1"/>
        <v>194.26</v>
      </c>
      <c r="G792" s="4">
        <f ca="1"/>
        <v>195.12</v>
      </c>
      <c r="H792" s="4">
        <f ca="1"/>
        <v>192.28</v>
      </c>
      <c r="I792" s="3">
        <f t="shared" ca="1" si="22"/>
        <v>-5.4976540106994242E-3</v>
      </c>
      <c r="J792" s="3">
        <f t="shared" ca="1" si="23"/>
        <v>0.40125343726673901</v>
      </c>
    </row>
    <row r="793" spans="2:10" ht="15" customHeight="1">
      <c r="B793" s="6">
        <f ca="1"/>
        <v>40218</v>
      </c>
      <c r="C793" s="5">
        <f ca="1"/>
        <v>22603100</v>
      </c>
      <c r="D793" s="4">
        <f ca="1"/>
        <v>196.42</v>
      </c>
      <c r="E793" s="4">
        <f ca="1"/>
        <v>197.5</v>
      </c>
      <c r="F793" s="4">
        <f ca="1"/>
        <v>194.75</v>
      </c>
      <c r="G793" s="4">
        <f ca="1"/>
        <v>196.19</v>
      </c>
      <c r="H793" s="4">
        <f ca="1"/>
        <v>193.34</v>
      </c>
      <c r="I793" s="3">
        <f t="shared" ca="1" si="22"/>
        <v>1.060742059025206E-2</v>
      </c>
      <c r="J793" s="3">
        <f t="shared" ca="1" si="23"/>
        <v>0.40336646009798854</v>
      </c>
    </row>
    <row r="794" spans="2:10" ht="15" customHeight="1">
      <c r="B794" s="6">
        <f ca="1"/>
        <v>40217</v>
      </c>
      <c r="C794" s="5">
        <f ca="1"/>
        <v>17081100</v>
      </c>
      <c r="D794" s="4">
        <f ca="1"/>
        <v>195.69</v>
      </c>
      <c r="E794" s="4">
        <f ca="1"/>
        <v>197.88</v>
      </c>
      <c r="F794" s="4">
        <f ca="1"/>
        <v>194</v>
      </c>
      <c r="G794" s="4">
        <f ca="1"/>
        <v>194.12</v>
      </c>
      <c r="H794" s="4">
        <f ca="1"/>
        <v>191.3</v>
      </c>
      <c r="I794" s="3">
        <f t="shared" ref="I794:I857" ca="1" si="24">IF($C$2=FALSE,"-",IF(H795="","",LN(H794/H795)))</f>
        <v>-6.8764596865110517E-3</v>
      </c>
      <c r="J794" s="3">
        <f t="shared" ref="J794:J857" ca="1" si="25">IF($C$2=FALSE,"-",IF(OFFSET(I794,$I$11,0)="","",(STDEV(OFFSET(I794,0,0,$I$11))*SQRT($C$9))))</f>
        <v>0.44759521485367371</v>
      </c>
    </row>
    <row r="795" spans="2:10" ht="15" customHeight="1">
      <c r="B795" s="6">
        <f ca="1"/>
        <v>40214</v>
      </c>
      <c r="C795" s="5">
        <f ca="1"/>
        <v>30368100</v>
      </c>
      <c r="D795" s="4">
        <f ca="1"/>
        <v>192.63</v>
      </c>
      <c r="E795" s="4">
        <f ca="1"/>
        <v>196</v>
      </c>
      <c r="F795" s="4">
        <f ca="1"/>
        <v>190.85</v>
      </c>
      <c r="G795" s="4">
        <f ca="1"/>
        <v>195.46</v>
      </c>
      <c r="H795" s="4">
        <f ca="1"/>
        <v>192.62</v>
      </c>
      <c r="I795" s="3">
        <f t="shared" ca="1" si="24"/>
        <v>1.7597605052631627E-2</v>
      </c>
      <c r="J795" s="3">
        <f t="shared" ca="1" si="25"/>
        <v>0.45063558396594278</v>
      </c>
    </row>
    <row r="796" spans="2:10" ht="15" customHeight="1">
      <c r="B796" s="6">
        <f ca="1"/>
        <v>40213</v>
      </c>
      <c r="C796" s="5">
        <f ca="1"/>
        <v>27059000</v>
      </c>
      <c r="D796" s="4">
        <f ca="1"/>
        <v>196.73</v>
      </c>
      <c r="E796" s="4">
        <f ca="1"/>
        <v>198.37</v>
      </c>
      <c r="F796" s="4">
        <f ca="1"/>
        <v>191.57</v>
      </c>
      <c r="G796" s="4">
        <f ca="1"/>
        <v>192.05</v>
      </c>
      <c r="H796" s="4">
        <f ca="1"/>
        <v>189.26</v>
      </c>
      <c r="I796" s="3">
        <f t="shared" ca="1" si="24"/>
        <v>-3.6675185830571166E-2</v>
      </c>
      <c r="J796" s="3">
        <f t="shared" ca="1" si="25"/>
        <v>0.43996779306970135</v>
      </c>
    </row>
    <row r="797" spans="2:10" ht="15" customHeight="1">
      <c r="B797" s="6">
        <f ca="1"/>
        <v>40212</v>
      </c>
      <c r="C797" s="5">
        <f ca="1"/>
        <v>21976000</v>
      </c>
      <c r="D797" s="4">
        <f ca="1"/>
        <v>195.17</v>
      </c>
      <c r="E797" s="4">
        <f ca="1"/>
        <v>200.2</v>
      </c>
      <c r="F797" s="4">
        <f ca="1"/>
        <v>194.42</v>
      </c>
      <c r="G797" s="4">
        <f ca="1"/>
        <v>199.23</v>
      </c>
      <c r="H797" s="4">
        <f ca="1"/>
        <v>196.33</v>
      </c>
      <c r="I797" s="3">
        <f t="shared" ca="1" si="24"/>
        <v>1.7054915876541159E-2</v>
      </c>
      <c r="J797" s="3">
        <f t="shared" ca="1" si="25"/>
        <v>0.42551335353497038</v>
      </c>
    </row>
    <row r="798" spans="2:10" ht="15" customHeight="1">
      <c r="B798" s="6">
        <f ca="1"/>
        <v>40211</v>
      </c>
      <c r="C798" s="5">
        <f ca="1"/>
        <v>24940800</v>
      </c>
      <c r="D798" s="4">
        <f ca="1"/>
        <v>195.91</v>
      </c>
      <c r="E798" s="4">
        <f ca="1"/>
        <v>196.32</v>
      </c>
      <c r="F798" s="4">
        <f ca="1"/>
        <v>193.38</v>
      </c>
      <c r="G798" s="4">
        <f ca="1"/>
        <v>195.86</v>
      </c>
      <c r="H798" s="4">
        <f ca="1"/>
        <v>193.01</v>
      </c>
      <c r="I798" s="3">
        <f t="shared" ca="1" si="24"/>
        <v>5.7675980204622548E-3</v>
      </c>
      <c r="J798" s="3">
        <f t="shared" ca="1" si="25"/>
        <v>0.41754774028398506</v>
      </c>
    </row>
    <row r="799" spans="2:10" ht="15" customHeight="1">
      <c r="B799" s="6">
        <f ca="1"/>
        <v>40210</v>
      </c>
      <c r="C799" s="5">
        <f ca="1"/>
        <v>26781300</v>
      </c>
      <c r="D799" s="4">
        <f ca="1"/>
        <v>192.37</v>
      </c>
      <c r="E799" s="4">
        <f ca="1"/>
        <v>196</v>
      </c>
      <c r="F799" s="4">
        <f ca="1"/>
        <v>191.3</v>
      </c>
      <c r="G799" s="4">
        <f ca="1"/>
        <v>194.73</v>
      </c>
      <c r="H799" s="4">
        <f ca="1"/>
        <v>191.9</v>
      </c>
      <c r="I799" s="3">
        <f t="shared" ca="1" si="24"/>
        <v>1.3799835962826426E-2</v>
      </c>
      <c r="J799" s="3">
        <f t="shared" ca="1" si="25"/>
        <v>0.41526205380639397</v>
      </c>
    </row>
    <row r="800" spans="2:10" ht="15" customHeight="1">
      <c r="B800" s="6">
        <f ca="1"/>
        <v>40207</v>
      </c>
      <c r="C800" s="5">
        <f ca="1"/>
        <v>44498300</v>
      </c>
      <c r="D800" s="4">
        <f ca="1"/>
        <v>201.08</v>
      </c>
      <c r="E800" s="4">
        <f ca="1"/>
        <v>202.2</v>
      </c>
      <c r="F800" s="4">
        <f ca="1"/>
        <v>190.25</v>
      </c>
      <c r="G800" s="4">
        <f ca="1"/>
        <v>192.06</v>
      </c>
      <c r="H800" s="4">
        <f ca="1"/>
        <v>189.27</v>
      </c>
      <c r="I800" s="3">
        <f t="shared" ca="1" si="24"/>
        <v>-3.692791107630379E-2</v>
      </c>
      <c r="J800" s="3">
        <f t="shared" ca="1" si="25"/>
        <v>0.41022277451430805</v>
      </c>
    </row>
    <row r="801" spans="2:10" ht="15" customHeight="1">
      <c r="B801" s="6">
        <f ca="1"/>
        <v>40206</v>
      </c>
      <c r="C801" s="5">
        <f ca="1"/>
        <v>41910800</v>
      </c>
      <c r="D801" s="4">
        <f ca="1"/>
        <v>204.93</v>
      </c>
      <c r="E801" s="4">
        <f ca="1"/>
        <v>205.5</v>
      </c>
      <c r="F801" s="4">
        <f ca="1"/>
        <v>198.7</v>
      </c>
      <c r="G801" s="4">
        <f ca="1"/>
        <v>199.29</v>
      </c>
      <c r="H801" s="4">
        <f ca="1"/>
        <v>196.39</v>
      </c>
      <c r="I801" s="3">
        <f t="shared" ca="1" si="24"/>
        <v>-4.2224340881257053E-2</v>
      </c>
      <c r="J801" s="3">
        <f t="shared" ca="1" si="25"/>
        <v>0.38739234786224247</v>
      </c>
    </row>
    <row r="802" spans="2:10" ht="15" customHeight="1">
      <c r="B802" s="6">
        <f ca="1"/>
        <v>40205</v>
      </c>
      <c r="C802" s="5">
        <f ca="1"/>
        <v>61520300</v>
      </c>
      <c r="D802" s="4">
        <f ca="1"/>
        <v>206.85</v>
      </c>
      <c r="E802" s="4">
        <f ca="1"/>
        <v>210.58</v>
      </c>
      <c r="F802" s="4">
        <f ca="1"/>
        <v>199.53</v>
      </c>
      <c r="G802" s="4">
        <f ca="1"/>
        <v>207.88</v>
      </c>
      <c r="H802" s="4">
        <f ca="1"/>
        <v>204.86</v>
      </c>
      <c r="I802" s="3">
        <f t="shared" ca="1" si="24"/>
        <v>9.4164501574517997E-3</v>
      </c>
      <c r="J802" s="3">
        <f t="shared" ca="1" si="25"/>
        <v>0.35406835017183919</v>
      </c>
    </row>
    <row r="803" spans="2:10" ht="15" customHeight="1">
      <c r="B803" s="6">
        <f ca="1"/>
        <v>40204</v>
      </c>
      <c r="C803" s="5">
        <f ca="1"/>
        <v>66682500</v>
      </c>
      <c r="D803" s="4">
        <f ca="1"/>
        <v>205.95</v>
      </c>
      <c r="E803" s="4">
        <f ca="1"/>
        <v>213.71</v>
      </c>
      <c r="F803" s="4">
        <f ca="1"/>
        <v>202.58</v>
      </c>
      <c r="G803" s="4">
        <f ca="1"/>
        <v>205.94</v>
      </c>
      <c r="H803" s="4">
        <f ca="1"/>
        <v>202.94</v>
      </c>
      <c r="I803" s="3">
        <f t="shared" ca="1" si="24"/>
        <v>1.3993182230932488E-2</v>
      </c>
      <c r="J803" s="3">
        <f t="shared" ca="1" si="25"/>
        <v>0.35097015432735934</v>
      </c>
    </row>
    <row r="804" spans="2:10" ht="15" customHeight="1">
      <c r="B804" s="6">
        <f ca="1"/>
        <v>40203</v>
      </c>
      <c r="C804" s="5">
        <f ca="1"/>
        <v>38060700</v>
      </c>
      <c r="D804" s="4">
        <f ca="1"/>
        <v>202.51</v>
      </c>
      <c r="E804" s="4">
        <f ca="1"/>
        <v>204.7</v>
      </c>
      <c r="F804" s="4">
        <f ca="1"/>
        <v>200.19</v>
      </c>
      <c r="G804" s="4">
        <f ca="1"/>
        <v>203.07</v>
      </c>
      <c r="H804" s="4">
        <f ca="1"/>
        <v>200.12</v>
      </c>
      <c r="I804" s="3">
        <f t="shared" ca="1" si="24"/>
        <v>2.6584517043961118E-2</v>
      </c>
      <c r="J804" s="3">
        <f t="shared" ca="1" si="25"/>
        <v>0.35228501797394612</v>
      </c>
    </row>
    <row r="805" spans="2:10" ht="15" customHeight="1">
      <c r="B805" s="6">
        <f ca="1"/>
        <v>40200</v>
      </c>
      <c r="C805" s="5">
        <f ca="1"/>
        <v>31491700</v>
      </c>
      <c r="D805" s="4">
        <f ca="1"/>
        <v>206.78</v>
      </c>
      <c r="E805" s="4">
        <f ca="1"/>
        <v>207.5</v>
      </c>
      <c r="F805" s="4">
        <f ca="1"/>
        <v>197.16</v>
      </c>
      <c r="G805" s="4">
        <f ca="1"/>
        <v>197.75</v>
      </c>
      <c r="H805" s="4">
        <f ca="1"/>
        <v>194.87</v>
      </c>
      <c r="I805" s="3">
        <f t="shared" ca="1" si="24"/>
        <v>-5.087241247977254E-2</v>
      </c>
      <c r="J805" s="3">
        <f t="shared" ca="1" si="25"/>
        <v>0.32837486819504169</v>
      </c>
    </row>
    <row r="806" spans="2:10" ht="15" customHeight="1">
      <c r="B806" s="6">
        <f ca="1"/>
        <v>40199</v>
      </c>
      <c r="C806" s="5">
        <f ca="1"/>
        <v>21719800</v>
      </c>
      <c r="D806" s="4">
        <f ca="1"/>
        <v>212.08</v>
      </c>
      <c r="E806" s="4">
        <f ca="1"/>
        <v>213.31</v>
      </c>
      <c r="F806" s="4">
        <f ca="1"/>
        <v>207.21</v>
      </c>
      <c r="G806" s="4">
        <f ca="1"/>
        <v>208.07</v>
      </c>
      <c r="H806" s="4">
        <f ca="1"/>
        <v>205.04</v>
      </c>
      <c r="I806" s="3">
        <f t="shared" ca="1" si="24"/>
        <v>-1.7453124981746004E-2</v>
      </c>
      <c r="J806" s="3">
        <f t="shared" ca="1" si="25"/>
        <v>0.2633737060662476</v>
      </c>
    </row>
    <row r="807" spans="2:10" ht="15" customHeight="1">
      <c r="B807" s="6">
        <f ca="1"/>
        <v>40198</v>
      </c>
      <c r="C807" s="5">
        <f ca="1"/>
        <v>21862600</v>
      </c>
      <c r="D807" s="4">
        <f ca="1"/>
        <v>214.91</v>
      </c>
      <c r="E807" s="4">
        <f ca="1"/>
        <v>215.55</v>
      </c>
      <c r="F807" s="4">
        <f ca="1"/>
        <v>209.5</v>
      </c>
      <c r="G807" s="4">
        <f ca="1"/>
        <v>211.73</v>
      </c>
      <c r="H807" s="4">
        <f ca="1"/>
        <v>208.65</v>
      </c>
      <c r="I807" s="3">
        <f t="shared" ca="1" si="24"/>
        <v>-1.5503449194912883E-2</v>
      </c>
      <c r="J807" s="3">
        <f t="shared" ca="1" si="25"/>
        <v>0.25781289573577076</v>
      </c>
    </row>
    <row r="808" spans="2:10" ht="15" customHeight="1">
      <c r="B808" s="6">
        <f ca="1"/>
        <v>40197</v>
      </c>
      <c r="C808" s="5">
        <f ca="1"/>
        <v>26071700</v>
      </c>
      <c r="D808" s="4">
        <f ca="1"/>
        <v>208.33</v>
      </c>
      <c r="E808" s="4">
        <f ca="1"/>
        <v>215.19</v>
      </c>
      <c r="F808" s="4">
        <f ca="1"/>
        <v>207.24</v>
      </c>
      <c r="G808" s="4">
        <f ca="1"/>
        <v>215.04</v>
      </c>
      <c r="H808" s="4">
        <f ca="1"/>
        <v>211.91</v>
      </c>
      <c r="I808" s="3">
        <f t="shared" ca="1" si="24"/>
        <v>4.3300564243597128E-2</v>
      </c>
      <c r="J808" s="3">
        <f t="shared" ca="1" si="25"/>
        <v>0.25271221385746767</v>
      </c>
    </row>
    <row r="809" spans="2:10" ht="15" customHeight="1">
      <c r="B809" s="6">
        <f ca="1"/>
        <v>40193</v>
      </c>
      <c r="C809" s="5">
        <f ca="1"/>
        <v>21216700</v>
      </c>
      <c r="D809" s="4">
        <f ca="1"/>
        <v>210.93</v>
      </c>
      <c r="E809" s="4">
        <f ca="1"/>
        <v>211.6</v>
      </c>
      <c r="F809" s="4">
        <f ca="1"/>
        <v>205.87</v>
      </c>
      <c r="G809" s="4">
        <f ca="1"/>
        <v>205.93</v>
      </c>
      <c r="H809" s="4">
        <f ca="1"/>
        <v>202.93</v>
      </c>
      <c r="I809" s="3">
        <f t="shared" ca="1" si="24"/>
        <v>-1.6858037698690834E-2</v>
      </c>
      <c r="J809" s="3">
        <f t="shared" ca="1" si="25"/>
        <v>0.22622384292071288</v>
      </c>
    </row>
    <row r="810" spans="2:10" ht="15" customHeight="1">
      <c r="B810" s="6">
        <f ca="1"/>
        <v>40192</v>
      </c>
      <c r="C810" s="5">
        <f ca="1"/>
        <v>15460500</v>
      </c>
      <c r="D810" s="4">
        <f ca="1"/>
        <v>210.11</v>
      </c>
      <c r="E810" s="4">
        <f ca="1"/>
        <v>210.46</v>
      </c>
      <c r="F810" s="4">
        <f ca="1"/>
        <v>209.02</v>
      </c>
      <c r="G810" s="4">
        <f ca="1"/>
        <v>209.43</v>
      </c>
      <c r="H810" s="4">
        <f ca="1"/>
        <v>206.38</v>
      </c>
      <c r="I810" s="3">
        <f t="shared" ca="1" si="24"/>
        <v>-5.8458508871349147E-3</v>
      </c>
      <c r="J810" s="3">
        <f t="shared" ca="1" si="25"/>
        <v>0.21324689719245007</v>
      </c>
    </row>
    <row r="811" spans="2:10" ht="15" customHeight="1">
      <c r="B811" s="6">
        <f ca="1"/>
        <v>40191</v>
      </c>
      <c r="C811" s="5">
        <f ca="1"/>
        <v>21639000</v>
      </c>
      <c r="D811" s="4">
        <f ca="1"/>
        <v>207.87</v>
      </c>
      <c r="E811" s="4">
        <f ca="1"/>
        <v>210.93</v>
      </c>
      <c r="F811" s="4">
        <f ca="1"/>
        <v>204.1</v>
      </c>
      <c r="G811" s="4">
        <f ca="1"/>
        <v>210.65</v>
      </c>
      <c r="H811" s="4">
        <f ca="1"/>
        <v>207.59</v>
      </c>
      <c r="I811" s="3">
        <f t="shared" ca="1" si="24"/>
        <v>1.4019487907459376E-2</v>
      </c>
      <c r="J811" s="3">
        <f t="shared" ca="1" si="25"/>
        <v>0.21173829954271697</v>
      </c>
    </row>
    <row r="812" spans="2:10" ht="15" customHeight="1">
      <c r="B812" s="6">
        <f ca="1"/>
        <v>40190</v>
      </c>
      <c r="C812" s="5">
        <f ca="1"/>
        <v>21230700</v>
      </c>
      <c r="D812" s="4">
        <f ca="1"/>
        <v>209.19</v>
      </c>
      <c r="E812" s="4">
        <f ca="1"/>
        <v>209.77</v>
      </c>
      <c r="F812" s="4">
        <f ca="1"/>
        <v>206.42</v>
      </c>
      <c r="G812" s="4">
        <f ca="1"/>
        <v>207.72</v>
      </c>
      <c r="H812" s="4">
        <f ca="1"/>
        <v>204.7</v>
      </c>
      <c r="I812" s="3">
        <f t="shared" ca="1" si="24"/>
        <v>-1.1414817324332539E-2</v>
      </c>
      <c r="J812" s="3">
        <f t="shared" ca="1" si="25"/>
        <v>0.21191771397067291</v>
      </c>
    </row>
    <row r="813" spans="2:10" ht="15" customHeight="1">
      <c r="B813" s="6">
        <f ca="1"/>
        <v>40189</v>
      </c>
      <c r="C813" s="5">
        <f ca="1"/>
        <v>16508200</v>
      </c>
      <c r="D813" s="4">
        <f ca="1"/>
        <v>212.8</v>
      </c>
      <c r="E813" s="4">
        <f ca="1"/>
        <v>213</v>
      </c>
      <c r="F813" s="4">
        <f ca="1"/>
        <v>208.45</v>
      </c>
      <c r="G813" s="4">
        <f ca="1"/>
        <v>210.11</v>
      </c>
      <c r="H813" s="4">
        <f ca="1"/>
        <v>207.05</v>
      </c>
      <c r="I813" s="3">
        <f t="shared" ca="1" si="24"/>
        <v>-8.8953585709437791E-3</v>
      </c>
      <c r="J813" s="3">
        <f t="shared" ca="1" si="25"/>
        <v>0.2079618409258138</v>
      </c>
    </row>
    <row r="814" spans="2:10" ht="15" customHeight="1">
      <c r="B814" s="6">
        <f ca="1"/>
        <v>40186</v>
      </c>
      <c r="C814" s="5">
        <f ca="1"/>
        <v>15986100</v>
      </c>
      <c r="D814" s="4">
        <f ca="1"/>
        <v>210.3</v>
      </c>
      <c r="E814" s="4">
        <f ca="1"/>
        <v>212</v>
      </c>
      <c r="F814" s="4">
        <f ca="1"/>
        <v>209.06</v>
      </c>
      <c r="G814" s="4">
        <f ca="1"/>
        <v>211.98</v>
      </c>
      <c r="H814" s="4">
        <f ca="1"/>
        <v>208.9</v>
      </c>
      <c r="I814" s="3">
        <f t="shared" ca="1" si="24"/>
        <v>6.6279479943863167E-3</v>
      </c>
      <c r="J814" s="3">
        <f t="shared" ca="1" si="25"/>
        <v>0.21956267602389917</v>
      </c>
    </row>
    <row r="815" spans="2:10" ht="15" customHeight="1">
      <c r="B815" s="6">
        <f ca="1"/>
        <v>40185</v>
      </c>
      <c r="C815" s="5">
        <f ca="1"/>
        <v>17040400</v>
      </c>
      <c r="D815" s="4">
        <f ca="1"/>
        <v>211.75</v>
      </c>
      <c r="E815" s="4">
        <f ca="1"/>
        <v>212</v>
      </c>
      <c r="F815" s="4">
        <f ca="1"/>
        <v>209.05</v>
      </c>
      <c r="G815" s="4">
        <f ca="1"/>
        <v>210.58</v>
      </c>
      <c r="H815" s="4">
        <f ca="1"/>
        <v>207.52</v>
      </c>
      <c r="I815" s="3">
        <f t="shared" ca="1" si="24"/>
        <v>-1.8294742958335048E-3</v>
      </c>
      <c r="J815" s="3">
        <f t="shared" ca="1" si="25"/>
        <v>0.21955881666203347</v>
      </c>
    </row>
    <row r="816" spans="2:10" ht="15" customHeight="1">
      <c r="B816" s="6">
        <f ca="1"/>
        <v>40184</v>
      </c>
      <c r="C816" s="5">
        <f ca="1"/>
        <v>19720000</v>
      </c>
      <c r="D816" s="4">
        <f ca="1"/>
        <v>214.38</v>
      </c>
      <c r="E816" s="4">
        <f ca="1"/>
        <v>215.23</v>
      </c>
      <c r="F816" s="4">
        <f ca="1"/>
        <v>210.75</v>
      </c>
      <c r="G816" s="4">
        <f ca="1"/>
        <v>210.97</v>
      </c>
      <c r="H816" s="4">
        <f ca="1"/>
        <v>207.9</v>
      </c>
      <c r="I816" s="3">
        <f t="shared" ca="1" si="24"/>
        <v>-1.6032407531048884E-2</v>
      </c>
      <c r="J816" s="3">
        <f t="shared" ca="1" si="25"/>
        <v>0.23255566732702912</v>
      </c>
    </row>
    <row r="817" spans="2:10" ht="15" customHeight="1">
      <c r="B817" s="6">
        <f ca="1"/>
        <v>40183</v>
      </c>
      <c r="C817" s="5">
        <f ca="1"/>
        <v>21496600</v>
      </c>
      <c r="D817" s="4">
        <f ca="1"/>
        <v>214.6</v>
      </c>
      <c r="E817" s="4">
        <f ca="1"/>
        <v>215.59</v>
      </c>
      <c r="F817" s="4">
        <f ca="1"/>
        <v>213.25</v>
      </c>
      <c r="G817" s="4">
        <f ca="1"/>
        <v>214.38</v>
      </c>
      <c r="H817" s="4">
        <f ca="1"/>
        <v>211.26</v>
      </c>
      <c r="I817" s="3">
        <f t="shared" ca="1" si="24"/>
        <v>1.7055149102872618E-3</v>
      </c>
      <c r="J817" s="3">
        <f t="shared" ca="1" si="25"/>
        <v>0.21550094232536079</v>
      </c>
    </row>
    <row r="818" spans="2:10" ht="15" customHeight="1">
      <c r="B818" s="6">
        <f ca="1"/>
        <v>40182</v>
      </c>
      <c r="C818" s="5">
        <f ca="1"/>
        <v>17633200</v>
      </c>
      <c r="D818" s="4">
        <f ca="1"/>
        <v>213.43</v>
      </c>
      <c r="E818" s="4">
        <f ca="1"/>
        <v>214.5</v>
      </c>
      <c r="F818" s="4">
        <f ca="1"/>
        <v>212.38</v>
      </c>
      <c r="G818" s="4">
        <f ca="1"/>
        <v>214.01</v>
      </c>
      <c r="H818" s="4">
        <f ca="1"/>
        <v>210.9</v>
      </c>
      <c r="I818" s="3">
        <f t="shared" ca="1" si="24"/>
        <v>1.5481960609421148E-2</v>
      </c>
      <c r="J818" s="3">
        <f t="shared" ca="1" si="25"/>
        <v>0.2239964503919617</v>
      </c>
    </row>
    <row r="819" spans="2:10" ht="15" customHeight="1">
      <c r="B819" s="6">
        <f ca="1"/>
        <v>40178</v>
      </c>
      <c r="C819" s="5">
        <f ca="1"/>
        <v>12586100</v>
      </c>
      <c r="D819" s="4">
        <f ca="1"/>
        <v>213.13</v>
      </c>
      <c r="E819" s="4">
        <f ca="1"/>
        <v>213.35</v>
      </c>
      <c r="F819" s="4">
        <f ca="1"/>
        <v>210.56</v>
      </c>
      <c r="G819" s="4">
        <f ca="1"/>
        <v>210.73</v>
      </c>
      <c r="H819" s="4">
        <f ca="1"/>
        <v>207.66</v>
      </c>
      <c r="I819" s="3">
        <f t="shared" ca="1" si="24"/>
        <v>-4.3246427499384786E-3</v>
      </c>
      <c r="J819" s="3">
        <f t="shared" ca="1" si="25"/>
        <v>0.22525943058600639</v>
      </c>
    </row>
    <row r="820" spans="2:10" ht="15" customHeight="1">
      <c r="B820" s="6">
        <f ca="1"/>
        <v>40177</v>
      </c>
      <c r="C820" s="5">
        <f ca="1"/>
        <v>14717300</v>
      </c>
      <c r="D820" s="4">
        <f ca="1"/>
        <v>208.83</v>
      </c>
      <c r="E820" s="4">
        <f ca="1"/>
        <v>212</v>
      </c>
      <c r="F820" s="4">
        <f ca="1"/>
        <v>208.31</v>
      </c>
      <c r="G820" s="4">
        <f ca="1"/>
        <v>211.64</v>
      </c>
      <c r="H820" s="4">
        <f ca="1"/>
        <v>208.56</v>
      </c>
      <c r="I820" s="3">
        <f t="shared" ca="1" si="24"/>
        <v>1.2059381108324363E-2</v>
      </c>
      <c r="J820" s="3">
        <f t="shared" ca="1" si="25"/>
        <v>0.26679665142884951</v>
      </c>
    </row>
    <row r="821" spans="2:10" ht="15" customHeight="1">
      <c r="B821" s="6">
        <f ca="1"/>
        <v>40176</v>
      </c>
      <c r="C821" s="5">
        <f ca="1"/>
        <v>15900200</v>
      </c>
      <c r="D821" s="4">
        <f ca="1"/>
        <v>212.63</v>
      </c>
      <c r="E821" s="4">
        <f ca="1"/>
        <v>212.72</v>
      </c>
      <c r="F821" s="4">
        <f ca="1"/>
        <v>208.73</v>
      </c>
      <c r="G821" s="4">
        <f ca="1"/>
        <v>209.1</v>
      </c>
      <c r="H821" s="4">
        <f ca="1"/>
        <v>206.06</v>
      </c>
      <c r="I821" s="3">
        <f t="shared" ca="1" si="24"/>
        <v>-1.1915527263582184E-2</v>
      </c>
      <c r="J821" s="3">
        <f t="shared" ca="1" si="25"/>
        <v>0.26608248785199501</v>
      </c>
    </row>
    <row r="822" spans="2:10" ht="15" customHeight="1">
      <c r="B822" s="6">
        <f ca="1"/>
        <v>40175</v>
      </c>
      <c r="C822" s="5">
        <f ca="1"/>
        <v>23020200</v>
      </c>
      <c r="D822" s="4">
        <f ca="1"/>
        <v>211.72</v>
      </c>
      <c r="E822" s="4">
        <f ca="1"/>
        <v>213.95</v>
      </c>
      <c r="F822" s="4">
        <f ca="1"/>
        <v>209.61</v>
      </c>
      <c r="G822" s="4">
        <f ca="1"/>
        <v>211.61</v>
      </c>
      <c r="H822" s="4">
        <f ca="1"/>
        <v>208.53</v>
      </c>
      <c r="I822" s="3">
        <f t="shared" ca="1" si="24"/>
        <v>1.2206746990923141E-2</v>
      </c>
      <c r="J822" s="3">
        <f t="shared" ca="1" si="25"/>
        <v>0.28318411018209855</v>
      </c>
    </row>
    <row r="823" spans="2:10" ht="15" customHeight="1">
      <c r="B823" s="6">
        <f ca="1"/>
        <v>40171</v>
      </c>
      <c r="C823" s="5">
        <f ca="1"/>
        <v>17888900</v>
      </c>
      <c r="D823" s="4">
        <f ca="1"/>
        <v>203.55</v>
      </c>
      <c r="E823" s="4">
        <f ca="1"/>
        <v>209.35</v>
      </c>
      <c r="F823" s="4">
        <f ca="1"/>
        <v>203.35</v>
      </c>
      <c r="G823" s="4">
        <f ca="1"/>
        <v>209.04</v>
      </c>
      <c r="H823" s="4">
        <f ca="1"/>
        <v>206</v>
      </c>
      <c r="I823" s="3">
        <f t="shared" ca="1" si="24"/>
        <v>3.3767647015599131E-2</v>
      </c>
      <c r="J823" s="3">
        <f t="shared" ca="1" si="25"/>
        <v>0.29567399357347285</v>
      </c>
    </row>
    <row r="824" spans="2:10" ht="15" customHeight="1">
      <c r="B824" s="6">
        <f ca="1"/>
        <v>40170</v>
      </c>
      <c r="C824" s="5">
        <f ca="1"/>
        <v>12340200</v>
      </c>
      <c r="D824" s="4">
        <f ca="1"/>
        <v>201.2</v>
      </c>
      <c r="E824" s="4">
        <f ca="1"/>
        <v>202.38</v>
      </c>
      <c r="F824" s="4">
        <f ca="1"/>
        <v>200.81</v>
      </c>
      <c r="G824" s="4">
        <f ca="1"/>
        <v>202.1</v>
      </c>
      <c r="H824" s="4">
        <f ca="1"/>
        <v>199.16</v>
      </c>
      <c r="I824" s="3">
        <f t="shared" ca="1" si="24"/>
        <v>8.6231340413236556E-3</v>
      </c>
      <c r="J824" s="3">
        <f t="shared" ca="1" si="25"/>
        <v>0.26550894643881329</v>
      </c>
    </row>
    <row r="825" spans="2:10" ht="15" customHeight="1">
      <c r="B825" s="6">
        <f ca="1"/>
        <v>40169</v>
      </c>
      <c r="C825" s="5">
        <f ca="1"/>
        <v>12482700</v>
      </c>
      <c r="D825" s="4">
        <f ca="1"/>
        <v>199.44</v>
      </c>
      <c r="E825" s="4">
        <f ca="1"/>
        <v>200.85</v>
      </c>
      <c r="F825" s="4">
        <f ca="1"/>
        <v>198.66</v>
      </c>
      <c r="G825" s="4">
        <f ca="1"/>
        <v>200.36</v>
      </c>
      <c r="H825" s="4">
        <f ca="1"/>
        <v>197.45</v>
      </c>
      <c r="I825" s="3">
        <f t="shared" ca="1" si="24"/>
        <v>1.0692566231578769E-2</v>
      </c>
      <c r="J825" s="3">
        <f t="shared" ca="1" si="25"/>
        <v>0.26475389791104226</v>
      </c>
    </row>
    <row r="826" spans="2:10" ht="15" customHeight="1">
      <c r="B826" s="6">
        <f ca="1"/>
        <v>40168</v>
      </c>
      <c r="C826" s="5">
        <f ca="1"/>
        <v>21853800</v>
      </c>
      <c r="D826" s="4">
        <f ca="1"/>
        <v>196.05</v>
      </c>
      <c r="E826" s="4">
        <f ca="1"/>
        <v>199.75</v>
      </c>
      <c r="F826" s="4">
        <f ca="1"/>
        <v>195.67</v>
      </c>
      <c r="G826" s="4">
        <f ca="1"/>
        <v>198.23</v>
      </c>
      <c r="H826" s="4">
        <f ca="1"/>
        <v>195.35</v>
      </c>
      <c r="I826" s="3">
        <f t="shared" ca="1" si="24"/>
        <v>1.4229244564958783E-2</v>
      </c>
      <c r="J826" s="3">
        <f t="shared" ca="1" si="25"/>
        <v>0.26881593131734993</v>
      </c>
    </row>
    <row r="827" spans="2:10" ht="15" customHeight="1">
      <c r="B827" s="6">
        <f ca="1"/>
        <v>40165</v>
      </c>
      <c r="C827" s="5">
        <f ca="1"/>
        <v>21741800</v>
      </c>
      <c r="D827" s="4">
        <f ca="1"/>
        <v>193.17</v>
      </c>
      <c r="E827" s="4">
        <f ca="1"/>
        <v>195.5</v>
      </c>
      <c r="F827" s="4">
        <f ca="1"/>
        <v>192.6</v>
      </c>
      <c r="G827" s="4">
        <f ca="1"/>
        <v>195.43</v>
      </c>
      <c r="H827" s="4">
        <f ca="1"/>
        <v>192.59</v>
      </c>
      <c r="I827" s="3">
        <f t="shared" ca="1" si="24"/>
        <v>1.8446260076283253E-2</v>
      </c>
      <c r="J827" s="3">
        <f t="shared" ca="1" si="25"/>
        <v>0.26095306066239921</v>
      </c>
    </row>
    <row r="828" spans="2:10" ht="15" customHeight="1">
      <c r="B828" s="6">
        <f ca="1"/>
        <v>40164</v>
      </c>
      <c r="C828" s="5">
        <f ca="1"/>
        <v>13887100</v>
      </c>
      <c r="D828" s="4">
        <f ca="1"/>
        <v>194.26</v>
      </c>
      <c r="E828" s="4">
        <f ca="1"/>
        <v>195</v>
      </c>
      <c r="F828" s="4">
        <f ca="1"/>
        <v>191</v>
      </c>
      <c r="G828" s="4">
        <f ca="1"/>
        <v>191.86</v>
      </c>
      <c r="H828" s="4">
        <f ca="1"/>
        <v>189.07</v>
      </c>
      <c r="I828" s="3">
        <f t="shared" ca="1" si="24"/>
        <v>-1.636714918647585E-2</v>
      </c>
      <c r="J828" s="3">
        <f t="shared" ca="1" si="25"/>
        <v>0.25265271823703828</v>
      </c>
    </row>
    <row r="829" spans="2:10" ht="15" customHeight="1">
      <c r="B829" s="6">
        <f ca="1"/>
        <v>40163</v>
      </c>
      <c r="C829" s="5">
        <f ca="1"/>
        <v>12606600</v>
      </c>
      <c r="D829" s="4">
        <f ca="1"/>
        <v>195.1</v>
      </c>
      <c r="E829" s="4">
        <f ca="1"/>
        <v>196.5</v>
      </c>
      <c r="F829" s="4">
        <f ca="1"/>
        <v>194.55</v>
      </c>
      <c r="G829" s="4">
        <f ca="1"/>
        <v>195.03</v>
      </c>
      <c r="H829" s="4">
        <f ca="1"/>
        <v>192.19</v>
      </c>
      <c r="I829" s="3">
        <f t="shared" ca="1" si="24"/>
        <v>4.3802541746021497E-3</v>
      </c>
      <c r="J829" s="3">
        <f t="shared" ca="1" si="25"/>
        <v>0.24703359923284085</v>
      </c>
    </row>
    <row r="830" spans="2:10" ht="15" customHeight="1">
      <c r="B830" s="6">
        <f ca="1"/>
        <v>40162</v>
      </c>
      <c r="C830" s="5">
        <f ca="1"/>
        <v>14980700</v>
      </c>
      <c r="D830" s="4">
        <f ca="1"/>
        <v>195.83</v>
      </c>
      <c r="E830" s="4">
        <f ca="1"/>
        <v>197.51</v>
      </c>
      <c r="F830" s="4">
        <f ca="1"/>
        <v>193.27</v>
      </c>
      <c r="G830" s="4">
        <f ca="1"/>
        <v>194.17</v>
      </c>
      <c r="H830" s="4">
        <f ca="1"/>
        <v>191.35</v>
      </c>
      <c r="I830" s="3">
        <f t="shared" ca="1" si="24"/>
        <v>-1.432079681128883E-2</v>
      </c>
      <c r="J830" s="3">
        <f t="shared" ca="1" si="25"/>
        <v>0.245196860657933</v>
      </c>
    </row>
    <row r="831" spans="2:10" ht="15" customHeight="1">
      <c r="B831" s="6">
        <f ca="1"/>
        <v>40161</v>
      </c>
      <c r="C831" s="5">
        <f ca="1"/>
        <v>17706800</v>
      </c>
      <c r="D831" s="4">
        <f ca="1"/>
        <v>195.37</v>
      </c>
      <c r="E831" s="4">
        <f ca="1"/>
        <v>197.43</v>
      </c>
      <c r="F831" s="4">
        <f ca="1"/>
        <v>192.56</v>
      </c>
      <c r="G831" s="4">
        <f ca="1"/>
        <v>196.98</v>
      </c>
      <c r="H831" s="4">
        <f ca="1"/>
        <v>194.11</v>
      </c>
      <c r="I831" s="3">
        <f t="shared" ca="1" si="24"/>
        <v>1.1763317403795836E-2</v>
      </c>
      <c r="J831" s="3">
        <f t="shared" ca="1" si="25"/>
        <v>0.27540818687562058</v>
      </c>
    </row>
    <row r="832" spans="2:10" ht="15" customHeight="1">
      <c r="B832" s="6">
        <f ca="1"/>
        <v>40158</v>
      </c>
      <c r="C832" s="5">
        <f ca="1"/>
        <v>15349100</v>
      </c>
      <c r="D832" s="4">
        <f ca="1"/>
        <v>197.78</v>
      </c>
      <c r="E832" s="4">
        <f ca="1"/>
        <v>198</v>
      </c>
      <c r="F832" s="4">
        <f ca="1"/>
        <v>193.43</v>
      </c>
      <c r="G832" s="4">
        <f ca="1"/>
        <v>194.67</v>
      </c>
      <c r="H832" s="4">
        <f ca="1"/>
        <v>191.84</v>
      </c>
      <c r="I832" s="3">
        <f t="shared" ca="1" si="24"/>
        <v>-8.9775128782502173E-3</v>
      </c>
      <c r="J832" s="3">
        <f t="shared" ca="1" si="25"/>
        <v>0.2696882545683944</v>
      </c>
    </row>
    <row r="833" spans="2:10" ht="15" customHeight="1">
      <c r="B833" s="6">
        <f ca="1"/>
        <v>40157</v>
      </c>
      <c r="C833" s="5">
        <f ca="1"/>
        <v>17488200</v>
      </c>
      <c r="D833" s="4">
        <f ca="1"/>
        <v>199.5</v>
      </c>
      <c r="E833" s="4">
        <f ca="1"/>
        <v>199.7</v>
      </c>
      <c r="F833" s="4">
        <f ca="1"/>
        <v>196.12</v>
      </c>
      <c r="G833" s="4">
        <f ca="1"/>
        <v>196.43</v>
      </c>
      <c r="H833" s="4">
        <f ca="1"/>
        <v>193.57</v>
      </c>
      <c r="I833" s="3">
        <f t="shared" ca="1" si="24"/>
        <v>-6.950013817851073E-3</v>
      </c>
      <c r="J833" s="3">
        <f t="shared" ca="1" si="25"/>
        <v>0.28736302621251719</v>
      </c>
    </row>
    <row r="834" spans="2:10" ht="15" customHeight="1">
      <c r="B834" s="6">
        <f ca="1"/>
        <v>40156</v>
      </c>
      <c r="C834" s="5">
        <f ca="1"/>
        <v>24456500</v>
      </c>
      <c r="D834" s="4">
        <f ca="1"/>
        <v>191.28</v>
      </c>
      <c r="E834" s="4">
        <f ca="1"/>
        <v>198.16</v>
      </c>
      <c r="F834" s="4">
        <f ca="1"/>
        <v>190.31</v>
      </c>
      <c r="G834" s="4">
        <f ca="1"/>
        <v>197.8</v>
      </c>
      <c r="H834" s="4">
        <f ca="1"/>
        <v>194.92</v>
      </c>
      <c r="I834" s="3">
        <f t="shared" ca="1" si="24"/>
        <v>4.0892538769164294E-2</v>
      </c>
      <c r="J834" s="3">
        <f t="shared" ca="1" si="25"/>
        <v>0.28701856992034191</v>
      </c>
    </row>
    <row r="835" spans="2:10" ht="15" customHeight="1">
      <c r="B835" s="6">
        <f ca="1"/>
        <v>40155</v>
      </c>
      <c r="C835" s="5">
        <f ca="1"/>
        <v>24657100</v>
      </c>
      <c r="D835" s="4">
        <f ca="1"/>
        <v>189.36</v>
      </c>
      <c r="E835" s="4">
        <f ca="1"/>
        <v>192.35</v>
      </c>
      <c r="F835" s="4">
        <f ca="1"/>
        <v>188.7</v>
      </c>
      <c r="G835" s="4">
        <f ca="1"/>
        <v>189.87</v>
      </c>
      <c r="H835" s="4">
        <f ca="1"/>
        <v>187.11</v>
      </c>
      <c r="I835" s="3">
        <f t="shared" ca="1" si="24"/>
        <v>4.8753143631743998E-3</v>
      </c>
      <c r="J835" s="3">
        <f t="shared" ca="1" si="25"/>
        <v>0.21503828325463958</v>
      </c>
    </row>
    <row r="836" spans="2:10" ht="15" customHeight="1">
      <c r="B836" s="6">
        <f ca="1"/>
        <v>40154</v>
      </c>
      <c r="C836" s="5">
        <f ca="1"/>
        <v>25527100</v>
      </c>
      <c r="D836" s="4">
        <f ca="1"/>
        <v>193.32</v>
      </c>
      <c r="E836" s="4">
        <f ca="1"/>
        <v>193.77</v>
      </c>
      <c r="F836" s="4">
        <f ca="1"/>
        <v>188.68</v>
      </c>
      <c r="G836" s="4">
        <f ca="1"/>
        <v>188.95</v>
      </c>
      <c r="H836" s="4">
        <f ca="1"/>
        <v>186.2</v>
      </c>
      <c r="I836" s="3">
        <f t="shared" ca="1" si="24"/>
        <v>-2.288332178437686E-2</v>
      </c>
      <c r="J836" s="3">
        <f t="shared" ca="1" si="25"/>
        <v>0.22122120173645624</v>
      </c>
    </row>
    <row r="837" spans="2:10" ht="15" customHeight="1">
      <c r="B837" s="6">
        <f ca="1"/>
        <v>40151</v>
      </c>
      <c r="C837" s="5">
        <f ca="1"/>
        <v>29531600</v>
      </c>
      <c r="D837" s="4">
        <f ca="1"/>
        <v>199.7</v>
      </c>
      <c r="E837" s="4">
        <f ca="1"/>
        <v>199.88</v>
      </c>
      <c r="F837" s="4">
        <f ca="1"/>
        <v>190.28</v>
      </c>
      <c r="G837" s="4">
        <f ca="1"/>
        <v>193.32</v>
      </c>
      <c r="H837" s="4">
        <f ca="1"/>
        <v>190.51</v>
      </c>
      <c r="I837" s="3">
        <f t="shared" ca="1" si="24"/>
        <v>-1.6192788664581979E-2</v>
      </c>
      <c r="J837" s="3">
        <f t="shared" ca="1" si="25"/>
        <v>0.21753214339835952</v>
      </c>
    </row>
    <row r="838" spans="2:10" ht="15" customHeight="1">
      <c r="B838" s="6">
        <f ca="1"/>
        <v>40150</v>
      </c>
      <c r="C838" s="5">
        <f ca="1"/>
        <v>16025700</v>
      </c>
      <c r="D838" s="4">
        <f ca="1"/>
        <v>197.42</v>
      </c>
      <c r="E838" s="4">
        <f ca="1"/>
        <v>198.98</v>
      </c>
      <c r="F838" s="4">
        <f ca="1"/>
        <v>196.27</v>
      </c>
      <c r="G838" s="4">
        <f ca="1"/>
        <v>196.48</v>
      </c>
      <c r="H838" s="4">
        <f ca="1"/>
        <v>193.62</v>
      </c>
      <c r="I838" s="3">
        <f t="shared" ca="1" si="24"/>
        <v>1.2403102365240927E-3</v>
      </c>
      <c r="J838" s="3">
        <f t="shared" ca="1" si="25"/>
        <v>0.21029917722858749</v>
      </c>
    </row>
    <row r="839" spans="2:10" ht="15" customHeight="1">
      <c r="B839" s="6">
        <f ca="1"/>
        <v>40149</v>
      </c>
      <c r="C839" s="5">
        <f ca="1"/>
        <v>25545000</v>
      </c>
      <c r="D839" s="4">
        <f ca="1"/>
        <v>198.96</v>
      </c>
      <c r="E839" s="4">
        <f ca="1"/>
        <v>201.42</v>
      </c>
      <c r="F839" s="4">
        <f ca="1"/>
        <v>195.75</v>
      </c>
      <c r="G839" s="4">
        <f ca="1"/>
        <v>196.23</v>
      </c>
      <c r="H839" s="4">
        <f ca="1"/>
        <v>193.38</v>
      </c>
      <c r="I839" s="3">
        <f t="shared" ca="1" si="24"/>
        <v>-3.7163251195630994E-3</v>
      </c>
      <c r="J839" s="3">
        <f t="shared" ca="1" si="25"/>
        <v>0.21031687521589046</v>
      </c>
    </row>
    <row r="840" spans="2:10" ht="15" customHeight="1">
      <c r="B840" s="6">
        <f ca="1"/>
        <v>40148</v>
      </c>
      <c r="C840" s="5">
        <f ca="1"/>
        <v>16634400</v>
      </c>
      <c r="D840" s="4">
        <f ca="1"/>
        <v>202.24</v>
      </c>
      <c r="E840" s="4">
        <f ca="1"/>
        <v>202.77</v>
      </c>
      <c r="F840" s="4">
        <f ca="1"/>
        <v>196.83</v>
      </c>
      <c r="G840" s="4">
        <f ca="1"/>
        <v>196.97</v>
      </c>
      <c r="H840" s="4">
        <f ca="1"/>
        <v>194.1</v>
      </c>
      <c r="I840" s="3">
        <f t="shared" ca="1" si="24"/>
        <v>-1.4830238563023946E-2</v>
      </c>
      <c r="J840" s="3">
        <f t="shared" ca="1" si="25"/>
        <v>0.21392773024331657</v>
      </c>
    </row>
    <row r="841" spans="2:10" ht="15" customHeight="1">
      <c r="B841" s="6">
        <f ca="1"/>
        <v>40147</v>
      </c>
      <c r="C841" s="5">
        <f ca="1"/>
        <v>15173500</v>
      </c>
      <c r="D841" s="4">
        <f ca="1"/>
        <v>201.11</v>
      </c>
      <c r="E841" s="4">
        <f ca="1"/>
        <v>201.68</v>
      </c>
      <c r="F841" s="4">
        <f ca="1"/>
        <v>198.77</v>
      </c>
      <c r="G841" s="4">
        <f ca="1"/>
        <v>199.91</v>
      </c>
      <c r="H841" s="4">
        <f ca="1"/>
        <v>197</v>
      </c>
      <c r="I841" s="3">
        <f t="shared" ca="1" si="24"/>
        <v>-3.3952448558496923E-3</v>
      </c>
      <c r="J841" s="3">
        <f t="shared" ca="1" si="25"/>
        <v>0.25453287485463938</v>
      </c>
    </row>
    <row r="842" spans="2:10" ht="15" customHeight="1">
      <c r="B842" s="6">
        <f ca="1"/>
        <v>40144</v>
      </c>
      <c r="C842" s="5">
        <f ca="1"/>
        <v>10544900</v>
      </c>
      <c r="D842" s="4">
        <f ca="1"/>
        <v>199.22</v>
      </c>
      <c r="E842" s="4">
        <f ca="1"/>
        <v>202.96</v>
      </c>
      <c r="F842" s="4">
        <f ca="1"/>
        <v>198.37</v>
      </c>
      <c r="G842" s="4">
        <f ca="1"/>
        <v>200.59</v>
      </c>
      <c r="H842" s="4">
        <f ca="1"/>
        <v>197.67</v>
      </c>
      <c r="I842" s="3">
        <f t="shared" ca="1" si="24"/>
        <v>-1.7799863270066479E-2</v>
      </c>
      <c r="J842" s="3">
        <f t="shared" ca="1" si="25"/>
        <v>0.25349066223709416</v>
      </c>
    </row>
    <row r="843" spans="2:10" ht="15" customHeight="1">
      <c r="B843" s="6">
        <f ca="1"/>
        <v>40142</v>
      </c>
      <c r="C843" s="5">
        <f ca="1"/>
        <v>10230500</v>
      </c>
      <c r="D843" s="4">
        <f ca="1"/>
        <v>205.4</v>
      </c>
      <c r="E843" s="4">
        <f ca="1"/>
        <v>205.65</v>
      </c>
      <c r="F843" s="4">
        <f ca="1"/>
        <v>203.76</v>
      </c>
      <c r="G843" s="4">
        <f ca="1"/>
        <v>204.19</v>
      </c>
      <c r="H843" s="4">
        <f ca="1"/>
        <v>201.22</v>
      </c>
      <c r="I843" s="3">
        <f t="shared" ca="1" si="24"/>
        <v>-1.2416500639134337E-3</v>
      </c>
      <c r="J843" s="3">
        <f t="shared" ca="1" si="25"/>
        <v>0.24377487076673074</v>
      </c>
    </row>
    <row r="844" spans="2:10" ht="15" customHeight="1">
      <c r="B844" s="6">
        <f ca="1"/>
        <v>40141</v>
      </c>
      <c r="C844" s="5">
        <f ca="1"/>
        <v>11372800</v>
      </c>
      <c r="D844" s="4">
        <f ca="1"/>
        <v>205.33</v>
      </c>
      <c r="E844" s="4">
        <f ca="1"/>
        <v>205.88</v>
      </c>
      <c r="F844" s="4">
        <f ca="1"/>
        <v>202.9</v>
      </c>
      <c r="G844" s="4">
        <f ca="1"/>
        <v>204.44</v>
      </c>
      <c r="H844" s="4">
        <f ca="1"/>
        <v>201.47</v>
      </c>
      <c r="I844" s="3">
        <f t="shared" ca="1" si="24"/>
        <v>-7.0234733271401515E-3</v>
      </c>
      <c r="J844" s="3">
        <f t="shared" ca="1" si="25"/>
        <v>0.2436708482241238</v>
      </c>
    </row>
    <row r="845" spans="2:10" ht="15" customHeight="1">
      <c r="B845" s="6">
        <f ca="1"/>
        <v>40140</v>
      </c>
      <c r="C845" s="5">
        <f ca="1"/>
        <v>16960600</v>
      </c>
      <c r="D845" s="4">
        <f ca="1"/>
        <v>203</v>
      </c>
      <c r="E845" s="4">
        <f ca="1"/>
        <v>206</v>
      </c>
      <c r="F845" s="4">
        <f ca="1"/>
        <v>202.95</v>
      </c>
      <c r="G845" s="4">
        <f ca="1"/>
        <v>205.88</v>
      </c>
      <c r="H845" s="4">
        <f ca="1"/>
        <v>202.89</v>
      </c>
      <c r="I845" s="3">
        <f t="shared" ca="1" si="24"/>
        <v>2.9409471383967319E-2</v>
      </c>
      <c r="J845" s="3">
        <f t="shared" ca="1" si="25"/>
        <v>0.24054225745575911</v>
      </c>
    </row>
    <row r="846" spans="2:10" ht="15" customHeight="1">
      <c r="B846" s="6">
        <f ca="1"/>
        <v>40137</v>
      </c>
      <c r="C846" s="5">
        <f ca="1"/>
        <v>14523800</v>
      </c>
      <c r="D846" s="4">
        <f ca="1"/>
        <v>199.15</v>
      </c>
      <c r="E846" s="4">
        <f ca="1"/>
        <v>200.39</v>
      </c>
      <c r="F846" s="4">
        <f ca="1"/>
        <v>197.76</v>
      </c>
      <c r="G846" s="4">
        <f ca="1"/>
        <v>199.92</v>
      </c>
      <c r="H846" s="4">
        <f ca="1"/>
        <v>197.01</v>
      </c>
      <c r="I846" s="3">
        <f t="shared" ca="1" si="24"/>
        <v>-2.9396878747351318E-3</v>
      </c>
      <c r="J846" s="3">
        <f t="shared" ca="1" si="25"/>
        <v>0.21662175023202837</v>
      </c>
    </row>
    <row r="847" spans="2:10" ht="15" customHeight="1">
      <c r="B847" s="6">
        <f ca="1"/>
        <v>40136</v>
      </c>
      <c r="C847" s="5">
        <f ca="1"/>
        <v>19368800</v>
      </c>
      <c r="D847" s="4">
        <f ca="1"/>
        <v>204.61</v>
      </c>
      <c r="E847" s="4">
        <f ca="1"/>
        <v>204.61</v>
      </c>
      <c r="F847" s="4">
        <f ca="1"/>
        <v>199.8</v>
      </c>
      <c r="G847" s="4">
        <f ca="1"/>
        <v>200.51</v>
      </c>
      <c r="H847" s="4">
        <f ca="1"/>
        <v>197.59</v>
      </c>
      <c r="I847" s="3">
        <f t="shared" ca="1" si="24"/>
        <v>-2.6814738545300344E-2</v>
      </c>
      <c r="J847" s="3">
        <f t="shared" ca="1" si="25"/>
        <v>0.28339114375835583</v>
      </c>
    </row>
    <row r="848" spans="2:10" ht="15" customHeight="1">
      <c r="B848" s="6">
        <f ca="1"/>
        <v>40135</v>
      </c>
      <c r="C848" s="5">
        <f ca="1"/>
        <v>13368600</v>
      </c>
      <c r="D848" s="4">
        <f ca="1"/>
        <v>206.54</v>
      </c>
      <c r="E848" s="4">
        <f ca="1"/>
        <v>207</v>
      </c>
      <c r="F848" s="4">
        <f ca="1"/>
        <v>204</v>
      </c>
      <c r="G848" s="4">
        <f ca="1"/>
        <v>205.96</v>
      </c>
      <c r="H848" s="4">
        <f ca="1"/>
        <v>202.96</v>
      </c>
      <c r="I848" s="3">
        <f t="shared" ca="1" si="24"/>
        <v>-5.0620577438466163E-3</v>
      </c>
      <c r="J848" s="3">
        <f t="shared" ca="1" si="25"/>
        <v>0.26411380151066177</v>
      </c>
    </row>
    <row r="849" spans="2:10" ht="15" customHeight="1">
      <c r="B849" s="6">
        <f ca="1"/>
        <v>40134</v>
      </c>
      <c r="C849" s="5">
        <f ca="1"/>
        <v>14161200</v>
      </c>
      <c r="D849" s="4">
        <f ca="1"/>
        <v>206.08</v>
      </c>
      <c r="E849" s="4">
        <f ca="1"/>
        <v>207.44</v>
      </c>
      <c r="F849" s="4">
        <f ca="1"/>
        <v>205</v>
      </c>
      <c r="G849" s="4">
        <f ca="1"/>
        <v>207</v>
      </c>
      <c r="H849" s="4">
        <f ca="1"/>
        <v>203.99</v>
      </c>
      <c r="I849" s="3">
        <f t="shared" ca="1" si="24"/>
        <v>1.8154613558233163E-3</v>
      </c>
      <c r="J849" s="3">
        <f t="shared" ca="1" si="25"/>
        <v>0.28957588179524196</v>
      </c>
    </row>
    <row r="850" spans="2:10" ht="15" customHeight="1">
      <c r="B850" s="6">
        <f ca="1"/>
        <v>40133</v>
      </c>
      <c r="C850" s="5">
        <f ca="1"/>
        <v>17328800</v>
      </c>
      <c r="D850" s="4">
        <f ca="1"/>
        <v>205.48</v>
      </c>
      <c r="E850" s="4">
        <f ca="1"/>
        <v>208</v>
      </c>
      <c r="F850" s="4">
        <f ca="1"/>
        <v>205.01</v>
      </c>
      <c r="G850" s="4">
        <f ca="1"/>
        <v>206.63</v>
      </c>
      <c r="H850" s="4">
        <f ca="1"/>
        <v>203.62</v>
      </c>
      <c r="I850" s="3">
        <f t="shared" ca="1" si="24"/>
        <v>1.0565390801600093E-2</v>
      </c>
      <c r="J850" s="3">
        <f t="shared" ca="1" si="25"/>
        <v>0.31266346803911393</v>
      </c>
    </row>
    <row r="851" spans="2:10" ht="15" customHeight="1">
      <c r="B851" s="6">
        <f ca="1"/>
        <v>40130</v>
      </c>
      <c r="C851" s="5">
        <f ca="1"/>
        <v>12258600</v>
      </c>
      <c r="D851" s="4">
        <f ca="1"/>
        <v>202.87</v>
      </c>
      <c r="E851" s="4">
        <f ca="1"/>
        <v>204.83</v>
      </c>
      <c r="F851" s="4">
        <f ca="1"/>
        <v>202.07</v>
      </c>
      <c r="G851" s="4">
        <f ca="1"/>
        <v>204.45</v>
      </c>
      <c r="H851" s="4">
        <f ca="1"/>
        <v>201.48</v>
      </c>
      <c r="I851" s="3">
        <f t="shared" ca="1" si="24"/>
        <v>1.2134071431123524E-2</v>
      </c>
      <c r="J851" s="3">
        <f t="shared" ca="1" si="25"/>
        <v>0.31171510409563835</v>
      </c>
    </row>
    <row r="852" spans="2:10" ht="15" customHeight="1">
      <c r="B852" s="6">
        <f ca="1"/>
        <v>40129</v>
      </c>
      <c r="C852" s="5">
        <f ca="1"/>
        <v>12990400</v>
      </c>
      <c r="D852" s="4">
        <f ca="1"/>
        <v>203.14</v>
      </c>
      <c r="E852" s="4">
        <f ca="1"/>
        <v>204.87</v>
      </c>
      <c r="F852" s="4">
        <f ca="1"/>
        <v>201.43</v>
      </c>
      <c r="G852" s="4">
        <f ca="1"/>
        <v>201.99</v>
      </c>
      <c r="H852" s="4">
        <f ca="1"/>
        <v>199.05</v>
      </c>
      <c r="I852" s="3">
        <f t="shared" ca="1" si="24"/>
        <v>-6.2102668668148385E-3</v>
      </c>
      <c r="J852" s="3">
        <f t="shared" ca="1" si="25"/>
        <v>0.30808480181884068</v>
      </c>
    </row>
    <row r="853" spans="2:10" ht="15" customHeight="1">
      <c r="B853" s="6">
        <f ca="1"/>
        <v>40128</v>
      </c>
      <c r="C853" s="5">
        <f ca="1"/>
        <v>15852500</v>
      </c>
      <c r="D853" s="4">
        <f ca="1"/>
        <v>204.56</v>
      </c>
      <c r="E853" s="4">
        <f ca="1"/>
        <v>205</v>
      </c>
      <c r="F853" s="4">
        <f ca="1"/>
        <v>201.83</v>
      </c>
      <c r="G853" s="4">
        <f ca="1"/>
        <v>203.25</v>
      </c>
      <c r="H853" s="4">
        <f ca="1"/>
        <v>200.29</v>
      </c>
      <c r="I853" s="3">
        <f t="shared" ca="1" si="24"/>
        <v>1.2989610139796492E-3</v>
      </c>
      <c r="J853" s="3">
        <f t="shared" ca="1" si="25"/>
        <v>0.30736849312458059</v>
      </c>
    </row>
    <row r="854" spans="2:10" ht="15" customHeight="1">
      <c r="B854" s="6">
        <f ca="1"/>
        <v>40127</v>
      </c>
      <c r="C854" s="5">
        <f ca="1"/>
        <v>14328400</v>
      </c>
      <c r="D854" s="4">
        <f ca="1"/>
        <v>201.02</v>
      </c>
      <c r="E854" s="4">
        <f ca="1"/>
        <v>204.98</v>
      </c>
      <c r="F854" s="4">
        <f ca="1"/>
        <v>201.01</v>
      </c>
      <c r="G854" s="4">
        <f ca="1"/>
        <v>202.98</v>
      </c>
      <c r="H854" s="4">
        <f ca="1"/>
        <v>200.03</v>
      </c>
      <c r="I854" s="3">
        <f t="shared" ca="1" si="24"/>
        <v>7.5271330901740766E-3</v>
      </c>
      <c r="J854" s="3">
        <f t="shared" ca="1" si="25"/>
        <v>0.33280871186296018</v>
      </c>
    </row>
    <row r="855" spans="2:10" ht="15" customHeight="1">
      <c r="B855" s="6">
        <f ca="1"/>
        <v>40126</v>
      </c>
      <c r="C855" s="5">
        <f ca="1"/>
        <v>18887700</v>
      </c>
      <c r="D855" s="4">
        <f ca="1"/>
        <v>196.94</v>
      </c>
      <c r="E855" s="4">
        <f ca="1"/>
        <v>201.9</v>
      </c>
      <c r="F855" s="4">
        <f ca="1"/>
        <v>196.26</v>
      </c>
      <c r="G855" s="4">
        <f ca="1"/>
        <v>201.46</v>
      </c>
      <c r="H855" s="4">
        <f ca="1"/>
        <v>198.53</v>
      </c>
      <c r="I855" s="3">
        <f t="shared" ca="1" si="24"/>
        <v>3.6000195630519392E-2</v>
      </c>
      <c r="J855" s="3">
        <f t="shared" ca="1" si="25"/>
        <v>0.37924012111479305</v>
      </c>
    </row>
    <row r="856" spans="2:10" ht="15" customHeight="1">
      <c r="B856" s="6">
        <f ca="1"/>
        <v>40123</v>
      </c>
      <c r="C856" s="5">
        <f ca="1"/>
        <v>10539200</v>
      </c>
      <c r="D856" s="4">
        <f ca="1"/>
        <v>192.51</v>
      </c>
      <c r="E856" s="4">
        <f ca="1"/>
        <v>195.19</v>
      </c>
      <c r="F856" s="4">
        <f ca="1"/>
        <v>192.4</v>
      </c>
      <c r="G856" s="4">
        <f ca="1"/>
        <v>194.34</v>
      </c>
      <c r="H856" s="4">
        <f ca="1"/>
        <v>191.51</v>
      </c>
      <c r="I856" s="3">
        <f t="shared" ca="1" si="24"/>
        <v>1.5677260736001038E-3</v>
      </c>
      <c r="J856" s="3">
        <f t="shared" ca="1" si="25"/>
        <v>0.35366357160406037</v>
      </c>
    </row>
    <row r="857" spans="2:10" ht="15" customHeight="1">
      <c r="B857" s="6">
        <f ca="1"/>
        <v>40122</v>
      </c>
      <c r="C857" s="5">
        <f ca="1"/>
        <v>13742900</v>
      </c>
      <c r="D857" s="4">
        <f ca="1"/>
        <v>192.4</v>
      </c>
      <c r="E857" s="4">
        <f ca="1"/>
        <v>195</v>
      </c>
      <c r="F857" s="4">
        <f ca="1"/>
        <v>191.82</v>
      </c>
      <c r="G857" s="4">
        <f ca="1"/>
        <v>194.03</v>
      </c>
      <c r="H857" s="4">
        <f ca="1"/>
        <v>191.21</v>
      </c>
      <c r="I857" s="3">
        <f t="shared" ca="1" si="24"/>
        <v>1.6770775937484883E-2</v>
      </c>
      <c r="J857" s="3">
        <f t="shared" ca="1" si="25"/>
        <v>0.35933791214059363</v>
      </c>
    </row>
    <row r="858" spans="2:10" ht="15" customHeight="1">
      <c r="B858" s="6">
        <f ca="1"/>
        <v>40121</v>
      </c>
      <c r="C858" s="5">
        <f ca="1"/>
        <v>17411800</v>
      </c>
      <c r="D858" s="4">
        <f ca="1"/>
        <v>190.73</v>
      </c>
      <c r="E858" s="4">
        <f ca="1"/>
        <v>193.85</v>
      </c>
      <c r="F858" s="4">
        <f ca="1"/>
        <v>190.23</v>
      </c>
      <c r="G858" s="4">
        <f ca="1"/>
        <v>190.81</v>
      </c>
      <c r="H858" s="4">
        <f ca="1"/>
        <v>188.03</v>
      </c>
      <c r="I858" s="3">
        <f t="shared" ref="I858:I921" ca="1" si="26">IF($C$2=FALSE,"-",IF(H859="","",LN(H858/H859)))</f>
        <v>1.0854850854182004E-2</v>
      </c>
      <c r="J858" s="3">
        <f t="shared" ref="J858:J921" ca="1" si="27">IF($C$2=FALSE,"-",IF(OFFSET(I858,$I$11,0)="","",(STDEV(OFFSET(I858,0,0,$I$11))*SQRT($C$9))))</f>
        <v>0.35313983160831386</v>
      </c>
    </row>
    <row r="859" spans="2:10" ht="15" customHeight="1">
      <c r="B859" s="6">
        <f ca="1"/>
        <v>40120</v>
      </c>
      <c r="C859" s="5">
        <f ca="1"/>
        <v>18662200</v>
      </c>
      <c r="D859" s="4">
        <f ca="1"/>
        <v>187.85</v>
      </c>
      <c r="E859" s="4">
        <f ca="1"/>
        <v>189.52</v>
      </c>
      <c r="F859" s="4">
        <f ca="1"/>
        <v>185.92</v>
      </c>
      <c r="G859" s="4">
        <f ca="1"/>
        <v>188.75</v>
      </c>
      <c r="H859" s="4">
        <f ca="1"/>
        <v>186</v>
      </c>
      <c r="I859" s="3">
        <f t="shared" ca="1" si="26"/>
        <v>-3.0062294489263354E-3</v>
      </c>
      <c r="J859" s="3">
        <f t="shared" ca="1" si="27"/>
        <v>0.35119321514964008</v>
      </c>
    </row>
    <row r="860" spans="2:10" ht="15" customHeight="1">
      <c r="B860" s="6">
        <f ca="1"/>
        <v>40119</v>
      </c>
      <c r="C860" s="5">
        <f ca="1"/>
        <v>24249400</v>
      </c>
      <c r="D860" s="4">
        <f ca="1"/>
        <v>189.8</v>
      </c>
      <c r="E860" s="4">
        <f ca="1"/>
        <v>192.88</v>
      </c>
      <c r="F860" s="4">
        <f ca="1"/>
        <v>185.57</v>
      </c>
      <c r="G860" s="4">
        <f ca="1"/>
        <v>189.31</v>
      </c>
      <c r="H860" s="4">
        <f ca="1"/>
        <v>186.56</v>
      </c>
      <c r="I860" s="3">
        <f t="shared" ca="1" si="26"/>
        <v>4.2973852125461733E-3</v>
      </c>
      <c r="J860" s="3">
        <f t="shared" ca="1" si="27"/>
        <v>0.35136572604772842</v>
      </c>
    </row>
    <row r="861" spans="2:10" ht="15" customHeight="1">
      <c r="B861" s="6">
        <f ca="1"/>
        <v>40116</v>
      </c>
      <c r="C861" s="5">
        <f ca="1"/>
        <v>25625900</v>
      </c>
      <c r="D861" s="4">
        <f ca="1"/>
        <v>196.06</v>
      </c>
      <c r="E861" s="4">
        <f ca="1"/>
        <v>196.8</v>
      </c>
      <c r="F861" s="4">
        <f ca="1"/>
        <v>188.17</v>
      </c>
      <c r="G861" s="4">
        <f ca="1"/>
        <v>188.5</v>
      </c>
      <c r="H861" s="4">
        <f ca="1"/>
        <v>185.76</v>
      </c>
      <c r="I861" s="3">
        <f t="shared" ca="1" si="26"/>
        <v>-4.0770313598256086E-2</v>
      </c>
      <c r="J861" s="3">
        <f t="shared" ca="1" si="27"/>
        <v>0.35089227876855911</v>
      </c>
    </row>
    <row r="862" spans="2:10" ht="15" customHeight="1">
      <c r="B862" s="6">
        <f ca="1"/>
        <v>40115</v>
      </c>
      <c r="C862" s="5">
        <f ca="1"/>
        <v>20366800</v>
      </c>
      <c r="D862" s="4">
        <f ca="1"/>
        <v>195</v>
      </c>
      <c r="E862" s="4">
        <f ca="1"/>
        <v>196.81</v>
      </c>
      <c r="F862" s="4">
        <f ca="1"/>
        <v>192.14</v>
      </c>
      <c r="G862" s="4">
        <f ca="1"/>
        <v>196.35</v>
      </c>
      <c r="H862" s="4">
        <f ca="1"/>
        <v>193.49</v>
      </c>
      <c r="I862" s="3">
        <f t="shared" ca="1" si="26"/>
        <v>2.0309241726916061E-2</v>
      </c>
      <c r="J862" s="3">
        <f t="shared" ca="1" si="27"/>
        <v>0.30403243366467603</v>
      </c>
    </row>
    <row r="863" spans="2:10" ht="15" customHeight="1">
      <c r="B863" s="6">
        <f ca="1"/>
        <v>40114</v>
      </c>
      <c r="C863" s="5">
        <f ca="1"/>
        <v>29228100</v>
      </c>
      <c r="D863" s="4">
        <f ca="1"/>
        <v>197.71</v>
      </c>
      <c r="E863" s="4">
        <f ca="1"/>
        <v>198.02</v>
      </c>
      <c r="F863" s="4">
        <f ca="1"/>
        <v>191.1</v>
      </c>
      <c r="G863" s="4">
        <f ca="1"/>
        <v>192.4</v>
      </c>
      <c r="H863" s="4">
        <f ca="1"/>
        <v>189.6</v>
      </c>
      <c r="I863" s="3">
        <f t="shared" ca="1" si="26"/>
        <v>-2.551557323757956E-2</v>
      </c>
      <c r="J863" s="3">
        <f t="shared" ca="1" si="27"/>
        <v>0.29487143610889155</v>
      </c>
    </row>
    <row r="864" spans="2:10" ht="15" customHeight="1">
      <c r="B864" s="6">
        <f ca="1"/>
        <v>40113</v>
      </c>
      <c r="C864" s="5">
        <f ca="1"/>
        <v>27019700</v>
      </c>
      <c r="D864" s="4">
        <f ca="1"/>
        <v>201.66</v>
      </c>
      <c r="E864" s="4">
        <f ca="1"/>
        <v>202.81</v>
      </c>
      <c r="F864" s="4">
        <f ca="1"/>
        <v>196.45</v>
      </c>
      <c r="G864" s="4">
        <f ca="1"/>
        <v>197.37</v>
      </c>
      <c r="H864" s="4">
        <f ca="1"/>
        <v>194.5</v>
      </c>
      <c r="I864" s="3">
        <f t="shared" ca="1" si="26"/>
        <v>-2.553243790593851E-2</v>
      </c>
      <c r="J864" s="3">
        <f t="shared" ca="1" si="27"/>
        <v>0.27143608360342392</v>
      </c>
    </row>
    <row r="865" spans="2:10" ht="15" customHeight="1">
      <c r="B865" s="6">
        <f ca="1"/>
        <v>40112</v>
      </c>
      <c r="C865" s="5">
        <f ca="1"/>
        <v>17297800</v>
      </c>
      <c r="D865" s="4">
        <f ca="1"/>
        <v>203.67</v>
      </c>
      <c r="E865" s="4">
        <f ca="1"/>
        <v>206.75</v>
      </c>
      <c r="F865" s="4">
        <f ca="1"/>
        <v>200.1</v>
      </c>
      <c r="G865" s="4">
        <f ca="1"/>
        <v>202.48</v>
      </c>
      <c r="H865" s="4">
        <f ca="1"/>
        <v>199.53</v>
      </c>
      <c r="I865" s="3">
        <f t="shared" ca="1" si="26"/>
        <v>-7.1910422238464326E-3</v>
      </c>
      <c r="J865" s="3">
        <f t="shared" ca="1" si="27"/>
        <v>0.25137390661280745</v>
      </c>
    </row>
    <row r="866" spans="2:10" ht="15" customHeight="1">
      <c r="B866" s="6">
        <f ca="1"/>
        <v>40109</v>
      </c>
      <c r="C866" s="5">
        <f ca="1"/>
        <v>15028100</v>
      </c>
      <c r="D866" s="4">
        <f ca="1"/>
        <v>205.7</v>
      </c>
      <c r="E866" s="4">
        <f ca="1"/>
        <v>205.8</v>
      </c>
      <c r="F866" s="4">
        <f ca="1"/>
        <v>203.23</v>
      </c>
      <c r="G866" s="4">
        <f ca="1"/>
        <v>203.94</v>
      </c>
      <c r="H866" s="4">
        <f ca="1"/>
        <v>200.97</v>
      </c>
      <c r="I866" s="3">
        <f t="shared" ca="1" si="26"/>
        <v>-6.2005704749671662E-3</v>
      </c>
      <c r="J866" s="3">
        <f t="shared" ca="1" si="27"/>
        <v>0.24497487219315511</v>
      </c>
    </row>
    <row r="867" spans="2:10" ht="15" customHeight="1">
      <c r="B867" s="6">
        <f ca="1"/>
        <v>40108</v>
      </c>
      <c r="C867" s="5">
        <f ca="1"/>
        <v>28264000</v>
      </c>
      <c r="D867" s="4">
        <f ca="1"/>
        <v>204.7</v>
      </c>
      <c r="E867" s="4">
        <f ca="1"/>
        <v>207.85</v>
      </c>
      <c r="F867" s="4">
        <f ca="1"/>
        <v>202.51</v>
      </c>
      <c r="G867" s="4">
        <f ca="1"/>
        <v>205.2</v>
      </c>
      <c r="H867" s="4">
        <f ca="1"/>
        <v>202.22</v>
      </c>
      <c r="I867" s="3">
        <f t="shared" ca="1" si="26"/>
        <v>1.385590087078024E-3</v>
      </c>
      <c r="J867" s="3">
        <f t="shared" ca="1" si="27"/>
        <v>0.2459421304526837</v>
      </c>
    </row>
    <row r="868" spans="2:10" ht="15" customHeight="1">
      <c r="B868" s="6">
        <f ca="1"/>
        <v>40107</v>
      </c>
      <c r="C868" s="5">
        <f ca="1"/>
        <v>42633100</v>
      </c>
      <c r="D868" s="4">
        <f ca="1"/>
        <v>199.52</v>
      </c>
      <c r="E868" s="4">
        <f ca="1"/>
        <v>208.71</v>
      </c>
      <c r="F868" s="4">
        <f ca="1"/>
        <v>199.23</v>
      </c>
      <c r="G868" s="4">
        <f ca="1"/>
        <v>204.92</v>
      </c>
      <c r="H868" s="4">
        <f ca="1"/>
        <v>201.94</v>
      </c>
      <c r="I868" s="3">
        <f t="shared" ca="1" si="26"/>
        <v>3.0519449709523194E-2</v>
      </c>
      <c r="J868" s="3">
        <f t="shared" ca="1" si="27"/>
        <v>0.27981279675999721</v>
      </c>
    </row>
    <row r="869" spans="2:10" ht="15" customHeight="1">
      <c r="B869" s="6">
        <f ca="1"/>
        <v>40106</v>
      </c>
      <c r="C869" s="5">
        <f ca="1"/>
        <v>40751400</v>
      </c>
      <c r="D869" s="4">
        <f ca="1"/>
        <v>200.6</v>
      </c>
      <c r="E869" s="4">
        <f ca="1"/>
        <v>201.75</v>
      </c>
      <c r="F869" s="4">
        <f ca="1"/>
        <v>197.85</v>
      </c>
      <c r="G869" s="4">
        <f ca="1"/>
        <v>198.76</v>
      </c>
      <c r="H869" s="4">
        <f ca="1"/>
        <v>195.87</v>
      </c>
      <c r="I869" s="3">
        <f t="shared" ca="1" si="26"/>
        <v>4.5807940586607934E-2</v>
      </c>
      <c r="J869" s="3">
        <f t="shared" ca="1" si="27"/>
        <v>0.26037184071853509</v>
      </c>
    </row>
    <row r="870" spans="2:10" ht="15" customHeight="1">
      <c r="B870" s="6">
        <f ca="1"/>
        <v>40105</v>
      </c>
      <c r="C870" s="5">
        <f ca="1"/>
        <v>33651100</v>
      </c>
      <c r="D870" s="4">
        <f ca="1"/>
        <v>187.85</v>
      </c>
      <c r="E870" s="4">
        <f ca="1"/>
        <v>190</v>
      </c>
      <c r="F870" s="4">
        <f ca="1"/>
        <v>185.55</v>
      </c>
      <c r="G870" s="4">
        <f ca="1"/>
        <v>189.86</v>
      </c>
      <c r="H870" s="4">
        <f ca="1"/>
        <v>187.1</v>
      </c>
      <c r="I870" s="3">
        <f t="shared" ca="1" si="26"/>
        <v>9.6131349041264618E-3</v>
      </c>
      <c r="J870" s="3">
        <f t="shared" ca="1" si="27"/>
        <v>0.1889366077459104</v>
      </c>
    </row>
    <row r="871" spans="2:10" ht="15" customHeight="1">
      <c r="B871" s="6">
        <f ca="1"/>
        <v>40102</v>
      </c>
      <c r="C871" s="5">
        <f ca="1"/>
        <v>15408100</v>
      </c>
      <c r="D871" s="4">
        <f ca="1"/>
        <v>189.35</v>
      </c>
      <c r="E871" s="4">
        <f ca="1"/>
        <v>190.36</v>
      </c>
      <c r="F871" s="4">
        <f ca="1"/>
        <v>187.84</v>
      </c>
      <c r="G871" s="4">
        <f ca="1"/>
        <v>188.05</v>
      </c>
      <c r="H871" s="4">
        <f ca="1"/>
        <v>185.31</v>
      </c>
      <c r="I871" s="3">
        <f t="shared" ca="1" si="26"/>
        <v>-1.3294218844197445E-2</v>
      </c>
      <c r="J871" s="3">
        <f t="shared" ca="1" si="27"/>
        <v>0.20231519967792969</v>
      </c>
    </row>
    <row r="872" spans="2:10" ht="15" customHeight="1">
      <c r="B872" s="6">
        <f ca="1"/>
        <v>40101</v>
      </c>
      <c r="C872" s="5">
        <f ca="1"/>
        <v>13341300</v>
      </c>
      <c r="D872" s="4">
        <f ca="1"/>
        <v>189.63</v>
      </c>
      <c r="E872" s="4">
        <f ca="1"/>
        <v>190.92</v>
      </c>
      <c r="F872" s="4">
        <f ca="1"/>
        <v>189.53</v>
      </c>
      <c r="G872" s="4">
        <f ca="1"/>
        <v>190.56</v>
      </c>
      <c r="H872" s="4">
        <f ca="1"/>
        <v>187.79</v>
      </c>
      <c r="I872" s="3">
        <f t="shared" ca="1" si="26"/>
        <v>-3.8267386587058374E-3</v>
      </c>
      <c r="J872" s="3">
        <f t="shared" ca="1" si="27"/>
        <v>0.19609058137522462</v>
      </c>
    </row>
    <row r="873" spans="2:10" ht="15" customHeight="1">
      <c r="B873" s="6">
        <f ca="1"/>
        <v>40100</v>
      </c>
      <c r="C873" s="5">
        <f ca="1"/>
        <v>13411100</v>
      </c>
      <c r="D873" s="4">
        <f ca="1"/>
        <v>192.25</v>
      </c>
      <c r="E873" s="4">
        <f ca="1"/>
        <v>192.32</v>
      </c>
      <c r="F873" s="4">
        <f ca="1"/>
        <v>190.23</v>
      </c>
      <c r="G873" s="4">
        <f ca="1"/>
        <v>191.29</v>
      </c>
      <c r="H873" s="4">
        <f ca="1"/>
        <v>188.51</v>
      </c>
      <c r="I873" s="3">
        <f t="shared" ca="1" si="26"/>
        <v>6.6530303680778606E-3</v>
      </c>
      <c r="J873" s="3">
        <f t="shared" ca="1" si="27"/>
        <v>0.20021888835606039</v>
      </c>
    </row>
    <row r="874" spans="2:10" ht="15" customHeight="1">
      <c r="B874" s="6">
        <f ca="1"/>
        <v>40099</v>
      </c>
      <c r="C874" s="5">
        <f ca="1"/>
        <v>12429300</v>
      </c>
      <c r="D874" s="4">
        <f ca="1"/>
        <v>190.63</v>
      </c>
      <c r="E874" s="4">
        <f ca="1"/>
        <v>191.17</v>
      </c>
      <c r="F874" s="4">
        <f ca="1"/>
        <v>189.7</v>
      </c>
      <c r="G874" s="4">
        <f ca="1"/>
        <v>190.02</v>
      </c>
      <c r="H874" s="4">
        <f ca="1"/>
        <v>187.26</v>
      </c>
      <c r="I874" s="3">
        <f t="shared" ca="1" si="26"/>
        <v>-4.1034990566401267E-3</v>
      </c>
      <c r="J874" s="3">
        <f t="shared" ca="1" si="27"/>
        <v>0.19979252750596729</v>
      </c>
    </row>
    <row r="875" spans="2:10" ht="15" customHeight="1">
      <c r="B875" s="6">
        <f ca="1"/>
        <v>40098</v>
      </c>
      <c r="C875" s="5">
        <f ca="1"/>
        <v>10286600</v>
      </c>
      <c r="D875" s="4">
        <f ca="1"/>
        <v>191.02</v>
      </c>
      <c r="E875" s="4">
        <f ca="1"/>
        <v>191.51</v>
      </c>
      <c r="F875" s="4">
        <f ca="1"/>
        <v>189.64</v>
      </c>
      <c r="G875" s="4">
        <f ca="1"/>
        <v>190.81</v>
      </c>
      <c r="H875" s="4">
        <f ca="1"/>
        <v>188.03</v>
      </c>
      <c r="I875" s="3">
        <f t="shared" ca="1" si="26"/>
        <v>1.7565809749201732E-3</v>
      </c>
      <c r="J875" s="3">
        <f t="shared" ca="1" si="27"/>
        <v>0.19800324775427627</v>
      </c>
    </row>
    <row r="876" spans="2:10" ht="15" customHeight="1">
      <c r="B876" s="6">
        <f ca="1"/>
        <v>40095</v>
      </c>
      <c r="C876" s="5">
        <f ca="1"/>
        <v>10474000</v>
      </c>
      <c r="D876" s="4">
        <f ca="1"/>
        <v>188.97</v>
      </c>
      <c r="E876" s="4">
        <f ca="1"/>
        <v>190.7</v>
      </c>
      <c r="F876" s="4">
        <f ca="1"/>
        <v>188.62</v>
      </c>
      <c r="G876" s="4">
        <f ca="1"/>
        <v>190.47</v>
      </c>
      <c r="H876" s="4">
        <f ca="1"/>
        <v>187.7</v>
      </c>
      <c r="I876" s="3">
        <f t="shared" ca="1" si="26"/>
        <v>6.3064716523428552E-3</v>
      </c>
      <c r="J876" s="3">
        <f t="shared" ca="1" si="27"/>
        <v>0.20061704446104711</v>
      </c>
    </row>
    <row r="877" spans="2:10" ht="15" customHeight="1">
      <c r="B877" s="6">
        <f ca="1"/>
        <v>40094</v>
      </c>
      <c r="C877" s="5">
        <f ca="1"/>
        <v>15650400</v>
      </c>
      <c r="D877" s="4">
        <f ca="1"/>
        <v>190.66</v>
      </c>
      <c r="E877" s="4">
        <f ca="1"/>
        <v>191.45</v>
      </c>
      <c r="F877" s="4">
        <f ca="1"/>
        <v>188.89</v>
      </c>
      <c r="G877" s="4">
        <f ca="1"/>
        <v>189.27</v>
      </c>
      <c r="H877" s="4">
        <f ca="1"/>
        <v>186.52</v>
      </c>
      <c r="I877" s="3">
        <f t="shared" ca="1" si="26"/>
        <v>-5.1337011143851273E-3</v>
      </c>
      <c r="J877" s="3">
        <f t="shared" ca="1" si="27"/>
        <v>0.19973076278838572</v>
      </c>
    </row>
    <row r="878" spans="2:10" ht="15" customHeight="1">
      <c r="B878" s="6">
        <f ca="1"/>
        <v>40093</v>
      </c>
      <c r="C878" s="5">
        <f ca="1"/>
        <v>16631000</v>
      </c>
      <c r="D878" s="4">
        <f ca="1"/>
        <v>189.76</v>
      </c>
      <c r="E878" s="4">
        <f ca="1"/>
        <v>190.55</v>
      </c>
      <c r="F878" s="4">
        <f ca="1"/>
        <v>189.03</v>
      </c>
      <c r="G878" s="4">
        <f ca="1"/>
        <v>190.25</v>
      </c>
      <c r="H878" s="4">
        <f ca="1"/>
        <v>187.48</v>
      </c>
      <c r="I878" s="3">
        <f t="shared" ca="1" si="26"/>
        <v>1.2275506571765298E-3</v>
      </c>
      <c r="J878" s="3">
        <f t="shared" ca="1" si="27"/>
        <v>0.20402101886526064</v>
      </c>
    </row>
    <row r="879" spans="2:10" ht="15" customHeight="1">
      <c r="B879" s="6">
        <f ca="1"/>
        <v>40092</v>
      </c>
      <c r="C879" s="5">
        <f ca="1"/>
        <v>21610200</v>
      </c>
      <c r="D879" s="4">
        <f ca="1"/>
        <v>187.74</v>
      </c>
      <c r="E879" s="4">
        <f ca="1"/>
        <v>190.01</v>
      </c>
      <c r="F879" s="4">
        <f ca="1"/>
        <v>187.3</v>
      </c>
      <c r="G879" s="4">
        <f ca="1"/>
        <v>190.01</v>
      </c>
      <c r="H879" s="4">
        <f ca="1"/>
        <v>187.25</v>
      </c>
      <c r="I879" s="3">
        <f t="shared" ca="1" si="26"/>
        <v>2.1265913666055472E-2</v>
      </c>
      <c r="J879" s="3">
        <f t="shared" ca="1" si="27"/>
        <v>0.24799279483844142</v>
      </c>
    </row>
    <row r="880" spans="2:10" ht="15" customHeight="1">
      <c r="B880" s="6">
        <f ca="1"/>
        <v>40091</v>
      </c>
      <c r="C880" s="5">
        <f ca="1"/>
        <v>15111900</v>
      </c>
      <c r="D880" s="4">
        <f ca="1"/>
        <v>186.2</v>
      </c>
      <c r="E880" s="4">
        <f ca="1"/>
        <v>186.86</v>
      </c>
      <c r="F880" s="4">
        <f ca="1"/>
        <v>184.27</v>
      </c>
      <c r="G880" s="4">
        <f ca="1"/>
        <v>186.02</v>
      </c>
      <c r="H880" s="4">
        <f ca="1"/>
        <v>183.31</v>
      </c>
      <c r="I880" s="3">
        <f t="shared" ca="1" si="26"/>
        <v>6.0188406694860891E-3</v>
      </c>
      <c r="J880" s="3">
        <f t="shared" ca="1" si="27"/>
        <v>0.23859268217743582</v>
      </c>
    </row>
    <row r="881" spans="2:10" ht="15" customHeight="1">
      <c r="B881" s="6">
        <f ca="1"/>
        <v>40088</v>
      </c>
      <c r="C881" s="5">
        <f ca="1"/>
        <v>19761000</v>
      </c>
      <c r="D881" s="4">
        <f ca="1"/>
        <v>181.41</v>
      </c>
      <c r="E881" s="4">
        <f ca="1"/>
        <v>185.94</v>
      </c>
      <c r="F881" s="4">
        <f ca="1"/>
        <v>181.35</v>
      </c>
      <c r="G881" s="4">
        <f ca="1"/>
        <v>184.9</v>
      </c>
      <c r="H881" s="4">
        <f ca="1"/>
        <v>182.21</v>
      </c>
      <c r="I881" s="3">
        <f t="shared" ca="1" si="26"/>
        <v>2.2085017026027585E-2</v>
      </c>
      <c r="J881" s="3">
        <f t="shared" ca="1" si="27"/>
        <v>0.2392256211671647</v>
      </c>
    </row>
    <row r="882" spans="2:10" ht="15" customHeight="1">
      <c r="B882" s="6">
        <f ca="1"/>
        <v>40087</v>
      </c>
      <c r="C882" s="5">
        <f ca="1"/>
        <v>18739700</v>
      </c>
      <c r="D882" s="4">
        <f ca="1"/>
        <v>185.35</v>
      </c>
      <c r="E882" s="4">
        <f ca="1"/>
        <v>186.22</v>
      </c>
      <c r="F882" s="4">
        <f ca="1"/>
        <v>180.7</v>
      </c>
      <c r="G882" s="4">
        <f ca="1"/>
        <v>180.86</v>
      </c>
      <c r="H882" s="4">
        <f ca="1"/>
        <v>178.23</v>
      </c>
      <c r="I882" s="3">
        <f t="shared" ca="1" si="26"/>
        <v>-2.4496902205531853E-2</v>
      </c>
      <c r="J882" s="3">
        <f t="shared" ca="1" si="27"/>
        <v>0.22805001428615709</v>
      </c>
    </row>
    <row r="883" spans="2:10" ht="15" customHeight="1">
      <c r="B883" s="6">
        <f ca="1"/>
        <v>40086</v>
      </c>
      <c r="C883" s="5">
        <f ca="1"/>
        <v>19270900</v>
      </c>
      <c r="D883" s="4">
        <f ca="1"/>
        <v>186.13</v>
      </c>
      <c r="E883" s="4">
        <f ca="1"/>
        <v>186.45</v>
      </c>
      <c r="F883" s="4">
        <f ca="1"/>
        <v>182.61</v>
      </c>
      <c r="G883" s="4">
        <f ca="1"/>
        <v>185.35</v>
      </c>
      <c r="H883" s="4">
        <f ca="1"/>
        <v>182.65</v>
      </c>
      <c r="I883" s="3">
        <f t="shared" ca="1" si="26"/>
        <v>-1.6423507550672394E-4</v>
      </c>
      <c r="J883" s="3">
        <f t="shared" ca="1" si="27"/>
        <v>0.19352691690589724</v>
      </c>
    </row>
    <row r="884" spans="2:10" ht="15" customHeight="1">
      <c r="B884" s="6">
        <f ca="1"/>
        <v>40085</v>
      </c>
      <c r="C884" s="5">
        <f ca="1"/>
        <v>12335200</v>
      </c>
      <c r="D884" s="4">
        <f ca="1"/>
        <v>186.73</v>
      </c>
      <c r="E884" s="4">
        <f ca="1"/>
        <v>187.4</v>
      </c>
      <c r="F884" s="4">
        <f ca="1"/>
        <v>184.31</v>
      </c>
      <c r="G884" s="4">
        <f ca="1"/>
        <v>185.38</v>
      </c>
      <c r="H884" s="4">
        <f ca="1"/>
        <v>182.68</v>
      </c>
      <c r="I884" s="3">
        <f t="shared" ca="1" si="26"/>
        <v>-4.1516502328507792E-3</v>
      </c>
      <c r="J884" s="3">
        <f t="shared" ca="1" si="27"/>
        <v>0.20303322349819988</v>
      </c>
    </row>
    <row r="885" spans="2:10" ht="15" customHeight="1">
      <c r="B885" s="6">
        <f ca="1"/>
        <v>40084</v>
      </c>
      <c r="C885" s="5">
        <f ca="1"/>
        <v>12051600</v>
      </c>
      <c r="D885" s="4">
        <f ca="1"/>
        <v>183.87</v>
      </c>
      <c r="E885" s="4">
        <f ca="1"/>
        <v>186.68</v>
      </c>
      <c r="F885" s="4">
        <f ca="1"/>
        <v>183.33</v>
      </c>
      <c r="G885" s="4">
        <f ca="1"/>
        <v>186.15</v>
      </c>
      <c r="H885" s="4">
        <f ca="1"/>
        <v>183.44</v>
      </c>
      <c r="I885" s="3">
        <f t="shared" ca="1" si="26"/>
        <v>2.0487554347689719E-2</v>
      </c>
      <c r="J885" s="3">
        <f t="shared" ca="1" si="27"/>
        <v>0.2034970479461152</v>
      </c>
    </row>
    <row r="886" spans="2:10" ht="15" customHeight="1">
      <c r="B886" s="6">
        <f ca="1"/>
        <v>40081</v>
      </c>
      <c r="C886" s="5">
        <f ca="1"/>
        <v>15901400</v>
      </c>
      <c r="D886" s="4">
        <f ca="1"/>
        <v>182.01</v>
      </c>
      <c r="E886" s="4">
        <f ca="1"/>
        <v>185.5</v>
      </c>
      <c r="F886" s="4">
        <f ca="1"/>
        <v>181.44</v>
      </c>
      <c r="G886" s="4">
        <f ca="1"/>
        <v>182.37</v>
      </c>
      <c r="H886" s="4">
        <f ca="1"/>
        <v>179.72</v>
      </c>
      <c r="I886" s="3">
        <f t="shared" ca="1" si="26"/>
        <v>-7.9253331391270672E-3</v>
      </c>
      <c r="J886" s="3">
        <f t="shared" ca="1" si="27"/>
        <v>0.20594153796509584</v>
      </c>
    </row>
    <row r="887" spans="2:10" ht="15" customHeight="1">
      <c r="B887" s="6">
        <f ca="1"/>
        <v>40080</v>
      </c>
      <c r="C887" s="5">
        <f ca="1"/>
        <v>19674300</v>
      </c>
      <c r="D887" s="4">
        <f ca="1"/>
        <v>187.2</v>
      </c>
      <c r="E887" s="4">
        <f ca="1"/>
        <v>187.7</v>
      </c>
      <c r="F887" s="4">
        <f ca="1"/>
        <v>182.77</v>
      </c>
      <c r="G887" s="4">
        <f ca="1"/>
        <v>183.82</v>
      </c>
      <c r="H887" s="4">
        <f ca="1"/>
        <v>181.15</v>
      </c>
      <c r="I887" s="3">
        <f t="shared" ca="1" si="26"/>
        <v>-9.0672416789634828E-3</v>
      </c>
      <c r="J887" s="3">
        <f t="shared" ca="1" si="27"/>
        <v>0.19664739990081442</v>
      </c>
    </row>
    <row r="888" spans="2:10" ht="15" customHeight="1">
      <c r="B888" s="6">
        <f ca="1"/>
        <v>40079</v>
      </c>
      <c r="C888" s="5">
        <f ca="1"/>
        <v>21198700</v>
      </c>
      <c r="D888" s="4">
        <f ca="1"/>
        <v>185.4</v>
      </c>
      <c r="E888" s="4">
        <f ca="1"/>
        <v>188.9</v>
      </c>
      <c r="F888" s="4">
        <f ca="1"/>
        <v>185.03</v>
      </c>
      <c r="G888" s="4">
        <f ca="1"/>
        <v>185.5</v>
      </c>
      <c r="H888" s="4">
        <f ca="1"/>
        <v>182.8</v>
      </c>
      <c r="I888" s="3">
        <f t="shared" ca="1" si="26"/>
        <v>5.4854772766712778E-3</v>
      </c>
      <c r="J888" s="3">
        <f t="shared" ca="1" si="27"/>
        <v>0.18702697758843623</v>
      </c>
    </row>
    <row r="889" spans="2:10" ht="15" customHeight="1">
      <c r="B889" s="6">
        <f ca="1"/>
        <v>40078</v>
      </c>
      <c r="C889" s="5">
        <f ca="1"/>
        <v>12741200</v>
      </c>
      <c r="D889" s="4">
        <f ca="1"/>
        <v>185.19</v>
      </c>
      <c r="E889" s="4">
        <f ca="1"/>
        <v>185.38</v>
      </c>
      <c r="F889" s="4">
        <f ca="1"/>
        <v>182.85</v>
      </c>
      <c r="G889" s="4">
        <f ca="1"/>
        <v>184.48</v>
      </c>
      <c r="H889" s="4">
        <f ca="1"/>
        <v>181.8</v>
      </c>
      <c r="I889" s="3">
        <f t="shared" ca="1" si="26"/>
        <v>2.533459525468431E-3</v>
      </c>
      <c r="J889" s="3">
        <f t="shared" ca="1" si="27"/>
        <v>0.21352488659072699</v>
      </c>
    </row>
    <row r="890" spans="2:10" ht="15" customHeight="1">
      <c r="B890" s="6">
        <f ca="1"/>
        <v>40077</v>
      </c>
      <c r="C890" s="5">
        <f ca="1"/>
        <v>15632700</v>
      </c>
      <c r="D890" s="4">
        <f ca="1"/>
        <v>184.29</v>
      </c>
      <c r="E890" s="4">
        <f ca="1"/>
        <v>185.16</v>
      </c>
      <c r="F890" s="4">
        <f ca="1"/>
        <v>181.62</v>
      </c>
      <c r="G890" s="4">
        <f ca="1"/>
        <v>184.02</v>
      </c>
      <c r="H890" s="4">
        <f ca="1"/>
        <v>181.34</v>
      </c>
      <c r="I890" s="3">
        <f t="shared" ca="1" si="26"/>
        <v>-5.4445098332032513E-3</v>
      </c>
      <c r="J890" s="3">
        <f t="shared" ca="1" si="27"/>
        <v>0.22447465504809655</v>
      </c>
    </row>
    <row r="891" spans="2:10" ht="15" customHeight="1">
      <c r="B891" s="6">
        <f ca="1"/>
        <v>40074</v>
      </c>
      <c r="C891" s="5">
        <f ca="1"/>
        <v>21485100</v>
      </c>
      <c r="D891" s="4">
        <f ca="1"/>
        <v>185.83</v>
      </c>
      <c r="E891" s="4">
        <f ca="1"/>
        <v>186.55</v>
      </c>
      <c r="F891" s="4">
        <f ca="1"/>
        <v>184.76</v>
      </c>
      <c r="G891" s="4">
        <f ca="1"/>
        <v>185.02</v>
      </c>
      <c r="H891" s="4">
        <f ca="1"/>
        <v>182.33</v>
      </c>
      <c r="I891" s="3">
        <f t="shared" ca="1" si="26"/>
        <v>2.5260859121867341E-3</v>
      </c>
      <c r="J891" s="3">
        <f t="shared" ca="1" si="27"/>
        <v>0.21973510520675169</v>
      </c>
    </row>
    <row r="892" spans="2:10" ht="15" customHeight="1">
      <c r="B892" s="6">
        <f ca="1"/>
        <v>40073</v>
      </c>
      <c r="C892" s="5">
        <f ca="1"/>
        <v>28949000</v>
      </c>
      <c r="D892" s="4">
        <f ca="1"/>
        <v>181.98</v>
      </c>
      <c r="E892" s="4">
        <f ca="1"/>
        <v>186.79</v>
      </c>
      <c r="F892" s="4">
        <f ca="1"/>
        <v>181.97</v>
      </c>
      <c r="G892" s="4">
        <f ca="1"/>
        <v>184.55</v>
      </c>
      <c r="H892" s="4">
        <f ca="1"/>
        <v>181.87</v>
      </c>
      <c r="I892" s="3">
        <f t="shared" ca="1" si="26"/>
        <v>1.4678044682853119E-2</v>
      </c>
      <c r="J892" s="3">
        <f t="shared" ca="1" si="27"/>
        <v>0.22065573464955596</v>
      </c>
    </row>
    <row r="893" spans="2:10" ht="15" customHeight="1">
      <c r="B893" s="6">
        <f ca="1"/>
        <v>40072</v>
      </c>
      <c r="C893" s="5">
        <f ca="1"/>
        <v>26929400</v>
      </c>
      <c r="D893" s="4">
        <f ca="1"/>
        <v>177.99</v>
      </c>
      <c r="E893" s="4">
        <f ca="1"/>
        <v>182.75</v>
      </c>
      <c r="F893" s="4">
        <f ca="1"/>
        <v>177.88</v>
      </c>
      <c r="G893" s="4">
        <f ca="1"/>
        <v>181.87</v>
      </c>
      <c r="H893" s="4">
        <f ca="1"/>
        <v>179.22</v>
      </c>
      <c r="I893" s="3">
        <f t="shared" ca="1" si="26"/>
        <v>3.7579387057475461E-2</v>
      </c>
      <c r="J893" s="3">
        <f t="shared" ca="1" si="27"/>
        <v>0.22959939527695683</v>
      </c>
    </row>
    <row r="894" spans="2:10" ht="15" customHeight="1">
      <c r="B894" s="6">
        <f ca="1"/>
        <v>40071</v>
      </c>
      <c r="C894" s="5">
        <f ca="1"/>
        <v>15231100</v>
      </c>
      <c r="D894" s="4">
        <f ca="1"/>
        <v>174.04</v>
      </c>
      <c r="E894" s="4">
        <f ca="1"/>
        <v>175.65</v>
      </c>
      <c r="F894" s="4">
        <f ca="1"/>
        <v>173.59</v>
      </c>
      <c r="G894" s="4">
        <f ca="1"/>
        <v>175.16</v>
      </c>
      <c r="H894" s="4">
        <f ca="1"/>
        <v>172.61</v>
      </c>
      <c r="I894" s="3">
        <f t="shared" ca="1" si="26"/>
        <v>8.2606636119109417E-3</v>
      </c>
      <c r="J894" s="3">
        <f t="shared" ca="1" si="27"/>
        <v>0.1786324067466524</v>
      </c>
    </row>
    <row r="895" spans="2:10" ht="15" customHeight="1">
      <c r="B895" s="6">
        <f ca="1"/>
        <v>40070</v>
      </c>
      <c r="C895" s="5">
        <f ca="1"/>
        <v>11500400</v>
      </c>
      <c r="D895" s="4">
        <f ca="1"/>
        <v>170.83</v>
      </c>
      <c r="E895" s="4">
        <f ca="1"/>
        <v>173.9</v>
      </c>
      <c r="F895" s="4">
        <f ca="1"/>
        <v>170.25</v>
      </c>
      <c r="G895" s="4">
        <f ca="1"/>
        <v>173.72</v>
      </c>
      <c r="H895" s="4">
        <f ca="1"/>
        <v>171.19</v>
      </c>
      <c r="I895" s="3">
        <f t="shared" ca="1" si="26"/>
        <v>8.9776164070983835E-3</v>
      </c>
      <c r="J895" s="3">
        <f t="shared" ca="1" si="27"/>
        <v>0.17714414879403162</v>
      </c>
    </row>
    <row r="896" spans="2:10" ht="15" customHeight="1">
      <c r="B896" s="6">
        <f ca="1"/>
        <v>40067</v>
      </c>
      <c r="C896" s="5">
        <f ca="1"/>
        <v>12462900</v>
      </c>
      <c r="D896" s="4">
        <f ca="1"/>
        <v>172.91</v>
      </c>
      <c r="E896" s="4">
        <f ca="1"/>
        <v>173.18</v>
      </c>
      <c r="F896" s="4">
        <f ca="1"/>
        <v>170.87</v>
      </c>
      <c r="G896" s="4">
        <f ca="1"/>
        <v>172.16</v>
      </c>
      <c r="H896" s="4">
        <f ca="1"/>
        <v>169.66</v>
      </c>
      <c r="I896" s="3">
        <f t="shared" ca="1" si="26"/>
        <v>-2.2960770736159112E-3</v>
      </c>
      <c r="J896" s="3">
        <f t="shared" ca="1" si="27"/>
        <v>0.18621598749289395</v>
      </c>
    </row>
    <row r="897" spans="2:10" ht="15" customHeight="1">
      <c r="B897" s="6">
        <f ca="1"/>
        <v>40066</v>
      </c>
      <c r="C897" s="5">
        <f ca="1"/>
        <v>17540500</v>
      </c>
      <c r="D897" s="4">
        <f ca="1"/>
        <v>172.06</v>
      </c>
      <c r="E897" s="4">
        <f ca="1"/>
        <v>173.25</v>
      </c>
      <c r="F897" s="4">
        <f ca="1"/>
        <v>170.81</v>
      </c>
      <c r="G897" s="4">
        <f ca="1"/>
        <v>172.56</v>
      </c>
      <c r="H897" s="4">
        <f ca="1"/>
        <v>170.05</v>
      </c>
      <c r="I897" s="3">
        <f t="shared" ca="1" si="26"/>
        <v>8.2669499455451396E-3</v>
      </c>
      <c r="J897" s="3">
        <f t="shared" ca="1" si="27"/>
        <v>0.18785920613095469</v>
      </c>
    </row>
    <row r="898" spans="2:10" ht="15" customHeight="1">
      <c r="B898" s="6">
        <f ca="1"/>
        <v>40065</v>
      </c>
      <c r="C898" s="5">
        <f ca="1"/>
        <v>28967400</v>
      </c>
      <c r="D898" s="4">
        <f ca="1"/>
        <v>172.78</v>
      </c>
      <c r="E898" s="4">
        <f ca="1"/>
        <v>174.47</v>
      </c>
      <c r="F898" s="4">
        <f ca="1"/>
        <v>169.7</v>
      </c>
      <c r="G898" s="4">
        <f ca="1"/>
        <v>171.14</v>
      </c>
      <c r="H898" s="4">
        <f ca="1"/>
        <v>168.65</v>
      </c>
      <c r="I898" s="3">
        <f t="shared" ca="1" si="26"/>
        <v>-1.0381736611642003E-2</v>
      </c>
      <c r="J898" s="3">
        <f t="shared" ca="1" si="27"/>
        <v>0.18654715003982908</v>
      </c>
    </row>
    <row r="899" spans="2:10" ht="15" customHeight="1">
      <c r="B899" s="6">
        <f ca="1"/>
        <v>40064</v>
      </c>
      <c r="C899" s="5">
        <f ca="1"/>
        <v>11251700</v>
      </c>
      <c r="D899" s="4">
        <f ca="1"/>
        <v>172.98</v>
      </c>
      <c r="E899" s="4">
        <f ca="1"/>
        <v>173.14</v>
      </c>
      <c r="F899" s="4">
        <f ca="1"/>
        <v>172</v>
      </c>
      <c r="G899" s="4">
        <f ca="1"/>
        <v>172.93</v>
      </c>
      <c r="H899" s="4">
        <f ca="1"/>
        <v>170.41</v>
      </c>
      <c r="I899" s="3">
        <f t="shared" ca="1" si="26"/>
        <v>1.5255735799213356E-2</v>
      </c>
      <c r="J899" s="3">
        <f t="shared" ca="1" si="27"/>
        <v>0.20162688527326256</v>
      </c>
    </row>
    <row r="900" spans="2:10" ht="15" customHeight="1">
      <c r="B900" s="6">
        <f ca="1"/>
        <v>40060</v>
      </c>
      <c r="C900" s="5">
        <f ca="1"/>
        <v>13379600</v>
      </c>
      <c r="D900" s="4">
        <f ca="1"/>
        <v>167.28</v>
      </c>
      <c r="E900" s="4">
        <f ca="1"/>
        <v>170.7</v>
      </c>
      <c r="F900" s="4">
        <f ca="1"/>
        <v>167.09</v>
      </c>
      <c r="G900" s="4">
        <f ca="1"/>
        <v>170.31</v>
      </c>
      <c r="H900" s="4">
        <f ca="1"/>
        <v>167.83</v>
      </c>
      <c r="I900" s="3">
        <f t="shared" ca="1" si="26"/>
        <v>2.2292765576243646E-2</v>
      </c>
      <c r="J900" s="3">
        <f t="shared" ca="1" si="27"/>
        <v>0.2802967809863971</v>
      </c>
    </row>
    <row r="901" spans="2:10" ht="15" customHeight="1">
      <c r="B901" s="6">
        <f ca="1"/>
        <v>40059</v>
      </c>
      <c r="C901" s="5">
        <f ca="1"/>
        <v>10498400</v>
      </c>
      <c r="D901" s="4">
        <f ca="1"/>
        <v>166.44</v>
      </c>
      <c r="E901" s="4">
        <f ca="1"/>
        <v>167.1</v>
      </c>
      <c r="F901" s="4">
        <f ca="1"/>
        <v>165</v>
      </c>
      <c r="G901" s="4">
        <f ca="1"/>
        <v>166.55</v>
      </c>
      <c r="H901" s="4">
        <f ca="1"/>
        <v>164.13</v>
      </c>
      <c r="I901" s="3">
        <f t="shared" ca="1" si="26"/>
        <v>8.2592008449487737E-3</v>
      </c>
      <c r="J901" s="3">
        <f t="shared" ca="1" si="27"/>
        <v>0.2678252921526954</v>
      </c>
    </row>
    <row r="902" spans="2:10" ht="15" customHeight="1">
      <c r="B902" s="6">
        <f ca="1"/>
        <v>40058</v>
      </c>
      <c r="C902" s="5">
        <f ca="1"/>
        <v>13008900</v>
      </c>
      <c r="D902" s="4">
        <f ca="1"/>
        <v>164.62</v>
      </c>
      <c r="E902" s="4">
        <f ca="1"/>
        <v>167.61</v>
      </c>
      <c r="F902" s="4">
        <f ca="1"/>
        <v>164.11</v>
      </c>
      <c r="G902" s="4">
        <f ca="1"/>
        <v>165.18</v>
      </c>
      <c r="H902" s="4">
        <f ca="1"/>
        <v>162.78</v>
      </c>
      <c r="I902" s="3">
        <f t="shared" ca="1" si="26"/>
        <v>-7.3691970910404452E-4</v>
      </c>
      <c r="J902" s="3">
        <f t="shared" ca="1" si="27"/>
        <v>0.27728020209494847</v>
      </c>
    </row>
    <row r="903" spans="2:10" ht="15" customHeight="1">
      <c r="B903" s="6">
        <f ca="1"/>
        <v>40057</v>
      </c>
      <c r="C903" s="5">
        <f ca="1"/>
        <v>16751000</v>
      </c>
      <c r="D903" s="4">
        <f ca="1"/>
        <v>167.99</v>
      </c>
      <c r="E903" s="4">
        <f ca="1"/>
        <v>170</v>
      </c>
      <c r="F903" s="4">
        <f ca="1"/>
        <v>164.94</v>
      </c>
      <c r="G903" s="4">
        <f ca="1"/>
        <v>165.3</v>
      </c>
      <c r="H903" s="4">
        <f ca="1"/>
        <v>162.9</v>
      </c>
      <c r="I903" s="3">
        <f t="shared" ca="1" si="26"/>
        <v>-1.7404443463118736E-2</v>
      </c>
      <c r="J903" s="3">
        <f t="shared" ca="1" si="27"/>
        <v>0.28413929825518885</v>
      </c>
    </row>
    <row r="904" spans="2:10" ht="15" customHeight="1">
      <c r="B904" s="6">
        <f ca="1"/>
        <v>40056</v>
      </c>
      <c r="C904" s="5">
        <f ca="1"/>
        <v>11119200</v>
      </c>
      <c r="D904" s="4">
        <f ca="1"/>
        <v>168.16</v>
      </c>
      <c r="E904" s="4">
        <f ca="1"/>
        <v>168.85</v>
      </c>
      <c r="F904" s="4">
        <f ca="1"/>
        <v>166.5</v>
      </c>
      <c r="G904" s="4">
        <f ca="1"/>
        <v>168.21</v>
      </c>
      <c r="H904" s="4">
        <f ca="1"/>
        <v>165.76</v>
      </c>
      <c r="I904" s="3">
        <f t="shared" ca="1" si="26"/>
        <v>-1.0919890114022324E-2</v>
      </c>
      <c r="J904" s="3">
        <f t="shared" ca="1" si="27"/>
        <v>0.2782428860381268</v>
      </c>
    </row>
    <row r="905" spans="2:10" ht="15" customHeight="1">
      <c r="B905" s="6">
        <f ca="1"/>
        <v>40053</v>
      </c>
      <c r="C905" s="5">
        <f ca="1"/>
        <v>16203600</v>
      </c>
      <c r="D905" s="4">
        <f ca="1"/>
        <v>172.27</v>
      </c>
      <c r="E905" s="4">
        <f ca="1"/>
        <v>172.49</v>
      </c>
      <c r="F905" s="4">
        <f ca="1"/>
        <v>168.53</v>
      </c>
      <c r="G905" s="4">
        <f ca="1"/>
        <v>170.05</v>
      </c>
      <c r="H905" s="4">
        <f ca="1"/>
        <v>167.58</v>
      </c>
      <c r="I905" s="3">
        <f t="shared" ca="1" si="26"/>
        <v>3.5269188007992988E-3</v>
      </c>
      <c r="J905" s="3">
        <f t="shared" ca="1" si="27"/>
        <v>0.27446857214724374</v>
      </c>
    </row>
    <row r="906" spans="2:10" ht="15" customHeight="1">
      <c r="B906" s="6">
        <f ca="1"/>
        <v>40052</v>
      </c>
      <c r="C906" s="5">
        <f ca="1"/>
        <v>16042200</v>
      </c>
      <c r="D906" s="4">
        <f ca="1"/>
        <v>168.75</v>
      </c>
      <c r="E906" s="4">
        <f ca="1"/>
        <v>169.57</v>
      </c>
      <c r="F906" s="4">
        <f ca="1"/>
        <v>164.83</v>
      </c>
      <c r="G906" s="4">
        <f ca="1"/>
        <v>169.45</v>
      </c>
      <c r="H906" s="4">
        <f ca="1"/>
        <v>166.99</v>
      </c>
      <c r="I906" s="3">
        <f t="shared" ca="1" si="26"/>
        <v>1.2170291196508006E-2</v>
      </c>
      <c r="J906" s="3">
        <f t="shared" ca="1" si="27"/>
        <v>0.27631171794844384</v>
      </c>
    </row>
    <row r="907" spans="2:10" ht="15" customHeight="1">
      <c r="B907" s="6">
        <f ca="1"/>
        <v>40051</v>
      </c>
      <c r="C907" s="5">
        <f ca="1"/>
        <v>10857100</v>
      </c>
      <c r="D907" s="4">
        <f ca="1"/>
        <v>168.92</v>
      </c>
      <c r="E907" s="4">
        <f ca="1"/>
        <v>169.55</v>
      </c>
      <c r="F907" s="4">
        <f ca="1"/>
        <v>166.76</v>
      </c>
      <c r="G907" s="4">
        <f ca="1"/>
        <v>167.41</v>
      </c>
      <c r="H907" s="4">
        <f ca="1"/>
        <v>164.97</v>
      </c>
      <c r="I907" s="3">
        <f t="shared" ca="1" si="26"/>
        <v>-1.1870827234757618E-2</v>
      </c>
      <c r="J907" s="3">
        <f t="shared" ca="1" si="27"/>
        <v>0.27519713866764739</v>
      </c>
    </row>
    <row r="908" spans="2:10" ht="15" customHeight="1">
      <c r="B908" s="6">
        <f ca="1"/>
        <v>40050</v>
      </c>
      <c r="C908" s="5">
        <f ca="1"/>
        <v>11584100</v>
      </c>
      <c r="D908" s="4">
        <f ca="1"/>
        <v>169.46</v>
      </c>
      <c r="E908" s="4">
        <f ca="1"/>
        <v>170.94</v>
      </c>
      <c r="F908" s="4">
        <f ca="1"/>
        <v>169.13</v>
      </c>
      <c r="G908" s="4">
        <f ca="1"/>
        <v>169.4</v>
      </c>
      <c r="H908" s="4">
        <f ca="1"/>
        <v>166.94</v>
      </c>
      <c r="I908" s="3">
        <f t="shared" ca="1" si="26"/>
        <v>2.0387366898483089E-3</v>
      </c>
      <c r="J908" s="3">
        <f t="shared" ca="1" si="27"/>
        <v>0.27002678090161264</v>
      </c>
    </row>
    <row r="909" spans="2:10" ht="15" customHeight="1">
      <c r="B909" s="6">
        <f ca="1"/>
        <v>40049</v>
      </c>
      <c r="C909" s="5">
        <f ca="1"/>
        <v>14533200</v>
      </c>
      <c r="D909" s="4">
        <f ca="1"/>
        <v>170.12</v>
      </c>
      <c r="E909" s="4">
        <f ca="1"/>
        <v>170.71</v>
      </c>
      <c r="F909" s="4">
        <f ca="1"/>
        <v>168.27</v>
      </c>
      <c r="G909" s="4">
        <f ca="1"/>
        <v>169.06</v>
      </c>
      <c r="H909" s="4">
        <f ca="1"/>
        <v>166.6</v>
      </c>
      <c r="I909" s="3">
        <f t="shared" ca="1" si="26"/>
        <v>-9.5992327985386058E-4</v>
      </c>
      <c r="J909" s="3">
        <f t="shared" ca="1" si="27"/>
        <v>0.2714598705633417</v>
      </c>
    </row>
    <row r="910" spans="2:10" ht="15" customHeight="1">
      <c r="B910" s="6">
        <f ca="1"/>
        <v>40046</v>
      </c>
      <c r="C910" s="5">
        <f ca="1"/>
        <v>14859800</v>
      </c>
      <c r="D910" s="4">
        <f ca="1"/>
        <v>167.65</v>
      </c>
      <c r="E910" s="4">
        <f ca="1"/>
        <v>169.37</v>
      </c>
      <c r="F910" s="4">
        <f ca="1"/>
        <v>166.8</v>
      </c>
      <c r="G910" s="4">
        <f ca="1"/>
        <v>169.22</v>
      </c>
      <c r="H910" s="4">
        <f ca="1"/>
        <v>166.76</v>
      </c>
      <c r="I910" s="3">
        <f t="shared" ca="1" si="26"/>
        <v>1.7238156311327444E-2</v>
      </c>
      <c r="J910" s="3">
        <f t="shared" ca="1" si="27"/>
        <v>0.28040234512790568</v>
      </c>
    </row>
    <row r="911" spans="2:10" ht="15" customHeight="1">
      <c r="B911" s="6">
        <f ca="1"/>
        <v>40045</v>
      </c>
      <c r="C911" s="5">
        <f ca="1"/>
        <v>12215400</v>
      </c>
      <c r="D911" s="4">
        <f ca="1"/>
        <v>164.98</v>
      </c>
      <c r="E911" s="4">
        <f ca="1"/>
        <v>166.72</v>
      </c>
      <c r="F911" s="4">
        <f ca="1"/>
        <v>164.61</v>
      </c>
      <c r="G911" s="4">
        <f ca="1"/>
        <v>166.33</v>
      </c>
      <c r="H911" s="4">
        <f ca="1"/>
        <v>163.91</v>
      </c>
      <c r="I911" s="3">
        <f t="shared" ca="1" si="26"/>
        <v>1.0425704639245378E-2</v>
      </c>
      <c r="J911" s="3">
        <f t="shared" ca="1" si="27"/>
        <v>0.27283868211749362</v>
      </c>
    </row>
    <row r="912" spans="2:10" ht="15" customHeight="1">
      <c r="B912" s="6">
        <f ca="1"/>
        <v>40044</v>
      </c>
      <c r="C912" s="5">
        <f ca="1"/>
        <v>14759700</v>
      </c>
      <c r="D912" s="4">
        <f ca="1"/>
        <v>162.75</v>
      </c>
      <c r="E912" s="4">
        <f ca="1"/>
        <v>165.3</v>
      </c>
      <c r="F912" s="4">
        <f ca="1"/>
        <v>162.44999999999999</v>
      </c>
      <c r="G912" s="4">
        <f ca="1"/>
        <v>164.6</v>
      </c>
      <c r="H912" s="4">
        <f ca="1"/>
        <v>162.21</v>
      </c>
      <c r="I912" s="3">
        <f t="shared" ca="1" si="26"/>
        <v>3.7057667014710415E-3</v>
      </c>
      <c r="J912" s="3">
        <f t="shared" ca="1" si="27"/>
        <v>0.27811884254578656</v>
      </c>
    </row>
    <row r="913" spans="2:10" ht="15" customHeight="1">
      <c r="B913" s="6">
        <f ca="1"/>
        <v>40043</v>
      </c>
      <c r="C913" s="5">
        <f ca="1"/>
        <v>15398300</v>
      </c>
      <c r="D913" s="4">
        <f ca="1"/>
        <v>161.63</v>
      </c>
      <c r="E913" s="4">
        <f ca="1"/>
        <v>164.24</v>
      </c>
      <c r="F913" s="4">
        <f ca="1"/>
        <v>161.41</v>
      </c>
      <c r="G913" s="4">
        <f ca="1"/>
        <v>164</v>
      </c>
      <c r="H913" s="4">
        <f ca="1"/>
        <v>161.61000000000001</v>
      </c>
      <c r="I913" s="3">
        <f t="shared" ca="1" si="26"/>
        <v>2.7221951857918016E-2</v>
      </c>
      <c r="J913" s="3">
        <f t="shared" ca="1" si="27"/>
        <v>0.27807666203574372</v>
      </c>
    </row>
    <row r="914" spans="2:10" ht="15" customHeight="1">
      <c r="B914" s="6">
        <f ca="1"/>
        <v>40042</v>
      </c>
      <c r="C914" s="5">
        <f ca="1"/>
        <v>18727900</v>
      </c>
      <c r="D914" s="4">
        <f ca="1"/>
        <v>163.55000000000001</v>
      </c>
      <c r="E914" s="4">
        <f ca="1"/>
        <v>163.59</v>
      </c>
      <c r="F914" s="4">
        <f ca="1"/>
        <v>159.41999999999999</v>
      </c>
      <c r="G914" s="4">
        <f ca="1"/>
        <v>159.59</v>
      </c>
      <c r="H914" s="4">
        <f ca="1"/>
        <v>157.27000000000001</v>
      </c>
      <c r="I914" s="3">
        <f t="shared" ca="1" si="26"/>
        <v>-4.4034226607594207E-2</v>
      </c>
      <c r="J914" s="3">
        <f t="shared" ca="1" si="27"/>
        <v>0.25438981883620942</v>
      </c>
    </row>
    <row r="915" spans="2:10" ht="15" customHeight="1">
      <c r="B915" s="6">
        <f ca="1"/>
        <v>40039</v>
      </c>
      <c r="C915" s="5">
        <f ca="1"/>
        <v>10922000</v>
      </c>
      <c r="D915" s="4">
        <f ca="1"/>
        <v>167.94</v>
      </c>
      <c r="E915" s="4">
        <f ca="1"/>
        <v>168.23</v>
      </c>
      <c r="F915" s="4">
        <f ca="1"/>
        <v>165.53</v>
      </c>
      <c r="G915" s="4">
        <f ca="1"/>
        <v>166.78</v>
      </c>
      <c r="H915" s="4">
        <f ca="1"/>
        <v>164.35</v>
      </c>
      <c r="I915" s="3">
        <f t="shared" ca="1" si="26"/>
        <v>-9.80874902239901E-3</v>
      </c>
      <c r="J915" s="3">
        <f t="shared" ca="1" si="27"/>
        <v>0.16661440896683524</v>
      </c>
    </row>
    <row r="916" spans="2:10" ht="15" customHeight="1">
      <c r="B916" s="6">
        <f ca="1"/>
        <v>40038</v>
      </c>
      <c r="C916" s="5">
        <f ca="1"/>
        <v>15713600</v>
      </c>
      <c r="D916" s="4">
        <f ca="1"/>
        <v>166.65</v>
      </c>
      <c r="E916" s="4">
        <f ca="1"/>
        <v>168.67</v>
      </c>
      <c r="F916" s="4">
        <f ca="1"/>
        <v>166.5</v>
      </c>
      <c r="G916" s="4">
        <f ca="1"/>
        <v>168.42</v>
      </c>
      <c r="H916" s="4">
        <f ca="1"/>
        <v>165.97</v>
      </c>
      <c r="I916" s="3">
        <f t="shared" ca="1" si="26"/>
        <v>1.8609148054549454E-2</v>
      </c>
      <c r="J916" s="3">
        <f t="shared" ca="1" si="27"/>
        <v>0.16244317321936491</v>
      </c>
    </row>
    <row r="917" spans="2:10" ht="15" customHeight="1">
      <c r="B917" s="6">
        <f ca="1"/>
        <v>40037</v>
      </c>
      <c r="C917" s="5">
        <f ca="1"/>
        <v>15895400</v>
      </c>
      <c r="D917" s="4">
        <f ca="1"/>
        <v>162.55000000000001</v>
      </c>
      <c r="E917" s="4">
        <f ca="1"/>
        <v>166.71</v>
      </c>
      <c r="F917" s="4">
        <f ca="1"/>
        <v>162.46</v>
      </c>
      <c r="G917" s="4">
        <f ca="1"/>
        <v>165.31</v>
      </c>
      <c r="H917" s="4">
        <f ca="1"/>
        <v>162.91</v>
      </c>
      <c r="I917" s="3">
        <f t="shared" ca="1" si="26"/>
        <v>1.5153210752568062E-2</v>
      </c>
      <c r="J917" s="3">
        <f t="shared" ca="1" si="27"/>
        <v>0.15055602436802049</v>
      </c>
    </row>
    <row r="918" spans="2:10" ht="15" customHeight="1">
      <c r="B918" s="6">
        <f ca="1"/>
        <v>40036</v>
      </c>
      <c r="C918" s="5">
        <f ca="1"/>
        <v>12690800</v>
      </c>
      <c r="D918" s="4">
        <f ca="1"/>
        <v>163.69</v>
      </c>
      <c r="E918" s="4">
        <f ca="1"/>
        <v>164.38</v>
      </c>
      <c r="F918" s="4">
        <f ca="1"/>
        <v>161.88</v>
      </c>
      <c r="G918" s="4">
        <f ca="1"/>
        <v>162.83000000000001</v>
      </c>
      <c r="H918" s="4">
        <f ca="1"/>
        <v>160.46</v>
      </c>
      <c r="I918" s="3">
        <f t="shared" ca="1" si="26"/>
        <v>-1.1525005192049246E-2</v>
      </c>
      <c r="J918" s="3">
        <f t="shared" ca="1" si="27"/>
        <v>0.1908208033025634</v>
      </c>
    </row>
    <row r="919" spans="2:10" ht="15" customHeight="1">
      <c r="B919" s="6">
        <f ca="1"/>
        <v>40035</v>
      </c>
      <c r="C919" s="5">
        <f ca="1"/>
        <v>10724800</v>
      </c>
      <c r="D919" s="4">
        <f ca="1"/>
        <v>165.66</v>
      </c>
      <c r="E919" s="4">
        <f ca="1"/>
        <v>166.6</v>
      </c>
      <c r="F919" s="4">
        <f ca="1"/>
        <v>163.66</v>
      </c>
      <c r="G919" s="4">
        <f ca="1"/>
        <v>164.72</v>
      </c>
      <c r="H919" s="4">
        <f ca="1"/>
        <v>162.32</v>
      </c>
      <c r="I919" s="3">
        <f t="shared" ca="1" si="26"/>
        <v>-4.7938141094089103E-3</v>
      </c>
      <c r="J919" s="3">
        <f t="shared" ca="1" si="27"/>
        <v>0.18744841774207938</v>
      </c>
    </row>
    <row r="920" spans="2:10" ht="15" customHeight="1">
      <c r="B920" s="6">
        <f ca="1"/>
        <v>40032</v>
      </c>
      <c r="C920" s="5">
        <f ca="1"/>
        <v>13834100</v>
      </c>
      <c r="D920" s="4">
        <f ca="1"/>
        <v>165.49</v>
      </c>
      <c r="E920" s="4">
        <f ca="1"/>
        <v>166.6</v>
      </c>
      <c r="F920" s="4">
        <f ca="1"/>
        <v>164.8</v>
      </c>
      <c r="G920" s="4">
        <f ca="1"/>
        <v>165.51</v>
      </c>
      <c r="H920" s="4">
        <f ca="1"/>
        <v>163.1</v>
      </c>
      <c r="I920" s="3">
        <f t="shared" ca="1" si="26"/>
        <v>9.6726257013014898E-3</v>
      </c>
      <c r="J920" s="3">
        <f t="shared" ca="1" si="27"/>
        <v>0.18267799481340904</v>
      </c>
    </row>
    <row r="921" spans="2:10" ht="15" customHeight="1">
      <c r="B921" s="6">
        <f ca="1"/>
        <v>40031</v>
      </c>
      <c r="C921" s="5">
        <f ca="1"/>
        <v>12200600</v>
      </c>
      <c r="D921" s="4">
        <f ca="1"/>
        <v>165.58</v>
      </c>
      <c r="E921" s="4">
        <f ca="1"/>
        <v>166.51</v>
      </c>
      <c r="F921" s="4">
        <f ca="1"/>
        <v>163.09</v>
      </c>
      <c r="G921" s="4">
        <f ca="1"/>
        <v>163.91</v>
      </c>
      <c r="H921" s="4">
        <f ca="1"/>
        <v>161.53</v>
      </c>
      <c r="I921" s="3">
        <f t="shared" ca="1" si="26"/>
        <v>-7.2785912255609866E-3</v>
      </c>
      <c r="J921" s="3">
        <f t="shared" ca="1" si="27"/>
        <v>0.20443183540646448</v>
      </c>
    </row>
    <row r="922" spans="2:10" ht="15" customHeight="1">
      <c r="B922" s="6">
        <f ca="1"/>
        <v>40030</v>
      </c>
      <c r="C922" s="5">
        <f ca="1"/>
        <v>15113700</v>
      </c>
      <c r="D922" s="4">
        <f ca="1"/>
        <v>165.75</v>
      </c>
      <c r="E922" s="4">
        <f ca="1"/>
        <v>167.39</v>
      </c>
      <c r="F922" s="4">
        <f ca="1"/>
        <v>164.21</v>
      </c>
      <c r="G922" s="4">
        <f ca="1"/>
        <v>165.11</v>
      </c>
      <c r="H922" s="4">
        <f ca="1"/>
        <v>162.71</v>
      </c>
      <c r="I922" s="3">
        <f t="shared" ref="I922:I985" ca="1" si="28">IF($C$2=FALSE,"-",IF(H923="","",LN(H922/H923)))</f>
        <v>-2.6392527212065467E-3</v>
      </c>
      <c r="J922" s="3">
        <f t="shared" ref="J922:J985" ca="1" si="29">IF($C$2=FALSE,"-",IF(OFFSET(I922,$I$11,0)="","",(STDEV(OFFSET(I922,0,0,$I$11))*SQRT($C$9))))</f>
        <v>0.19513110098711647</v>
      </c>
    </row>
    <row r="923" spans="2:10" ht="15" customHeight="1">
      <c r="B923" s="6">
        <f ca="1"/>
        <v>40029</v>
      </c>
      <c r="C923" s="5">
        <f ca="1"/>
        <v>14136100</v>
      </c>
      <c r="D923" s="4">
        <f ca="1"/>
        <v>164.93</v>
      </c>
      <c r="E923" s="4">
        <f ca="1"/>
        <v>165.57</v>
      </c>
      <c r="F923" s="4">
        <f ca="1"/>
        <v>164.21</v>
      </c>
      <c r="G923" s="4">
        <f ca="1"/>
        <v>165.55</v>
      </c>
      <c r="H923" s="4">
        <f ca="1"/>
        <v>163.13999999999999</v>
      </c>
      <c r="I923" s="3">
        <f t="shared" ca="1" si="28"/>
        <v>-5.3186737025833026E-3</v>
      </c>
      <c r="J923" s="3">
        <f t="shared" ca="1" si="29"/>
        <v>0.21239299040399445</v>
      </c>
    </row>
    <row r="924" spans="2:10" ht="15" customHeight="1">
      <c r="B924" s="6">
        <f ca="1"/>
        <v>40028</v>
      </c>
      <c r="C924" s="5">
        <f ca="1"/>
        <v>14080000</v>
      </c>
      <c r="D924" s="4">
        <f ca="1"/>
        <v>165.21</v>
      </c>
      <c r="E924" s="4">
        <f ca="1"/>
        <v>166.64</v>
      </c>
      <c r="F924" s="4">
        <f ca="1"/>
        <v>164.87</v>
      </c>
      <c r="G924" s="4">
        <f ca="1"/>
        <v>166.43</v>
      </c>
      <c r="H924" s="4">
        <f ca="1"/>
        <v>164.01</v>
      </c>
      <c r="I924" s="3">
        <f t="shared" ca="1" si="28"/>
        <v>1.8460926718170522E-2</v>
      </c>
      <c r="J924" s="3">
        <f t="shared" ca="1" si="29"/>
        <v>0.20694294429770535</v>
      </c>
    </row>
    <row r="925" spans="2:10" ht="15" customHeight="1">
      <c r="B925" s="6">
        <f ca="1"/>
        <v>40025</v>
      </c>
      <c r="C925" s="5">
        <f ca="1"/>
        <v>15090600</v>
      </c>
      <c r="D925" s="4">
        <f ca="1"/>
        <v>162.99</v>
      </c>
      <c r="E925" s="4">
        <f ca="1"/>
        <v>165</v>
      </c>
      <c r="F925" s="4">
        <f ca="1"/>
        <v>162.91</v>
      </c>
      <c r="G925" s="4">
        <f ca="1"/>
        <v>163.38999999999999</v>
      </c>
      <c r="H925" s="4">
        <f ca="1"/>
        <v>161.01</v>
      </c>
      <c r="I925" s="3">
        <f t="shared" ca="1" si="28"/>
        <v>3.6710989180686309E-3</v>
      </c>
      <c r="J925" s="3">
        <f t="shared" ca="1" si="29"/>
        <v>0.2159170924257392</v>
      </c>
    </row>
    <row r="926" spans="2:10" ht="15" customHeight="1">
      <c r="B926" s="6">
        <f ca="1"/>
        <v>40024</v>
      </c>
      <c r="C926" s="5">
        <f ca="1"/>
        <v>16771600</v>
      </c>
      <c r="D926" s="4">
        <f ca="1"/>
        <v>161.69999999999999</v>
      </c>
      <c r="E926" s="4">
        <f ca="1"/>
        <v>164.72</v>
      </c>
      <c r="F926" s="4">
        <f ca="1"/>
        <v>161.5</v>
      </c>
      <c r="G926" s="4">
        <f ca="1"/>
        <v>162.79</v>
      </c>
      <c r="H926" s="4">
        <f ca="1"/>
        <v>160.41999999999999</v>
      </c>
      <c r="I926" s="3">
        <f t="shared" ca="1" si="28"/>
        <v>1.7100881969785788E-2</v>
      </c>
      <c r="J926" s="3">
        <f t="shared" ca="1" si="29"/>
        <v>0.21419397673714197</v>
      </c>
    </row>
    <row r="927" spans="2:10" ht="15" customHeight="1">
      <c r="B927" s="6">
        <f ca="1"/>
        <v>40023</v>
      </c>
      <c r="C927" s="5">
        <f ca="1"/>
        <v>13648500</v>
      </c>
      <c r="D927" s="4">
        <f ca="1"/>
        <v>158.9</v>
      </c>
      <c r="E927" s="4">
        <f ca="1"/>
        <v>160.44999999999999</v>
      </c>
      <c r="F927" s="4">
        <f ca="1"/>
        <v>158.25</v>
      </c>
      <c r="G927" s="4">
        <f ca="1"/>
        <v>160.03</v>
      </c>
      <c r="H927" s="4">
        <f ca="1"/>
        <v>157.69999999999999</v>
      </c>
      <c r="I927" s="3">
        <f t="shared" ca="1" si="28"/>
        <v>1.9025271960240747E-4</v>
      </c>
      <c r="J927" s="3">
        <f t="shared" ca="1" si="29"/>
        <v>0.22489850288838667</v>
      </c>
    </row>
    <row r="928" spans="2:10" ht="15" customHeight="1">
      <c r="B928" s="6">
        <f ca="1"/>
        <v>40022</v>
      </c>
      <c r="C928" s="5">
        <f ca="1"/>
        <v>12984100</v>
      </c>
      <c r="D928" s="4">
        <f ca="1"/>
        <v>158.88</v>
      </c>
      <c r="E928" s="4">
        <f ca="1"/>
        <v>160.1</v>
      </c>
      <c r="F928" s="4">
        <f ca="1"/>
        <v>157.6</v>
      </c>
      <c r="G928" s="4">
        <f ca="1"/>
        <v>160</v>
      </c>
      <c r="H928" s="4">
        <f ca="1"/>
        <v>157.66999999999999</v>
      </c>
      <c r="I928" s="3">
        <f t="shared" ca="1" si="28"/>
        <v>-6.3403501997221867E-4</v>
      </c>
      <c r="J928" s="3">
        <f t="shared" ca="1" si="29"/>
        <v>0.22072543828442889</v>
      </c>
    </row>
    <row r="929" spans="2:10" ht="15" customHeight="1">
      <c r="B929" s="6">
        <f ca="1"/>
        <v>40021</v>
      </c>
      <c r="C929" s="5">
        <f ca="1"/>
        <v>15475400</v>
      </c>
      <c r="D929" s="4">
        <f ca="1"/>
        <v>160.16999999999999</v>
      </c>
      <c r="E929" s="4">
        <f ca="1"/>
        <v>160.88</v>
      </c>
      <c r="F929" s="4">
        <f ca="1"/>
        <v>157.26</v>
      </c>
      <c r="G929" s="4">
        <f ca="1"/>
        <v>160.1</v>
      </c>
      <c r="H929" s="4">
        <f ca="1"/>
        <v>157.77000000000001</v>
      </c>
      <c r="I929" s="3">
        <f t="shared" ca="1" si="28"/>
        <v>6.9746063760034677E-4</v>
      </c>
      <c r="J929" s="3">
        <f t="shared" ca="1" si="29"/>
        <v>0.25898890490524951</v>
      </c>
    </row>
    <row r="930" spans="2:10" ht="15" customHeight="1">
      <c r="B930" s="6">
        <f ca="1"/>
        <v>40018</v>
      </c>
      <c r="C930" s="5">
        <f ca="1"/>
        <v>15655800</v>
      </c>
      <c r="D930" s="4">
        <f ca="1"/>
        <v>156.94999999999999</v>
      </c>
      <c r="E930" s="4">
        <f ca="1"/>
        <v>160</v>
      </c>
      <c r="F930" s="4">
        <f ca="1"/>
        <v>156.5</v>
      </c>
      <c r="G930" s="4">
        <f ca="1"/>
        <v>159.99</v>
      </c>
      <c r="H930" s="4">
        <f ca="1"/>
        <v>157.66</v>
      </c>
      <c r="I930" s="3">
        <f t="shared" ca="1" si="28"/>
        <v>1.3666474919633227E-2</v>
      </c>
      <c r="J930" s="3">
        <f t="shared" ca="1" si="29"/>
        <v>0.26928700264633526</v>
      </c>
    </row>
    <row r="931" spans="2:10" ht="15" customHeight="1">
      <c r="B931" s="6">
        <f ca="1"/>
        <v>40017</v>
      </c>
      <c r="C931" s="5">
        <f ca="1"/>
        <v>18820100</v>
      </c>
      <c r="D931" s="4">
        <f ca="1"/>
        <v>156.63</v>
      </c>
      <c r="E931" s="4">
        <f ca="1"/>
        <v>158.44</v>
      </c>
      <c r="F931" s="4">
        <f ca="1"/>
        <v>155.56</v>
      </c>
      <c r="G931" s="4">
        <f ca="1"/>
        <v>157.82</v>
      </c>
      <c r="H931" s="4">
        <f ca="1"/>
        <v>155.52000000000001</v>
      </c>
      <c r="I931" s="3">
        <f t="shared" ca="1" si="28"/>
        <v>6.8391775710112341E-3</v>
      </c>
      <c r="J931" s="3">
        <f t="shared" ca="1" si="29"/>
        <v>0.29265756513957891</v>
      </c>
    </row>
    <row r="932" spans="2:10" ht="15" customHeight="1">
      <c r="B932" s="6">
        <f ca="1"/>
        <v>40016</v>
      </c>
      <c r="C932" s="5">
        <f ca="1"/>
        <v>31218000</v>
      </c>
      <c r="D932" s="4">
        <f ca="1"/>
        <v>157.79</v>
      </c>
      <c r="E932" s="4">
        <f ca="1"/>
        <v>158.72999999999999</v>
      </c>
      <c r="F932" s="4">
        <f ca="1"/>
        <v>156.11000000000001</v>
      </c>
      <c r="G932" s="4">
        <f ca="1"/>
        <v>156.74</v>
      </c>
      <c r="H932" s="4">
        <f ca="1"/>
        <v>154.46</v>
      </c>
      <c r="I932" s="3">
        <f t="shared" ca="1" si="28"/>
        <v>3.3910481602545277E-2</v>
      </c>
      <c r="J932" s="3">
        <f t="shared" ca="1" si="29"/>
        <v>0.29308477342154321</v>
      </c>
    </row>
    <row r="933" spans="2:10" ht="15" customHeight="1">
      <c r="B933" s="6">
        <f ca="1"/>
        <v>40015</v>
      </c>
      <c r="C933" s="5">
        <f ca="1"/>
        <v>31242200</v>
      </c>
      <c r="D933" s="4">
        <f ca="1"/>
        <v>153.29</v>
      </c>
      <c r="E933" s="4">
        <f ca="1"/>
        <v>153.43</v>
      </c>
      <c r="F933" s="4">
        <f ca="1"/>
        <v>149.75</v>
      </c>
      <c r="G933" s="4">
        <f ca="1"/>
        <v>151.51</v>
      </c>
      <c r="H933" s="4">
        <f ca="1"/>
        <v>149.31</v>
      </c>
      <c r="I933" s="3">
        <f t="shared" ca="1" si="28"/>
        <v>-9.2000648914905038E-3</v>
      </c>
      <c r="J933" s="3">
        <f t="shared" ca="1" si="29"/>
        <v>0.267029599221839</v>
      </c>
    </row>
    <row r="934" spans="2:10" ht="15" customHeight="1">
      <c r="B934" s="6">
        <f ca="1"/>
        <v>40014</v>
      </c>
      <c r="C934" s="5">
        <f ca="1"/>
        <v>26268800</v>
      </c>
      <c r="D934" s="4">
        <f ca="1"/>
        <v>153.27000000000001</v>
      </c>
      <c r="E934" s="4">
        <f ca="1"/>
        <v>155.04</v>
      </c>
      <c r="F934" s="4">
        <f ca="1"/>
        <v>150.88999999999999</v>
      </c>
      <c r="G934" s="4">
        <f ca="1"/>
        <v>152.91</v>
      </c>
      <c r="H934" s="4">
        <f ca="1"/>
        <v>150.69</v>
      </c>
      <c r="I934" s="3">
        <f t="shared" ca="1" si="28"/>
        <v>7.6608308582934923E-3</v>
      </c>
      <c r="J934" s="3">
        <f t="shared" ca="1" si="29"/>
        <v>0.26273441221672322</v>
      </c>
    </row>
    <row r="935" spans="2:10" ht="15" customHeight="1">
      <c r="B935" s="6">
        <f ca="1"/>
        <v>40011</v>
      </c>
      <c r="C935" s="5">
        <f ca="1"/>
        <v>21505500</v>
      </c>
      <c r="D935" s="4">
        <f ca="1"/>
        <v>149.08000000000001</v>
      </c>
      <c r="E935" s="4">
        <f ca="1"/>
        <v>152.02000000000001</v>
      </c>
      <c r="F935" s="4">
        <f ca="1"/>
        <v>148.63</v>
      </c>
      <c r="G935" s="4">
        <f ca="1"/>
        <v>151.75</v>
      </c>
      <c r="H935" s="4">
        <f ca="1"/>
        <v>149.54</v>
      </c>
      <c r="I935" s="3">
        <f t="shared" ca="1" si="28"/>
        <v>2.8281699133535929E-2</v>
      </c>
      <c r="J935" s="3">
        <f t="shared" ca="1" si="29"/>
        <v>0.26839442470993147</v>
      </c>
    </row>
    <row r="936" spans="2:10" ht="15" customHeight="1">
      <c r="B936" s="6">
        <f ca="1"/>
        <v>40010</v>
      </c>
      <c r="C936" s="5">
        <f ca="1"/>
        <v>14056100</v>
      </c>
      <c r="D936" s="4">
        <f ca="1"/>
        <v>145.76</v>
      </c>
      <c r="E936" s="4">
        <f ca="1"/>
        <v>148.02000000000001</v>
      </c>
      <c r="F936" s="4">
        <f ca="1"/>
        <v>145.57</v>
      </c>
      <c r="G936" s="4">
        <f ca="1"/>
        <v>147.52000000000001</v>
      </c>
      <c r="H936" s="4">
        <f ca="1"/>
        <v>145.37</v>
      </c>
      <c r="I936" s="3">
        <f t="shared" ca="1" si="28"/>
        <v>4.3431870002518577E-3</v>
      </c>
      <c r="J936" s="3">
        <f t="shared" ca="1" si="29"/>
        <v>0.26559602019779782</v>
      </c>
    </row>
    <row r="937" spans="2:10" ht="15" customHeight="1">
      <c r="B937" s="6">
        <f ca="1"/>
        <v>40009</v>
      </c>
      <c r="C937" s="5">
        <f ca="1"/>
        <v>17342400</v>
      </c>
      <c r="D937" s="4">
        <f ca="1"/>
        <v>145.04</v>
      </c>
      <c r="E937" s="4">
        <f ca="1"/>
        <v>147</v>
      </c>
      <c r="F937" s="4">
        <f ca="1"/>
        <v>144.32</v>
      </c>
      <c r="G937" s="4">
        <f ca="1"/>
        <v>146.88</v>
      </c>
      <c r="H937" s="4">
        <f ca="1"/>
        <v>144.74</v>
      </c>
      <c r="I937" s="3">
        <f t="shared" ca="1" si="28"/>
        <v>3.1869054837492E-2</v>
      </c>
      <c r="J937" s="3">
        <f t="shared" ca="1" si="29"/>
        <v>0.26935784687747438</v>
      </c>
    </row>
    <row r="938" spans="2:10" ht="15" customHeight="1">
      <c r="B938" s="6">
        <f ca="1"/>
        <v>40008</v>
      </c>
      <c r="C938" s="5">
        <f ca="1"/>
        <v>12401700</v>
      </c>
      <c r="D938" s="4">
        <f ca="1"/>
        <v>142.03</v>
      </c>
      <c r="E938" s="4">
        <f ca="1"/>
        <v>143.18</v>
      </c>
      <c r="F938" s="4">
        <f ca="1"/>
        <v>141.16</v>
      </c>
      <c r="G938" s="4">
        <f ca="1"/>
        <v>142.27000000000001</v>
      </c>
      <c r="H938" s="4">
        <f ca="1"/>
        <v>140.19999999999999</v>
      </c>
      <c r="I938" s="3">
        <f t="shared" ca="1" si="28"/>
        <v>-4.9916213109052032E-4</v>
      </c>
      <c r="J938" s="3">
        <f t="shared" ca="1" si="29"/>
        <v>0.27187330062701975</v>
      </c>
    </row>
    <row r="939" spans="2:10" ht="15" customHeight="1">
      <c r="B939" s="6">
        <f ca="1"/>
        <v>40007</v>
      </c>
      <c r="C939" s="5">
        <f ca="1"/>
        <v>17267900</v>
      </c>
      <c r="D939" s="4">
        <f ca="1"/>
        <v>139.54</v>
      </c>
      <c r="E939" s="4">
        <f ca="1"/>
        <v>142.34</v>
      </c>
      <c r="F939" s="4">
        <f ca="1"/>
        <v>137.53</v>
      </c>
      <c r="G939" s="4">
        <f ca="1"/>
        <v>142.34</v>
      </c>
      <c r="H939" s="4">
        <f ca="1"/>
        <v>140.27000000000001</v>
      </c>
      <c r="I939" s="3">
        <f t="shared" ca="1" si="28"/>
        <v>2.717126471669375E-2</v>
      </c>
      <c r="J939" s="3">
        <f t="shared" ca="1" si="29"/>
        <v>0.28120424631101471</v>
      </c>
    </row>
    <row r="940" spans="2:10" ht="15" customHeight="1">
      <c r="B940" s="6">
        <f ca="1"/>
        <v>40004</v>
      </c>
      <c r="C940" s="5">
        <f ca="1"/>
        <v>15902700</v>
      </c>
      <c r="D940" s="4">
        <f ca="1"/>
        <v>136.34</v>
      </c>
      <c r="E940" s="4">
        <f ca="1"/>
        <v>138.97</v>
      </c>
      <c r="F940" s="4">
        <f ca="1"/>
        <v>136.32</v>
      </c>
      <c r="G940" s="4">
        <f ca="1"/>
        <v>138.52000000000001</v>
      </c>
      <c r="H940" s="4">
        <f ca="1"/>
        <v>136.51</v>
      </c>
      <c r="I940" s="3">
        <f t="shared" ca="1" si="28"/>
        <v>1.5726264522882377E-2</v>
      </c>
      <c r="J940" s="3">
        <f t="shared" ca="1" si="29"/>
        <v>0.27956993719526158</v>
      </c>
    </row>
    <row r="941" spans="2:10" ht="15" customHeight="1">
      <c r="B941" s="6">
        <f ca="1"/>
        <v>40003</v>
      </c>
      <c r="C941" s="5">
        <f ca="1"/>
        <v>12250900</v>
      </c>
      <c r="D941" s="4">
        <f ca="1"/>
        <v>137.76</v>
      </c>
      <c r="E941" s="4">
        <f ca="1"/>
        <v>137.99</v>
      </c>
      <c r="F941" s="4">
        <f ca="1"/>
        <v>135.93</v>
      </c>
      <c r="G941" s="4">
        <f ca="1"/>
        <v>136.36000000000001</v>
      </c>
      <c r="H941" s="4">
        <f ca="1"/>
        <v>134.38</v>
      </c>
      <c r="I941" s="3">
        <f t="shared" ca="1" si="28"/>
        <v>-6.2314741705279449E-3</v>
      </c>
      <c r="J941" s="3">
        <f t="shared" ca="1" si="29"/>
        <v>0.27239651838813322</v>
      </c>
    </row>
    <row r="942" spans="2:10" ht="15" customHeight="1">
      <c r="B942" s="6">
        <f ca="1"/>
        <v>40002</v>
      </c>
      <c r="C942" s="5">
        <f ca="1"/>
        <v>20568900</v>
      </c>
      <c r="D942" s="4">
        <f ca="1"/>
        <v>135.91999999999999</v>
      </c>
      <c r="E942" s="4">
        <f ca="1"/>
        <v>138.04</v>
      </c>
      <c r="F942" s="4">
        <f ca="1"/>
        <v>134.41999999999999</v>
      </c>
      <c r="G942" s="4">
        <f ca="1"/>
        <v>137.22</v>
      </c>
      <c r="H942" s="4">
        <f ca="1"/>
        <v>135.22</v>
      </c>
      <c r="I942" s="3">
        <f t="shared" ca="1" si="28"/>
        <v>1.3326085908202464E-2</v>
      </c>
      <c r="J942" s="3">
        <f t="shared" ca="1" si="29"/>
        <v>0.27216156016023002</v>
      </c>
    </row>
    <row r="943" spans="2:10" ht="15" customHeight="1">
      <c r="B943" s="6">
        <f ca="1"/>
        <v>40001</v>
      </c>
      <c r="C943" s="5">
        <f ca="1"/>
        <v>16485600</v>
      </c>
      <c r="D943" s="4">
        <f ca="1"/>
        <v>138.47999999999999</v>
      </c>
      <c r="E943" s="4">
        <f ca="1"/>
        <v>139.68</v>
      </c>
      <c r="F943" s="4">
        <f ca="1"/>
        <v>135.18</v>
      </c>
      <c r="G943" s="4">
        <f ca="1"/>
        <v>135.4</v>
      </c>
      <c r="H943" s="4">
        <f ca="1"/>
        <v>133.43</v>
      </c>
      <c r="I943" s="3">
        <f t="shared" ca="1" si="28"/>
        <v>-2.3406742260471129E-2</v>
      </c>
      <c r="J943" s="3">
        <f t="shared" ca="1" si="29"/>
        <v>0.26638247820109251</v>
      </c>
    </row>
    <row r="944" spans="2:10" ht="15" customHeight="1">
      <c r="B944" s="6">
        <f ca="1"/>
        <v>40000</v>
      </c>
      <c r="C944" s="5">
        <f ca="1"/>
        <v>17810300</v>
      </c>
      <c r="D944" s="4">
        <f ca="1"/>
        <v>138.69999999999999</v>
      </c>
      <c r="E944" s="4">
        <f ca="1"/>
        <v>138.99</v>
      </c>
      <c r="F944" s="4">
        <f ca="1"/>
        <v>136.25</v>
      </c>
      <c r="G944" s="4">
        <f ca="1"/>
        <v>138.61000000000001</v>
      </c>
      <c r="H944" s="4">
        <f ca="1"/>
        <v>136.59</v>
      </c>
      <c r="I944" s="3">
        <f t="shared" ca="1" si="28"/>
        <v>-1.0125009103162155E-2</v>
      </c>
      <c r="J944" s="3">
        <f t="shared" ca="1" si="29"/>
        <v>0.248420588601727</v>
      </c>
    </row>
    <row r="945" spans="2:10" ht="15" customHeight="1">
      <c r="B945" s="6">
        <f ca="1"/>
        <v>39996</v>
      </c>
      <c r="C945" s="5">
        <f ca="1"/>
        <v>13231400</v>
      </c>
      <c r="D945" s="4">
        <f ca="1"/>
        <v>141.25</v>
      </c>
      <c r="E945" s="4">
        <f ca="1"/>
        <v>142.83000000000001</v>
      </c>
      <c r="F945" s="4">
        <f ca="1"/>
        <v>139.79</v>
      </c>
      <c r="G945" s="4">
        <f ca="1"/>
        <v>140.02000000000001</v>
      </c>
      <c r="H945" s="4">
        <f ca="1"/>
        <v>137.97999999999999</v>
      </c>
      <c r="I945" s="3">
        <f t="shared" ca="1" si="28"/>
        <v>-1.987651990183719E-2</v>
      </c>
      <c r="J945" s="3">
        <f t="shared" ca="1" si="29"/>
        <v>0.26141311750513935</v>
      </c>
    </row>
    <row r="946" spans="2:10" ht="15" customHeight="1">
      <c r="B946" s="6">
        <f ca="1"/>
        <v>39995</v>
      </c>
      <c r="C946" s="5">
        <f ca="1"/>
        <v>14792100</v>
      </c>
      <c r="D946" s="4">
        <f ca="1"/>
        <v>143.5</v>
      </c>
      <c r="E946" s="4">
        <f ca="1"/>
        <v>144.66</v>
      </c>
      <c r="F946" s="4">
        <f ca="1"/>
        <v>142.52000000000001</v>
      </c>
      <c r="G946" s="4">
        <f ca="1"/>
        <v>142.83000000000001</v>
      </c>
      <c r="H946" s="4">
        <f ca="1"/>
        <v>140.75</v>
      </c>
      <c r="I946" s="3">
        <f t="shared" ca="1" si="28"/>
        <v>2.7747163047853133E-3</v>
      </c>
      <c r="J946" s="3">
        <f t="shared" ca="1" si="29"/>
        <v>0.24680514973414844</v>
      </c>
    </row>
    <row r="947" spans="2:10" ht="15" customHeight="1">
      <c r="B947" s="6">
        <f ca="1"/>
        <v>39994</v>
      </c>
      <c r="C947" s="5">
        <f ca="1"/>
        <v>15508000</v>
      </c>
      <c r="D947" s="4">
        <f ca="1"/>
        <v>142.58000000000001</v>
      </c>
      <c r="E947" s="4">
        <f ca="1"/>
        <v>143.80000000000001</v>
      </c>
      <c r="F947" s="4">
        <f ca="1"/>
        <v>141.80000000000001</v>
      </c>
      <c r="G947" s="4">
        <f ca="1"/>
        <v>142.43</v>
      </c>
      <c r="H947" s="4">
        <f ca="1"/>
        <v>140.36000000000001</v>
      </c>
      <c r="I947" s="3">
        <f t="shared" ca="1" si="28"/>
        <v>3.2826690435790286E-3</v>
      </c>
      <c r="J947" s="3">
        <f t="shared" ca="1" si="29"/>
        <v>0.25813827073773665</v>
      </c>
    </row>
    <row r="948" spans="2:10" ht="15" customHeight="1">
      <c r="B948" s="6">
        <f ca="1"/>
        <v>39993</v>
      </c>
      <c r="C948" s="5">
        <f ca="1"/>
        <v>20272000</v>
      </c>
      <c r="D948" s="4">
        <f ca="1"/>
        <v>143.46</v>
      </c>
      <c r="E948" s="4">
        <f ca="1"/>
        <v>143.94999999999999</v>
      </c>
      <c r="F948" s="4">
        <f ca="1"/>
        <v>141.54</v>
      </c>
      <c r="G948" s="4">
        <f ca="1"/>
        <v>141.97</v>
      </c>
      <c r="H948" s="4">
        <f ca="1"/>
        <v>139.9</v>
      </c>
      <c r="I948" s="3">
        <f t="shared" ca="1" si="28"/>
        <v>-3.3539118747991647E-3</v>
      </c>
      <c r="J948" s="3">
        <f t="shared" ca="1" si="29"/>
        <v>0.25955606633745792</v>
      </c>
    </row>
    <row r="949" spans="2:10" ht="15" customHeight="1">
      <c r="B949" s="6">
        <f ca="1"/>
        <v>39990</v>
      </c>
      <c r="C949" s="5">
        <f ca="1"/>
        <v>15692300</v>
      </c>
      <c r="D949" s="4">
        <f ca="1"/>
        <v>139.79</v>
      </c>
      <c r="E949" s="4">
        <f ca="1"/>
        <v>143.56</v>
      </c>
      <c r="F949" s="4">
        <f ca="1"/>
        <v>139.74</v>
      </c>
      <c r="G949" s="4">
        <f ca="1"/>
        <v>142.44</v>
      </c>
      <c r="H949" s="4">
        <f ca="1"/>
        <v>140.37</v>
      </c>
      <c r="I949" s="3">
        <f t="shared" ca="1" si="28"/>
        <v>1.8260751839887075E-2</v>
      </c>
      <c r="J949" s="3">
        <f t="shared" ca="1" si="29"/>
        <v>0.26013520194257955</v>
      </c>
    </row>
    <row r="950" spans="2:10" ht="15" customHeight="1">
      <c r="B950" s="6">
        <f ca="1"/>
        <v>39989</v>
      </c>
      <c r="C950" s="5">
        <f ca="1"/>
        <v>21051700</v>
      </c>
      <c r="D950" s="4">
        <f ca="1"/>
        <v>135.75</v>
      </c>
      <c r="E950" s="4">
        <f ca="1"/>
        <v>140.19999999999999</v>
      </c>
      <c r="F950" s="4">
        <f ca="1"/>
        <v>135.21</v>
      </c>
      <c r="G950" s="4">
        <f ca="1"/>
        <v>139.86000000000001</v>
      </c>
      <c r="H950" s="4">
        <f ca="1"/>
        <v>137.83000000000001</v>
      </c>
      <c r="I950" s="3">
        <f t="shared" ca="1" si="28"/>
        <v>2.6391798987451458E-2</v>
      </c>
      <c r="J950" s="3">
        <f t="shared" ca="1" si="29"/>
        <v>0.24862802151317723</v>
      </c>
    </row>
    <row r="951" spans="2:10" ht="15" customHeight="1">
      <c r="B951" s="6">
        <f ca="1"/>
        <v>39988</v>
      </c>
      <c r="C951" s="5">
        <f ca="1"/>
        <v>17340200</v>
      </c>
      <c r="D951" s="4">
        <f ca="1"/>
        <v>135.41999999999999</v>
      </c>
      <c r="E951" s="4">
        <f ca="1"/>
        <v>137.5</v>
      </c>
      <c r="F951" s="4">
        <f ca="1"/>
        <v>134.86000000000001</v>
      </c>
      <c r="G951" s="4">
        <f ca="1"/>
        <v>136.22</v>
      </c>
      <c r="H951" s="4">
        <f ca="1"/>
        <v>134.24</v>
      </c>
      <c r="I951" s="3">
        <f t="shared" ca="1" si="28"/>
        <v>1.6372877952470742E-2</v>
      </c>
      <c r="J951" s="3">
        <f t="shared" ca="1" si="29"/>
        <v>0.23600048784889838</v>
      </c>
    </row>
    <row r="952" spans="2:10" ht="15" customHeight="1">
      <c r="B952" s="6">
        <f ca="1"/>
        <v>39987</v>
      </c>
      <c r="C952" s="5">
        <f ca="1"/>
        <v>25233300</v>
      </c>
      <c r="D952" s="4">
        <f ca="1"/>
        <v>136.4</v>
      </c>
      <c r="E952" s="4">
        <f ca="1"/>
        <v>136.94999999999999</v>
      </c>
      <c r="F952" s="4">
        <f ca="1"/>
        <v>132.88</v>
      </c>
      <c r="G952" s="4">
        <f ca="1"/>
        <v>134.01</v>
      </c>
      <c r="H952" s="4">
        <f ca="1"/>
        <v>132.06</v>
      </c>
      <c r="I952" s="3">
        <f t="shared" ca="1" si="28"/>
        <v>-2.4755405431269573E-2</v>
      </c>
      <c r="J952" s="3">
        <f t="shared" ca="1" si="29"/>
        <v>0.22868289263992986</v>
      </c>
    </row>
    <row r="953" spans="2:10" ht="15" customHeight="1">
      <c r="B953" s="6">
        <f ca="1"/>
        <v>39986</v>
      </c>
      <c r="C953" s="5">
        <f ca="1"/>
        <v>22675500</v>
      </c>
      <c r="D953" s="4">
        <f ca="1"/>
        <v>140.66999999999999</v>
      </c>
      <c r="E953" s="4">
        <f ca="1"/>
        <v>141.56</v>
      </c>
      <c r="F953" s="4">
        <f ca="1"/>
        <v>136.33000000000001</v>
      </c>
      <c r="G953" s="4">
        <f ca="1"/>
        <v>137.37</v>
      </c>
      <c r="H953" s="4">
        <f ca="1"/>
        <v>135.37</v>
      </c>
      <c r="I953" s="3">
        <f t="shared" ca="1" si="28"/>
        <v>-1.5248444413559716E-2</v>
      </c>
      <c r="J953" s="3">
        <f t="shared" ca="1" si="29"/>
        <v>0.20728123718359542</v>
      </c>
    </row>
    <row r="954" spans="2:10" ht="15" customHeight="1">
      <c r="B954" s="6">
        <f ca="1"/>
        <v>39983</v>
      </c>
      <c r="C954" s="5">
        <f ca="1"/>
        <v>25780600</v>
      </c>
      <c r="D954" s="4">
        <f ca="1"/>
        <v>138.07</v>
      </c>
      <c r="E954" s="4">
        <f ca="1"/>
        <v>139.5</v>
      </c>
      <c r="F954" s="4">
        <f ca="1"/>
        <v>136.9</v>
      </c>
      <c r="G954" s="4">
        <f ca="1"/>
        <v>139.47999999999999</v>
      </c>
      <c r="H954" s="4">
        <f ca="1"/>
        <v>137.44999999999999</v>
      </c>
      <c r="I954" s="3">
        <f t="shared" ca="1" si="28"/>
        <v>2.6166961914127717E-2</v>
      </c>
      <c r="J954" s="3">
        <f t="shared" ca="1" si="29"/>
        <v>0.22383052908895579</v>
      </c>
    </row>
    <row r="955" spans="2:10" ht="15" customHeight="1">
      <c r="B955" s="6">
        <f ca="1"/>
        <v>39982</v>
      </c>
      <c r="C955" s="5">
        <f ca="1"/>
        <v>15274300</v>
      </c>
      <c r="D955" s="4">
        <f ca="1"/>
        <v>136.11000000000001</v>
      </c>
      <c r="E955" s="4">
        <f ca="1"/>
        <v>138</v>
      </c>
      <c r="F955" s="4">
        <f ca="1"/>
        <v>135.59</v>
      </c>
      <c r="G955" s="4">
        <f ca="1"/>
        <v>135.88</v>
      </c>
      <c r="H955" s="4">
        <f ca="1"/>
        <v>133.9</v>
      </c>
      <c r="I955" s="3">
        <f t="shared" ca="1" si="28"/>
        <v>2.1681440963241898E-3</v>
      </c>
      <c r="J955" s="3">
        <f t="shared" ca="1" si="29"/>
        <v>0.19776737980945916</v>
      </c>
    </row>
    <row r="956" spans="2:10" ht="15" customHeight="1">
      <c r="B956" s="6">
        <f ca="1"/>
        <v>39981</v>
      </c>
      <c r="C956" s="5">
        <f ca="1"/>
        <v>20407600</v>
      </c>
      <c r="D956" s="4">
        <f ca="1"/>
        <v>136.66999999999999</v>
      </c>
      <c r="E956" s="4">
        <f ca="1"/>
        <v>137.44999999999999</v>
      </c>
      <c r="F956" s="4">
        <f ca="1"/>
        <v>134.53</v>
      </c>
      <c r="G956" s="4">
        <f ca="1"/>
        <v>135.58000000000001</v>
      </c>
      <c r="H956" s="4">
        <f ca="1"/>
        <v>133.61000000000001</v>
      </c>
      <c r="I956" s="3">
        <f t="shared" ca="1" si="28"/>
        <v>-5.6720802865156354E-3</v>
      </c>
      <c r="J956" s="3">
        <f t="shared" ca="1" si="29"/>
        <v>0.20680116673969426</v>
      </c>
    </row>
    <row r="957" spans="2:10" ht="15" customHeight="1">
      <c r="B957" s="6">
        <f ca="1"/>
        <v>39980</v>
      </c>
      <c r="C957" s="5">
        <f ca="1"/>
        <v>18385900</v>
      </c>
      <c r="D957" s="4">
        <f ca="1"/>
        <v>136.66</v>
      </c>
      <c r="E957" s="4">
        <f ca="1"/>
        <v>138.47</v>
      </c>
      <c r="F957" s="4">
        <f ca="1"/>
        <v>136.1</v>
      </c>
      <c r="G957" s="4">
        <f ca="1"/>
        <v>136.35</v>
      </c>
      <c r="H957" s="4">
        <f ca="1"/>
        <v>134.37</v>
      </c>
      <c r="I957" s="3">
        <f t="shared" ca="1" si="28"/>
        <v>1.9368301644696569E-3</v>
      </c>
      <c r="J957" s="3">
        <f t="shared" ca="1" si="29"/>
        <v>0.21406722827059754</v>
      </c>
    </row>
    <row r="958" spans="2:10" ht="15" customHeight="1">
      <c r="B958" s="6">
        <f ca="1"/>
        <v>39979</v>
      </c>
      <c r="C958" s="5">
        <f ca="1"/>
        <v>19276800</v>
      </c>
      <c r="D958" s="4">
        <f ca="1"/>
        <v>136.01</v>
      </c>
      <c r="E958" s="4">
        <f ca="1"/>
        <v>136.93</v>
      </c>
      <c r="F958" s="4">
        <f ca="1"/>
        <v>134.88999999999999</v>
      </c>
      <c r="G958" s="4">
        <f ca="1"/>
        <v>136.09</v>
      </c>
      <c r="H958" s="4">
        <f ca="1"/>
        <v>134.11000000000001</v>
      </c>
      <c r="I958" s="3">
        <f t="shared" ca="1" si="28"/>
        <v>-6.4662605924114764E-3</v>
      </c>
      <c r="J958" s="3">
        <f t="shared" ca="1" si="29"/>
        <v>0.33402987379953908</v>
      </c>
    </row>
    <row r="959" spans="2:10" ht="15" customHeight="1">
      <c r="B959" s="6">
        <f ca="1"/>
        <v>39976</v>
      </c>
      <c r="C959" s="5">
        <f ca="1"/>
        <v>20110200</v>
      </c>
      <c r="D959" s="4">
        <f ca="1"/>
        <v>138.81</v>
      </c>
      <c r="E959" s="4">
        <f ca="1"/>
        <v>139.1</v>
      </c>
      <c r="F959" s="4">
        <f ca="1"/>
        <v>136.04</v>
      </c>
      <c r="G959" s="4">
        <f ca="1"/>
        <v>136.97</v>
      </c>
      <c r="H959" s="4">
        <f ca="1"/>
        <v>134.97999999999999</v>
      </c>
      <c r="I959" s="3">
        <f t="shared" ca="1" si="28"/>
        <v>-2.147467917098593E-2</v>
      </c>
      <c r="J959" s="3">
        <f t="shared" ca="1" si="29"/>
        <v>0.34040363672527613</v>
      </c>
    </row>
    <row r="960" spans="2:10" ht="15" customHeight="1">
      <c r="B960" s="6">
        <f ca="1"/>
        <v>39975</v>
      </c>
      <c r="C960" s="5">
        <f ca="1"/>
        <v>18743700</v>
      </c>
      <c r="D960" s="4">
        <f ca="1"/>
        <v>139.55000000000001</v>
      </c>
      <c r="E960" s="4">
        <f ca="1"/>
        <v>141.56</v>
      </c>
      <c r="F960" s="4">
        <f ca="1"/>
        <v>138.55000000000001</v>
      </c>
      <c r="G960" s="4">
        <f ca="1"/>
        <v>139.94999999999999</v>
      </c>
      <c r="H960" s="4">
        <f ca="1"/>
        <v>137.91</v>
      </c>
      <c r="I960" s="3">
        <f t="shared" ca="1" si="28"/>
        <v>-2.1729691296890762E-3</v>
      </c>
      <c r="J960" s="3">
        <f t="shared" ca="1" si="29"/>
        <v>0.33006280096209195</v>
      </c>
    </row>
    <row r="961" spans="2:10" ht="15" customHeight="1">
      <c r="B961" s="6">
        <f ca="1"/>
        <v>39974</v>
      </c>
      <c r="C961" s="5">
        <f ca="1"/>
        <v>24593700</v>
      </c>
      <c r="D961" s="4">
        <f ca="1"/>
        <v>142.28</v>
      </c>
      <c r="E961" s="4">
        <f ca="1"/>
        <v>142.35</v>
      </c>
      <c r="F961" s="4">
        <f ca="1"/>
        <v>138.30000000000001</v>
      </c>
      <c r="G961" s="4">
        <f ca="1"/>
        <v>140.25</v>
      </c>
      <c r="H961" s="4">
        <f ca="1"/>
        <v>138.21</v>
      </c>
      <c r="I961" s="3">
        <f t="shared" ca="1" si="28"/>
        <v>-1.7429166320931389E-2</v>
      </c>
      <c r="J961" s="3">
        <f t="shared" ca="1" si="29"/>
        <v>0.33788586829855166</v>
      </c>
    </row>
    <row r="962" spans="2:10" ht="15" customHeight="1">
      <c r="B962" s="6">
        <f ca="1"/>
        <v>39973</v>
      </c>
      <c r="C962" s="5">
        <f ca="1"/>
        <v>24177300</v>
      </c>
      <c r="D962" s="4">
        <f ca="1"/>
        <v>143.81</v>
      </c>
      <c r="E962" s="4">
        <f ca="1"/>
        <v>144.56</v>
      </c>
      <c r="F962" s="4">
        <f ca="1"/>
        <v>140.55000000000001</v>
      </c>
      <c r="G962" s="4">
        <f ca="1"/>
        <v>142.72</v>
      </c>
      <c r="H962" s="4">
        <f ca="1"/>
        <v>140.63999999999999</v>
      </c>
      <c r="I962" s="3">
        <f t="shared" ca="1" si="28"/>
        <v>-7.9320529199039432E-3</v>
      </c>
      <c r="J962" s="3">
        <f t="shared" ca="1" si="29"/>
        <v>0.32138532835980643</v>
      </c>
    </row>
    <row r="963" spans="2:10" ht="15" customHeight="1">
      <c r="B963" s="6">
        <f ca="1"/>
        <v>39972</v>
      </c>
      <c r="C963" s="5">
        <f ca="1"/>
        <v>33273300</v>
      </c>
      <c r="D963" s="4">
        <f ca="1"/>
        <v>143.82</v>
      </c>
      <c r="E963" s="4">
        <f ca="1"/>
        <v>144.22999999999999</v>
      </c>
      <c r="F963" s="4">
        <f ca="1"/>
        <v>139.43</v>
      </c>
      <c r="G963" s="4">
        <f ca="1"/>
        <v>143.85</v>
      </c>
      <c r="H963" s="4">
        <f ca="1"/>
        <v>141.76</v>
      </c>
      <c r="I963" s="3">
        <f t="shared" ca="1" si="28"/>
        <v>-5.6976203090987627E-3</v>
      </c>
      <c r="J963" s="3">
        <f t="shared" ca="1" si="29"/>
        <v>0.32988117598400069</v>
      </c>
    </row>
    <row r="964" spans="2:10" ht="15" customHeight="1">
      <c r="B964" s="6">
        <f ca="1"/>
        <v>39969</v>
      </c>
      <c r="C964" s="5">
        <f ca="1"/>
        <v>22597000</v>
      </c>
      <c r="D964" s="4">
        <f ca="1"/>
        <v>145.31</v>
      </c>
      <c r="E964" s="4">
        <f ca="1"/>
        <v>146.4</v>
      </c>
      <c r="F964" s="4">
        <f ca="1"/>
        <v>143.21</v>
      </c>
      <c r="G964" s="4">
        <f ca="1"/>
        <v>144.66999999999999</v>
      </c>
      <c r="H964" s="4">
        <f ca="1"/>
        <v>142.57</v>
      </c>
      <c r="I964" s="3">
        <f t="shared" ca="1" si="28"/>
        <v>6.47388088934396E-3</v>
      </c>
      <c r="J964" s="3">
        <f t="shared" ca="1" si="29"/>
        <v>0.32867490815762251</v>
      </c>
    </row>
    <row r="965" spans="2:10" ht="15" customHeight="1">
      <c r="B965" s="6">
        <f ca="1"/>
        <v>39968</v>
      </c>
      <c r="C965" s="5">
        <f ca="1"/>
        <v>19665500</v>
      </c>
      <c r="D965" s="4">
        <f ca="1"/>
        <v>140.13</v>
      </c>
      <c r="E965" s="4">
        <f ca="1"/>
        <v>144.18</v>
      </c>
      <c r="F965" s="4">
        <f ca="1"/>
        <v>140.04</v>
      </c>
      <c r="G965" s="4">
        <f ca="1"/>
        <v>143.74</v>
      </c>
      <c r="H965" s="4">
        <f ca="1"/>
        <v>141.65</v>
      </c>
      <c r="I965" s="3">
        <f t="shared" ca="1" si="28"/>
        <v>1.9604976516227574E-2</v>
      </c>
      <c r="J965" s="3">
        <f t="shared" ca="1" si="29"/>
        <v>0.33576389207372342</v>
      </c>
    </row>
    <row r="966" spans="2:10" ht="15" customHeight="1">
      <c r="B966" s="6">
        <f ca="1"/>
        <v>39967</v>
      </c>
      <c r="C966" s="5">
        <f ca="1"/>
        <v>20185700</v>
      </c>
      <c r="D966" s="4">
        <f ca="1"/>
        <v>140</v>
      </c>
      <c r="E966" s="4">
        <f ca="1"/>
        <v>141.11000000000001</v>
      </c>
      <c r="F966" s="4">
        <f ca="1"/>
        <v>139.07</v>
      </c>
      <c r="G966" s="4">
        <f ca="1"/>
        <v>140.94999999999999</v>
      </c>
      <c r="H966" s="4">
        <f ca="1"/>
        <v>138.9</v>
      </c>
      <c r="I966" s="3">
        <f t="shared" ca="1" si="28"/>
        <v>1.0421284066838885E-2</v>
      </c>
      <c r="J966" s="3">
        <f t="shared" ca="1" si="29"/>
        <v>0.3969491438908494</v>
      </c>
    </row>
    <row r="967" spans="2:10" ht="15" customHeight="1">
      <c r="B967" s="6">
        <f ca="1"/>
        <v>39966</v>
      </c>
      <c r="C967" s="5">
        <f ca="1"/>
        <v>16293700</v>
      </c>
      <c r="D967" s="4">
        <f ca="1"/>
        <v>138.99</v>
      </c>
      <c r="E967" s="4">
        <f ca="1"/>
        <v>141.34</v>
      </c>
      <c r="F967" s="4">
        <f ca="1"/>
        <v>138.35</v>
      </c>
      <c r="G967" s="4">
        <f ca="1"/>
        <v>139.49</v>
      </c>
      <c r="H967" s="4">
        <f ca="1"/>
        <v>137.46</v>
      </c>
      <c r="I967" s="3">
        <f t="shared" ca="1" si="28"/>
        <v>1.0189971039678554E-3</v>
      </c>
      <c r="J967" s="3">
        <f t="shared" ca="1" si="29"/>
        <v>0.44433157137193285</v>
      </c>
    </row>
    <row r="968" spans="2:10" ht="15" customHeight="1">
      <c r="B968" s="6">
        <f ca="1"/>
        <v>39965</v>
      </c>
      <c r="C968" s="5">
        <f ca="1"/>
        <v>16160700</v>
      </c>
      <c r="D968" s="4">
        <f ca="1"/>
        <v>136.47</v>
      </c>
      <c r="E968" s="4">
        <f ca="1"/>
        <v>139.99</v>
      </c>
      <c r="F968" s="4">
        <f ca="1"/>
        <v>136</v>
      </c>
      <c r="G968" s="4">
        <f ca="1"/>
        <v>139.35</v>
      </c>
      <c r="H968" s="4">
        <f ca="1"/>
        <v>137.32</v>
      </c>
      <c r="I968" s="3">
        <f t="shared" ca="1" si="28"/>
        <v>2.5743630781208064E-2</v>
      </c>
      <c r="J968" s="3">
        <f t="shared" ca="1" si="29"/>
        <v>0.44409465936283254</v>
      </c>
    </row>
    <row r="969" spans="2:10" ht="15" customHeight="1">
      <c r="B969" s="6">
        <f ca="1"/>
        <v>39962</v>
      </c>
      <c r="C969" s="5">
        <f ca="1"/>
        <v>16304800</v>
      </c>
      <c r="D969" s="4">
        <f ca="1"/>
        <v>135.38999999999999</v>
      </c>
      <c r="E969" s="4">
        <f ca="1"/>
        <v>135.9</v>
      </c>
      <c r="F969" s="4">
        <f ca="1"/>
        <v>133.85</v>
      </c>
      <c r="G969" s="4">
        <f ca="1"/>
        <v>135.81</v>
      </c>
      <c r="H969" s="4">
        <f ca="1"/>
        <v>133.83000000000001</v>
      </c>
      <c r="I969" s="3">
        <f t="shared" ca="1" si="28"/>
        <v>5.3944837493551641E-3</v>
      </c>
      <c r="J969" s="3">
        <f t="shared" ca="1" si="29"/>
        <v>0.4348184134775871</v>
      </c>
    </row>
    <row r="970" spans="2:10" ht="15" customHeight="1">
      <c r="B970" s="6">
        <f ca="1"/>
        <v>39961</v>
      </c>
      <c r="C970" s="5">
        <f ca="1"/>
        <v>17412600</v>
      </c>
      <c r="D970" s="4">
        <f ca="1"/>
        <v>133.44999999999999</v>
      </c>
      <c r="E970" s="4">
        <f ca="1"/>
        <v>135.38999999999999</v>
      </c>
      <c r="F970" s="4">
        <f ca="1"/>
        <v>132.03</v>
      </c>
      <c r="G970" s="4">
        <f ca="1"/>
        <v>135.07</v>
      </c>
      <c r="H970" s="4">
        <f ca="1"/>
        <v>133.11000000000001</v>
      </c>
      <c r="I970" s="3">
        <f t="shared" ca="1" si="28"/>
        <v>1.513918854761738E-2</v>
      </c>
      <c r="J970" s="3">
        <f t="shared" ca="1" si="29"/>
        <v>0.45129939018615461</v>
      </c>
    </row>
    <row r="971" spans="2:10" ht="15" customHeight="1">
      <c r="B971" s="6">
        <f ca="1"/>
        <v>39960</v>
      </c>
      <c r="C971" s="5">
        <f ca="1"/>
        <v>23086500</v>
      </c>
      <c r="D971" s="4">
        <f ca="1"/>
        <v>131.78</v>
      </c>
      <c r="E971" s="4">
        <f ca="1"/>
        <v>134.97999999999999</v>
      </c>
      <c r="F971" s="4">
        <f ca="1"/>
        <v>130.91</v>
      </c>
      <c r="G971" s="4">
        <f ca="1"/>
        <v>133.05000000000001</v>
      </c>
      <c r="H971" s="4">
        <f ca="1"/>
        <v>131.11000000000001</v>
      </c>
      <c r="I971" s="3">
        <f t="shared" ca="1" si="28"/>
        <v>1.7154926642591758E-2</v>
      </c>
      <c r="J971" s="3">
        <f t="shared" ca="1" si="29"/>
        <v>0.4472470523908898</v>
      </c>
    </row>
    <row r="972" spans="2:10" ht="15" customHeight="1">
      <c r="B972" s="6">
        <f ca="1"/>
        <v>39959</v>
      </c>
      <c r="C972" s="5">
        <f ca="1"/>
        <v>22747400</v>
      </c>
      <c r="D972" s="4">
        <f ca="1"/>
        <v>124.76</v>
      </c>
      <c r="E972" s="4">
        <f ca="1"/>
        <v>130.83000000000001</v>
      </c>
      <c r="F972" s="4">
        <f ca="1"/>
        <v>124.55</v>
      </c>
      <c r="G972" s="4">
        <f ca="1"/>
        <v>130.78</v>
      </c>
      <c r="H972" s="4">
        <f ca="1"/>
        <v>128.88</v>
      </c>
      <c r="I972" s="3">
        <f t="shared" ca="1" si="28"/>
        <v>6.5407924409125462E-2</v>
      </c>
      <c r="J972" s="3">
        <f t="shared" ca="1" si="29"/>
        <v>0.4416385861474304</v>
      </c>
    </row>
    <row r="973" spans="2:10" ht="15" customHeight="1">
      <c r="B973" s="6">
        <f ca="1"/>
        <v>39955</v>
      </c>
      <c r="C973" s="5">
        <f ca="1"/>
        <v>10642800</v>
      </c>
      <c r="D973" s="4">
        <f ca="1"/>
        <v>124.05</v>
      </c>
      <c r="E973" s="4">
        <f ca="1"/>
        <v>124.18</v>
      </c>
      <c r="F973" s="4">
        <f ca="1"/>
        <v>121.75</v>
      </c>
      <c r="G973" s="4">
        <f ca="1"/>
        <v>122.5</v>
      </c>
      <c r="H973" s="4">
        <f ca="1"/>
        <v>120.72</v>
      </c>
      <c r="I973" s="3">
        <f t="shared" ca="1" si="28"/>
        <v>-1.3575427537983374E-2</v>
      </c>
      <c r="J973" s="3">
        <f t="shared" ca="1" si="29"/>
        <v>0.37604739916700924</v>
      </c>
    </row>
    <row r="974" spans="2:10" ht="15" customHeight="1">
      <c r="B974" s="6">
        <f ca="1"/>
        <v>39954</v>
      </c>
      <c r="C974" s="5">
        <f ca="1"/>
        <v>14569500</v>
      </c>
      <c r="D974" s="4">
        <f ca="1"/>
        <v>125.15</v>
      </c>
      <c r="E974" s="4">
        <f ca="1"/>
        <v>126.78</v>
      </c>
      <c r="F974" s="4">
        <f ca="1"/>
        <v>122.89</v>
      </c>
      <c r="G974" s="4">
        <f ca="1"/>
        <v>124.18</v>
      </c>
      <c r="H974" s="4">
        <f ca="1"/>
        <v>122.37</v>
      </c>
      <c r="I974" s="3">
        <f t="shared" ca="1" si="28"/>
        <v>-1.3554852234671433E-2</v>
      </c>
      <c r="J974" s="3">
        <f t="shared" ca="1" si="29"/>
        <v>0.3766293995313757</v>
      </c>
    </row>
    <row r="975" spans="2:10" ht="15" customHeight="1">
      <c r="B975" s="6">
        <f ca="1"/>
        <v>39953</v>
      </c>
      <c r="C975" s="5">
        <f ca="1"/>
        <v>13878000</v>
      </c>
      <c r="D975" s="4">
        <f ca="1"/>
        <v>127.63</v>
      </c>
      <c r="E975" s="4">
        <f ca="1"/>
        <v>129.21</v>
      </c>
      <c r="F975" s="4">
        <f ca="1"/>
        <v>125.3</v>
      </c>
      <c r="G975" s="4">
        <f ca="1"/>
        <v>125.87</v>
      </c>
      <c r="H975" s="4">
        <f ca="1"/>
        <v>124.04</v>
      </c>
      <c r="I975" s="3">
        <f t="shared" ca="1" si="28"/>
        <v>-1.2498159801850048E-2</v>
      </c>
      <c r="J975" s="3">
        <f t="shared" ca="1" si="29"/>
        <v>0.37317051385770711</v>
      </c>
    </row>
    <row r="976" spans="2:10" ht="15" customHeight="1">
      <c r="B976" s="6">
        <f ca="1"/>
        <v>39952</v>
      </c>
      <c r="C976" s="5">
        <f ca="1"/>
        <v>13300800</v>
      </c>
      <c r="D976" s="4">
        <f ca="1"/>
        <v>126.82</v>
      </c>
      <c r="E976" s="4">
        <f ca="1"/>
        <v>129.31</v>
      </c>
      <c r="F976" s="4">
        <f ca="1"/>
        <v>125.74</v>
      </c>
      <c r="G976" s="4">
        <f ca="1"/>
        <v>127.45</v>
      </c>
      <c r="H976" s="4">
        <f ca="1"/>
        <v>125.6</v>
      </c>
      <c r="I976" s="3">
        <f t="shared" ca="1" si="28"/>
        <v>6.3096731037358324E-3</v>
      </c>
      <c r="J976" s="3">
        <f t="shared" ca="1" si="29"/>
        <v>0.37054825323302737</v>
      </c>
    </row>
    <row r="977" spans="2:10" ht="15" customHeight="1">
      <c r="B977" s="6">
        <f ca="1"/>
        <v>39951</v>
      </c>
      <c r="C977" s="5">
        <f ca="1"/>
        <v>16387200</v>
      </c>
      <c r="D977" s="4">
        <f ca="1"/>
        <v>123.73</v>
      </c>
      <c r="E977" s="4">
        <f ca="1"/>
        <v>126.7</v>
      </c>
      <c r="F977" s="4">
        <f ca="1"/>
        <v>121.57</v>
      </c>
      <c r="G977" s="4">
        <f ca="1"/>
        <v>126.65</v>
      </c>
      <c r="H977" s="4">
        <f ca="1"/>
        <v>124.81</v>
      </c>
      <c r="I977" s="3">
        <f t="shared" ca="1" si="28"/>
        <v>3.3981676670716485E-2</v>
      </c>
      <c r="J977" s="3">
        <f t="shared" ca="1" si="29"/>
        <v>0.37158430013604771</v>
      </c>
    </row>
    <row r="978" spans="2:10" ht="15" customHeight="1">
      <c r="B978" s="6">
        <f ca="1"/>
        <v>39948</v>
      </c>
      <c r="C978" s="5">
        <f ca="1"/>
        <v>13127400</v>
      </c>
      <c r="D978" s="4">
        <f ca="1"/>
        <v>122.32</v>
      </c>
      <c r="E978" s="4">
        <f ca="1"/>
        <v>124.62</v>
      </c>
      <c r="F978" s="4">
        <f ca="1"/>
        <v>121.61</v>
      </c>
      <c r="G978" s="4">
        <f ca="1"/>
        <v>122.42</v>
      </c>
      <c r="H978" s="4">
        <f ca="1"/>
        <v>120.64</v>
      </c>
      <c r="I978" s="3">
        <f t="shared" ca="1" si="28"/>
        <v>-4.3010818993905854E-3</v>
      </c>
      <c r="J978" s="3">
        <f t="shared" ca="1" si="29"/>
        <v>0.34380442247309673</v>
      </c>
    </row>
    <row r="979" spans="2:10" ht="15" customHeight="1">
      <c r="B979" s="6">
        <f ca="1"/>
        <v>39947</v>
      </c>
      <c r="C979" s="5">
        <f ca="1"/>
        <v>15993800</v>
      </c>
      <c r="D979" s="4">
        <f ca="1"/>
        <v>119.78</v>
      </c>
      <c r="E979" s="4">
        <f ca="1"/>
        <v>123.53</v>
      </c>
      <c r="F979" s="4">
        <f ca="1"/>
        <v>119.7</v>
      </c>
      <c r="G979" s="4">
        <f ca="1"/>
        <v>122.95</v>
      </c>
      <c r="H979" s="4">
        <f ca="1"/>
        <v>121.16</v>
      </c>
      <c r="I979" s="3">
        <f t="shared" ca="1" si="28"/>
        <v>2.8548253262509458E-2</v>
      </c>
      <c r="J979" s="3">
        <f t="shared" ca="1" si="29"/>
        <v>0.34667812833064987</v>
      </c>
    </row>
    <row r="980" spans="2:10" ht="15" customHeight="1">
      <c r="B980" s="6">
        <f ca="1"/>
        <v>39946</v>
      </c>
      <c r="C980" s="5">
        <f ca="1"/>
        <v>21284700</v>
      </c>
      <c r="D980" s="4">
        <f ca="1"/>
        <v>123.21</v>
      </c>
      <c r="E980" s="4">
        <f ca="1"/>
        <v>124.02</v>
      </c>
      <c r="F980" s="4">
        <f ca="1"/>
        <v>119.38</v>
      </c>
      <c r="G980" s="4">
        <f ca="1"/>
        <v>119.49</v>
      </c>
      <c r="H980" s="4">
        <f ca="1"/>
        <v>117.75</v>
      </c>
      <c r="I980" s="3">
        <f t="shared" ca="1" si="28"/>
        <v>-4.0444853347768497E-2</v>
      </c>
      <c r="J980" s="3">
        <f t="shared" ca="1" si="29"/>
        <v>0.3515443031443819</v>
      </c>
    </row>
    <row r="981" spans="2:10" ht="15" customHeight="1">
      <c r="B981" s="6">
        <f ca="1"/>
        <v>39945</v>
      </c>
      <c r="C981" s="5">
        <f ca="1"/>
        <v>21767200</v>
      </c>
      <c r="D981" s="4">
        <f ca="1"/>
        <v>129.56</v>
      </c>
      <c r="E981" s="4">
        <f ca="1"/>
        <v>129.71</v>
      </c>
      <c r="F981" s="4">
        <f ca="1"/>
        <v>123.25</v>
      </c>
      <c r="G981" s="4">
        <f ca="1"/>
        <v>124.42</v>
      </c>
      <c r="H981" s="4">
        <f ca="1"/>
        <v>122.61</v>
      </c>
      <c r="I981" s="3">
        <f t="shared" ca="1" si="28"/>
        <v>-4.0596865192294072E-2</v>
      </c>
      <c r="J981" s="3">
        <f t="shared" ca="1" si="29"/>
        <v>0.30658555501036755</v>
      </c>
    </row>
    <row r="982" spans="2:10" ht="15" customHeight="1">
      <c r="B982" s="6">
        <f ca="1"/>
        <v>39944</v>
      </c>
      <c r="C982" s="5">
        <f ca="1"/>
        <v>14452100</v>
      </c>
      <c r="D982" s="4">
        <f ca="1"/>
        <v>127.37</v>
      </c>
      <c r="E982" s="4">
        <f ca="1"/>
        <v>130.96</v>
      </c>
      <c r="F982" s="4">
        <f ca="1"/>
        <v>127.12</v>
      </c>
      <c r="G982" s="4">
        <f ca="1"/>
        <v>129.57</v>
      </c>
      <c r="H982" s="4">
        <f ca="1"/>
        <v>127.69</v>
      </c>
      <c r="I982" s="3">
        <f t="shared" ca="1" si="28"/>
        <v>2.9803943630357954E-3</v>
      </c>
      <c r="J982" s="3">
        <f t="shared" ca="1" si="29"/>
        <v>0.24598528689311955</v>
      </c>
    </row>
    <row r="983" spans="2:10" ht="15" customHeight="1">
      <c r="B983" s="6">
        <f ca="1"/>
        <v>39941</v>
      </c>
      <c r="C983" s="5">
        <f ca="1"/>
        <v>16713000</v>
      </c>
      <c r="D983" s="4">
        <f ca="1"/>
        <v>129.04</v>
      </c>
      <c r="E983" s="4">
        <f ca="1"/>
        <v>131.22999999999999</v>
      </c>
      <c r="F983" s="4">
        <f ca="1"/>
        <v>126.26</v>
      </c>
      <c r="G983" s="4">
        <f ca="1"/>
        <v>129.19</v>
      </c>
      <c r="H983" s="4">
        <f ca="1"/>
        <v>127.31</v>
      </c>
      <c r="I983" s="3">
        <f t="shared" ca="1" si="28"/>
        <v>1.0216512342922459E-3</v>
      </c>
      <c r="J983" s="3">
        <f t="shared" ca="1" si="29"/>
        <v>0.27281462464722844</v>
      </c>
    </row>
    <row r="984" spans="2:10" ht="15" customHeight="1">
      <c r="B984" s="6">
        <f ca="1"/>
        <v>39940</v>
      </c>
      <c r="C984" s="5">
        <f ca="1"/>
        <v>18992000</v>
      </c>
      <c r="D984" s="4">
        <f ca="1"/>
        <v>132.33000000000001</v>
      </c>
      <c r="E984" s="4">
        <f ca="1"/>
        <v>132.38999999999999</v>
      </c>
      <c r="F984" s="4">
        <f ca="1"/>
        <v>127.9</v>
      </c>
      <c r="G984" s="4">
        <f ca="1"/>
        <v>129.06</v>
      </c>
      <c r="H984" s="4">
        <f ca="1"/>
        <v>127.18</v>
      </c>
      <c r="I984" s="3">
        <f t="shared" ca="1" si="28"/>
        <v>-2.6306075580685383E-2</v>
      </c>
      <c r="J984" s="3">
        <f t="shared" ca="1" si="29"/>
        <v>0.27773842353447054</v>
      </c>
    </row>
    <row r="985" spans="2:10" ht="15" customHeight="1">
      <c r="B985" s="6">
        <f ca="1"/>
        <v>39939</v>
      </c>
      <c r="C985" s="5">
        <f ca="1"/>
        <v>16912100</v>
      </c>
      <c r="D985" s="4">
        <f ca="1"/>
        <v>133.33000000000001</v>
      </c>
      <c r="E985" s="4">
        <f ca="1"/>
        <v>133.5</v>
      </c>
      <c r="F985" s="4">
        <f ca="1"/>
        <v>130.22</v>
      </c>
      <c r="G985" s="4">
        <f ca="1"/>
        <v>132.5</v>
      </c>
      <c r="H985" s="4">
        <f ca="1"/>
        <v>130.57</v>
      </c>
      <c r="I985" s="3">
        <f t="shared" ca="1" si="28"/>
        <v>-1.6070407131827812E-3</v>
      </c>
      <c r="J985" s="3">
        <f t="shared" ca="1" si="29"/>
        <v>0.26530538708676493</v>
      </c>
    </row>
    <row r="986" spans="2:10" ht="15" customHeight="1">
      <c r="B986" s="6">
        <f ca="1"/>
        <v>39938</v>
      </c>
      <c r="C986" s="5">
        <f ca="1"/>
        <v>14223400</v>
      </c>
      <c r="D986" s="4">
        <f ca="1"/>
        <v>131.75</v>
      </c>
      <c r="E986" s="4">
        <f ca="1"/>
        <v>132.86000000000001</v>
      </c>
      <c r="F986" s="4">
        <f ca="1"/>
        <v>131.12</v>
      </c>
      <c r="G986" s="4">
        <f ca="1"/>
        <v>132.71</v>
      </c>
      <c r="H986" s="4">
        <f ca="1"/>
        <v>130.78</v>
      </c>
      <c r="I986" s="3">
        <f t="shared" ref="I986:I1049" ca="1" si="30">IF($C$2=FALSE,"-",IF(H987="","",LN(H986/H987)))</f>
        <v>4.8288906925555092E-3</v>
      </c>
      <c r="J986" s="3">
        <f t="shared" ref="J986:J1049" ca="1" si="31">IF($C$2=FALSE,"-",IF(OFFSET(I986,$I$11,0)="","",(STDEV(OFFSET(I986,0,0,$I$11))*SQRT($C$9))))</f>
        <v>0.26844421411979502</v>
      </c>
    </row>
    <row r="987" spans="2:10" ht="15" customHeight="1">
      <c r="B987" s="6">
        <f ca="1"/>
        <v>39937</v>
      </c>
      <c r="C987" s="5">
        <f ca="1"/>
        <v>21762800</v>
      </c>
      <c r="D987" s="4">
        <f ca="1"/>
        <v>128.24</v>
      </c>
      <c r="E987" s="4">
        <f ca="1"/>
        <v>132.25</v>
      </c>
      <c r="F987" s="4">
        <f ca="1"/>
        <v>127.68</v>
      </c>
      <c r="G987" s="4">
        <f ca="1"/>
        <v>132.07</v>
      </c>
      <c r="H987" s="4">
        <f ca="1"/>
        <v>130.15</v>
      </c>
      <c r="I987" s="3">
        <f t="shared" ca="1" si="30"/>
        <v>3.7258751238127885E-2</v>
      </c>
      <c r="J987" s="3">
        <f t="shared" ca="1" si="31"/>
        <v>0.28542666893345475</v>
      </c>
    </row>
    <row r="988" spans="2:10" ht="15" customHeight="1">
      <c r="B988" s="6">
        <f ca="1"/>
        <v>39934</v>
      </c>
      <c r="C988" s="5">
        <f ca="1"/>
        <v>14197000</v>
      </c>
      <c r="D988" s="4">
        <f ca="1"/>
        <v>125.8</v>
      </c>
      <c r="E988" s="4">
        <f ca="1"/>
        <v>127.95</v>
      </c>
      <c r="F988" s="4">
        <f ca="1"/>
        <v>125.8</v>
      </c>
      <c r="G988" s="4">
        <f ca="1"/>
        <v>127.24</v>
      </c>
      <c r="H988" s="4">
        <f ca="1"/>
        <v>125.39</v>
      </c>
      <c r="I988" s="3">
        <f t="shared" ca="1" si="30"/>
        <v>1.1147314597409618E-2</v>
      </c>
      <c r="J988" s="3">
        <f t="shared" ca="1" si="31"/>
        <v>0.25095349597850575</v>
      </c>
    </row>
    <row r="989" spans="2:10" ht="15" customHeight="1">
      <c r="B989" s="6">
        <f ca="1"/>
        <v>39933</v>
      </c>
      <c r="C989" s="5">
        <f ca="1"/>
        <v>17803200</v>
      </c>
      <c r="D989" s="4">
        <f ca="1"/>
        <v>126.22</v>
      </c>
      <c r="E989" s="4">
        <f ca="1"/>
        <v>127</v>
      </c>
      <c r="F989" s="4">
        <f ca="1"/>
        <v>124.92</v>
      </c>
      <c r="G989" s="4">
        <f ca="1"/>
        <v>125.83</v>
      </c>
      <c r="H989" s="4">
        <f ca="1"/>
        <v>124</v>
      </c>
      <c r="I989" s="3">
        <f t="shared" ca="1" si="30"/>
        <v>5.4989625870872404E-3</v>
      </c>
      <c r="J989" s="3">
        <f t="shared" ca="1" si="31"/>
        <v>0.26761673014606963</v>
      </c>
    </row>
    <row r="990" spans="2:10" ht="15" customHeight="1">
      <c r="B990" s="6">
        <f ca="1"/>
        <v>39932</v>
      </c>
      <c r="C990" s="5">
        <f ca="1"/>
        <v>16361100</v>
      </c>
      <c r="D990" s="4">
        <f ca="1"/>
        <v>124.85</v>
      </c>
      <c r="E990" s="4">
        <f ca="1"/>
        <v>126.85</v>
      </c>
      <c r="F990" s="4">
        <f ca="1"/>
        <v>123.83</v>
      </c>
      <c r="G990" s="4">
        <f ca="1"/>
        <v>125.14</v>
      </c>
      <c r="H990" s="4">
        <f ca="1"/>
        <v>123.32</v>
      </c>
      <c r="I990" s="3">
        <f t="shared" ca="1" si="30"/>
        <v>9.942221901290552E-3</v>
      </c>
      <c r="J990" s="3">
        <f t="shared" ca="1" si="31"/>
        <v>0.26881277494182837</v>
      </c>
    </row>
    <row r="991" spans="2:10" ht="15" customHeight="1">
      <c r="B991" s="6">
        <f ca="1"/>
        <v>39931</v>
      </c>
      <c r="C991" s="5">
        <f ca="1"/>
        <v>16280600</v>
      </c>
      <c r="D991" s="4">
        <f ca="1"/>
        <v>123.35</v>
      </c>
      <c r="E991" s="4">
        <f ca="1"/>
        <v>126.21</v>
      </c>
      <c r="F991" s="4">
        <f ca="1"/>
        <v>123.26</v>
      </c>
      <c r="G991" s="4">
        <f ca="1"/>
        <v>123.9</v>
      </c>
      <c r="H991" s="4">
        <f ca="1"/>
        <v>122.1</v>
      </c>
      <c r="I991" s="3">
        <f t="shared" ca="1" si="30"/>
        <v>-6.693356145625007E-3</v>
      </c>
      <c r="J991" s="3">
        <f t="shared" ca="1" si="31"/>
        <v>0.30388394548397257</v>
      </c>
    </row>
    <row r="992" spans="2:10" ht="15" customHeight="1">
      <c r="B992" s="6">
        <f ca="1"/>
        <v>39930</v>
      </c>
      <c r="C992" s="5">
        <f ca="1"/>
        <v>17167500</v>
      </c>
      <c r="D992" s="4">
        <f ca="1"/>
        <v>122.9</v>
      </c>
      <c r="E992" s="4">
        <f ca="1"/>
        <v>125</v>
      </c>
      <c r="F992" s="4">
        <f ca="1"/>
        <v>122.66</v>
      </c>
      <c r="G992" s="4">
        <f ca="1"/>
        <v>124.73</v>
      </c>
      <c r="H992" s="4">
        <f ca="1"/>
        <v>122.92</v>
      </c>
      <c r="I992" s="3">
        <f t="shared" ca="1" si="30"/>
        <v>6.6933561456250425E-3</v>
      </c>
      <c r="J992" s="3">
        <f t="shared" ca="1" si="31"/>
        <v>0.30917459714559054</v>
      </c>
    </row>
    <row r="993" spans="2:10" ht="15" customHeight="1">
      <c r="B993" s="6">
        <f ca="1"/>
        <v>39927</v>
      </c>
      <c r="C993" s="5">
        <f ca="1"/>
        <v>19313000</v>
      </c>
      <c r="D993" s="4">
        <f ca="1"/>
        <v>124.64</v>
      </c>
      <c r="E993" s="4">
        <f ca="1"/>
        <v>125.14</v>
      </c>
      <c r="F993" s="4">
        <f ca="1"/>
        <v>122.97</v>
      </c>
      <c r="G993" s="4">
        <f ca="1"/>
        <v>123.9</v>
      </c>
      <c r="H993" s="4">
        <f ca="1"/>
        <v>122.1</v>
      </c>
      <c r="I993" s="3">
        <f t="shared" ca="1" si="30"/>
        <v>-1.204833851617448E-2</v>
      </c>
      <c r="J993" s="3">
        <f t="shared" ca="1" si="31"/>
        <v>0.32428421750198361</v>
      </c>
    </row>
    <row r="994" spans="2:10" ht="15" customHeight="1">
      <c r="B994" s="6">
        <f ca="1"/>
        <v>39926</v>
      </c>
      <c r="C994" s="5">
        <f ca="1"/>
        <v>33755600</v>
      </c>
      <c r="D994" s="4">
        <f ca="1"/>
        <v>126.62</v>
      </c>
      <c r="E994" s="4">
        <f ca="1"/>
        <v>127.2</v>
      </c>
      <c r="F994" s="4">
        <f ca="1"/>
        <v>123.51</v>
      </c>
      <c r="G994" s="4">
        <f ca="1"/>
        <v>125.4</v>
      </c>
      <c r="H994" s="4">
        <f ca="1"/>
        <v>123.58</v>
      </c>
      <c r="I994" s="3">
        <f t="shared" ca="1" si="30"/>
        <v>3.1565994135627634E-2</v>
      </c>
      <c r="J994" s="3">
        <f t="shared" ca="1" si="31"/>
        <v>0.33537821649139327</v>
      </c>
    </row>
    <row r="995" spans="2:10" ht="15" customHeight="1">
      <c r="B995" s="6">
        <f ca="1"/>
        <v>39925</v>
      </c>
      <c r="C995" s="5">
        <f ca="1"/>
        <v>33527400</v>
      </c>
      <c r="D995" s="4">
        <f ca="1"/>
        <v>122.63</v>
      </c>
      <c r="E995" s="4">
        <f ca="1"/>
        <v>125.35</v>
      </c>
      <c r="F995" s="4">
        <f ca="1"/>
        <v>121.2</v>
      </c>
      <c r="G995" s="4">
        <f ca="1"/>
        <v>121.51</v>
      </c>
      <c r="H995" s="4">
        <f ca="1"/>
        <v>119.74</v>
      </c>
      <c r="I995" s="3">
        <f t="shared" ca="1" si="30"/>
        <v>-2.0856804790915346E-3</v>
      </c>
      <c r="J995" s="3">
        <f t="shared" ca="1" si="31"/>
        <v>0.33764314346341584</v>
      </c>
    </row>
    <row r="996" spans="2:10" ht="15" customHeight="1">
      <c r="B996" s="6">
        <f ca="1"/>
        <v>39924</v>
      </c>
      <c r="C996" s="5">
        <f ca="1"/>
        <v>16810200</v>
      </c>
      <c r="D996" s="4">
        <f ca="1"/>
        <v>118.89</v>
      </c>
      <c r="E996" s="4">
        <f ca="1"/>
        <v>122.14</v>
      </c>
      <c r="F996" s="4">
        <f ca="1"/>
        <v>118.6</v>
      </c>
      <c r="G996" s="4">
        <f ca="1"/>
        <v>121.76</v>
      </c>
      <c r="H996" s="4">
        <f ca="1"/>
        <v>119.99</v>
      </c>
      <c r="I996" s="3">
        <f t="shared" ca="1" si="30"/>
        <v>1.0387963061546849E-2</v>
      </c>
      <c r="J996" s="3">
        <f t="shared" ca="1" si="31"/>
        <v>0.33418878052512985</v>
      </c>
    </row>
    <row r="997" spans="2:10" ht="15" customHeight="1">
      <c r="B997" s="6">
        <f ca="1"/>
        <v>39923</v>
      </c>
      <c r="C997" s="5">
        <f ca="1"/>
        <v>16659500</v>
      </c>
      <c r="D997" s="4">
        <f ca="1"/>
        <v>121.73</v>
      </c>
      <c r="E997" s="4">
        <f ca="1"/>
        <v>122.99</v>
      </c>
      <c r="F997" s="4">
        <f ca="1"/>
        <v>119.16</v>
      </c>
      <c r="G997" s="4">
        <f ca="1"/>
        <v>120.5</v>
      </c>
      <c r="H997" s="4">
        <f ca="1"/>
        <v>118.75</v>
      </c>
      <c r="I997" s="3">
        <f t="shared" ca="1" si="30"/>
        <v>-2.3880986777213169E-2</v>
      </c>
      <c r="J997" s="3">
        <f t="shared" ca="1" si="31"/>
        <v>0.35985033654940113</v>
      </c>
    </row>
    <row r="998" spans="2:10" ht="15" customHeight="1">
      <c r="B998" s="6">
        <f ca="1"/>
        <v>39920</v>
      </c>
      <c r="C998" s="5">
        <f ca="1"/>
        <v>17767700</v>
      </c>
      <c r="D998" s="4">
        <f ca="1"/>
        <v>121.18</v>
      </c>
      <c r="E998" s="4">
        <f ca="1"/>
        <v>124.25</v>
      </c>
      <c r="F998" s="4">
        <f ca="1"/>
        <v>120.25</v>
      </c>
      <c r="G998" s="4">
        <f ca="1"/>
        <v>123.42</v>
      </c>
      <c r="H998" s="4">
        <f ca="1"/>
        <v>121.62</v>
      </c>
      <c r="I998" s="3">
        <f t="shared" ca="1" si="30"/>
        <v>1.6079915465796471E-2</v>
      </c>
      <c r="J998" s="3">
        <f t="shared" ca="1" si="31"/>
        <v>0.36642728157902471</v>
      </c>
    </row>
    <row r="999" spans="2:10" ht="15" customHeight="1">
      <c r="B999" s="6">
        <f ca="1"/>
        <v>39919</v>
      </c>
      <c r="C999" s="5">
        <f ca="1"/>
        <v>21194500</v>
      </c>
      <c r="D999" s="4">
        <f ca="1"/>
        <v>119.19</v>
      </c>
      <c r="E999" s="4">
        <f ca="1"/>
        <v>123.15</v>
      </c>
      <c r="F999" s="4">
        <f ca="1"/>
        <v>118.79</v>
      </c>
      <c r="G999" s="4">
        <f ca="1"/>
        <v>121.45</v>
      </c>
      <c r="H999" s="4">
        <f ca="1"/>
        <v>119.68</v>
      </c>
      <c r="I999" s="3">
        <f t="shared" ca="1" si="30"/>
        <v>3.1834953543856945E-2</v>
      </c>
      <c r="J999" s="3">
        <f t="shared" ca="1" si="31"/>
        <v>0.37772324596705376</v>
      </c>
    </row>
    <row r="1000" spans="2:10" ht="15" customHeight="1">
      <c r="B1000" s="6">
        <f ca="1"/>
        <v>39918</v>
      </c>
      <c r="C1000" s="5">
        <f ca="1"/>
        <v>14745800</v>
      </c>
      <c r="D1000" s="4">
        <f ca="1"/>
        <v>117.2</v>
      </c>
      <c r="E1000" s="4">
        <f ca="1"/>
        <v>118.25</v>
      </c>
      <c r="F1000" s="4">
        <f ca="1"/>
        <v>115.76</v>
      </c>
      <c r="G1000" s="4">
        <f ca="1"/>
        <v>117.64</v>
      </c>
      <c r="H1000" s="4">
        <f ca="1"/>
        <v>115.93</v>
      </c>
      <c r="I1000" s="3">
        <f t="shared" ca="1" si="30"/>
        <v>-5.6769462628899758E-3</v>
      </c>
      <c r="J1000" s="3">
        <f t="shared" ca="1" si="31"/>
        <v>0.36507703287291998</v>
      </c>
    </row>
    <row r="1001" spans="2:10" ht="15" customHeight="1">
      <c r="B1001" s="6">
        <f ca="1"/>
        <v>39917</v>
      </c>
      <c r="C1001" s="5">
        <f ca="1"/>
        <v>16236500</v>
      </c>
      <c r="D1001" s="4">
        <f ca="1"/>
        <v>119.57</v>
      </c>
      <c r="E1001" s="4">
        <f ca="1"/>
        <v>120.17</v>
      </c>
      <c r="F1001" s="4">
        <f ca="1"/>
        <v>117.25</v>
      </c>
      <c r="G1001" s="4">
        <f ca="1"/>
        <v>118.31</v>
      </c>
      <c r="H1001" s="4">
        <f ca="1"/>
        <v>116.59</v>
      </c>
      <c r="I1001" s="3">
        <f t="shared" ca="1" si="30"/>
        <v>-1.5996257021467675E-2</v>
      </c>
      <c r="J1001" s="3">
        <f t="shared" ca="1" si="31"/>
        <v>0.36877484514095893</v>
      </c>
    </row>
    <row r="1002" spans="2:10" ht="15" customHeight="1">
      <c r="B1002" s="6">
        <f ca="1"/>
        <v>39916</v>
      </c>
      <c r="C1002" s="5">
        <f ca="1"/>
        <v>13901300</v>
      </c>
      <c r="D1002" s="4">
        <f ca="1"/>
        <v>120.01</v>
      </c>
      <c r="E1002" s="4">
        <f ca="1"/>
        <v>120.98</v>
      </c>
      <c r="F1002" s="4">
        <f ca="1"/>
        <v>119</v>
      </c>
      <c r="G1002" s="4">
        <f ca="1"/>
        <v>120.22</v>
      </c>
      <c r="H1002" s="4">
        <f ca="1"/>
        <v>118.47</v>
      </c>
      <c r="I1002" s="3">
        <f t="shared" ca="1" si="30"/>
        <v>5.4168562414183448E-3</v>
      </c>
      <c r="J1002" s="3">
        <f t="shared" ca="1" si="31"/>
        <v>0.41065909864312272</v>
      </c>
    </row>
    <row r="1003" spans="2:10" ht="15" customHeight="1">
      <c r="B1003" s="6">
        <f ca="1"/>
        <v>39912</v>
      </c>
      <c r="C1003" s="5">
        <f ca="1"/>
        <v>18955600</v>
      </c>
      <c r="D1003" s="4">
        <f ca="1"/>
        <v>118.42</v>
      </c>
      <c r="E1003" s="4">
        <f ca="1"/>
        <v>120</v>
      </c>
      <c r="F1003" s="4">
        <f ca="1"/>
        <v>117.96</v>
      </c>
      <c r="G1003" s="4">
        <f ca="1"/>
        <v>119.57</v>
      </c>
      <c r="H1003" s="4">
        <f ca="1"/>
        <v>117.83</v>
      </c>
      <c r="I1003" s="3">
        <f t="shared" ca="1" si="30"/>
        <v>2.7533357598331046E-2</v>
      </c>
      <c r="J1003" s="3">
        <f t="shared" ca="1" si="31"/>
        <v>0.4127776326908506</v>
      </c>
    </row>
    <row r="1004" spans="2:10" ht="15" customHeight="1">
      <c r="B1004" s="6">
        <f ca="1"/>
        <v>39911</v>
      </c>
      <c r="C1004" s="5">
        <f ca="1"/>
        <v>16272500</v>
      </c>
      <c r="D1004" s="4">
        <f ca="1"/>
        <v>115.43</v>
      </c>
      <c r="E1004" s="4">
        <f ca="1"/>
        <v>116.79</v>
      </c>
      <c r="F1004" s="4">
        <f ca="1"/>
        <v>114.58</v>
      </c>
      <c r="G1004" s="4">
        <f ca="1"/>
        <v>116.32</v>
      </c>
      <c r="H1004" s="4">
        <f ca="1"/>
        <v>114.63</v>
      </c>
      <c r="I1004" s="3">
        <f t="shared" ca="1" si="30"/>
        <v>1.1405633382061188E-2</v>
      </c>
      <c r="J1004" s="3">
        <f t="shared" ca="1" si="31"/>
        <v>0.40776505401889701</v>
      </c>
    </row>
    <row r="1005" spans="2:10" ht="15" customHeight="1">
      <c r="B1005" s="6">
        <f ca="1"/>
        <v>39910</v>
      </c>
      <c r="C1005" s="5">
        <f ca="1"/>
        <v>19163600</v>
      </c>
      <c r="D1005" s="4">
        <f ca="1"/>
        <v>116.53</v>
      </c>
      <c r="E1005" s="4">
        <f ca="1"/>
        <v>116.67</v>
      </c>
      <c r="F1005" s="4">
        <f ca="1"/>
        <v>114.19</v>
      </c>
      <c r="G1005" s="4">
        <f ca="1"/>
        <v>115</v>
      </c>
      <c r="H1005" s="4">
        <f ca="1"/>
        <v>113.33</v>
      </c>
      <c r="I1005" s="3">
        <f t="shared" ca="1" si="30"/>
        <v>-2.9559658919714855E-2</v>
      </c>
      <c r="J1005" s="3">
        <f t="shared" ca="1" si="31"/>
        <v>0.40951272821241336</v>
      </c>
    </row>
    <row r="1006" spans="2:10" ht="15" customHeight="1">
      <c r="B1006" s="6">
        <f ca="1"/>
        <v>39909</v>
      </c>
      <c r="C1006" s="5">
        <f ca="1"/>
        <v>23502300</v>
      </c>
      <c r="D1006" s="4">
        <f ca="1"/>
        <v>114.94</v>
      </c>
      <c r="E1006" s="4">
        <f ca="1"/>
        <v>118.75</v>
      </c>
      <c r="F1006" s="4">
        <f ca="1"/>
        <v>113.28</v>
      </c>
      <c r="G1006" s="4">
        <f ca="1"/>
        <v>118.45</v>
      </c>
      <c r="H1006" s="4">
        <f ca="1"/>
        <v>116.73</v>
      </c>
      <c r="I1006" s="3">
        <f t="shared" ca="1" si="30"/>
        <v>2.103700486380693E-2</v>
      </c>
      <c r="J1006" s="3">
        <f t="shared" ca="1" si="31"/>
        <v>0.39308200844741215</v>
      </c>
    </row>
    <row r="1007" spans="2:10" ht="15" customHeight="1">
      <c r="B1007" s="6">
        <f ca="1"/>
        <v>39906</v>
      </c>
      <c r="C1007" s="5">
        <f ca="1"/>
        <v>22722900</v>
      </c>
      <c r="D1007" s="4">
        <f ca="1"/>
        <v>114.19</v>
      </c>
      <c r="E1007" s="4">
        <f ca="1"/>
        <v>116.13</v>
      </c>
      <c r="F1007" s="4">
        <f ca="1"/>
        <v>113.52</v>
      </c>
      <c r="G1007" s="4">
        <f ca="1"/>
        <v>115.99</v>
      </c>
      <c r="H1007" s="4">
        <f ca="1"/>
        <v>114.3</v>
      </c>
      <c r="I1007" s="3">
        <f t="shared" ca="1" si="30"/>
        <v>2.866593762173629E-2</v>
      </c>
      <c r="J1007" s="3">
        <f t="shared" ca="1" si="31"/>
        <v>0.39986470378741068</v>
      </c>
    </row>
    <row r="1008" spans="2:10" ht="15" customHeight="1">
      <c r="B1008" s="6">
        <f ca="1"/>
        <v>39905</v>
      </c>
      <c r="C1008" s="5">
        <f ca="1"/>
        <v>29013100</v>
      </c>
      <c r="D1008" s="4">
        <f ca="1"/>
        <v>110.14</v>
      </c>
      <c r="E1008" s="4">
        <f ca="1"/>
        <v>114.75</v>
      </c>
      <c r="F1008" s="4">
        <f ca="1"/>
        <v>109.78</v>
      </c>
      <c r="G1008" s="4">
        <f ca="1"/>
        <v>112.71</v>
      </c>
      <c r="H1008" s="4">
        <f ca="1"/>
        <v>111.07</v>
      </c>
      <c r="I1008" s="3">
        <f t="shared" ca="1" si="30"/>
        <v>3.6304289402490385E-2</v>
      </c>
      <c r="J1008" s="3">
        <f t="shared" ca="1" si="31"/>
        <v>0.39903086210033489</v>
      </c>
    </row>
    <row r="1009" spans="2:10" ht="15" customHeight="1">
      <c r="B1009" s="6">
        <f ca="1"/>
        <v>39904</v>
      </c>
      <c r="C1009" s="5">
        <f ca="1"/>
        <v>21049000</v>
      </c>
      <c r="D1009" s="4">
        <f ca="1"/>
        <v>104.09</v>
      </c>
      <c r="E1009" s="4">
        <f ca="1"/>
        <v>109</v>
      </c>
      <c r="F1009" s="4">
        <f ca="1"/>
        <v>103.89</v>
      </c>
      <c r="G1009" s="4">
        <f ca="1"/>
        <v>108.69</v>
      </c>
      <c r="H1009" s="4">
        <f ca="1"/>
        <v>107.11</v>
      </c>
      <c r="I1009" s="3">
        <f t="shared" ca="1" si="30"/>
        <v>3.3415543706527565E-2</v>
      </c>
      <c r="J1009" s="3">
        <f t="shared" ca="1" si="31"/>
        <v>0.40215050951015568</v>
      </c>
    </row>
    <row r="1010" spans="2:10" ht="15" customHeight="1">
      <c r="B1010" s="6">
        <f ca="1"/>
        <v>39903</v>
      </c>
      <c r="C1010" s="5">
        <f ca="1"/>
        <v>20338500</v>
      </c>
      <c r="D1010" s="4">
        <f ca="1"/>
        <v>105.45</v>
      </c>
      <c r="E1010" s="4">
        <f ca="1"/>
        <v>107.45</v>
      </c>
      <c r="F1010" s="4">
        <f ca="1"/>
        <v>105</v>
      </c>
      <c r="G1010" s="4">
        <f ca="1"/>
        <v>105.12</v>
      </c>
      <c r="H1010" s="4">
        <f ca="1"/>
        <v>103.59</v>
      </c>
      <c r="I1010" s="3">
        <f t="shared" ca="1" si="30"/>
        <v>6.0031164013512025E-3</v>
      </c>
      <c r="J1010" s="3">
        <f t="shared" ca="1" si="31"/>
        <v>0.41603805713441921</v>
      </c>
    </row>
    <row r="1011" spans="2:10" ht="15" customHeight="1">
      <c r="B1011" s="6">
        <f ca="1"/>
        <v>39902</v>
      </c>
      <c r="C1011" s="5">
        <f ca="1"/>
        <v>17957000</v>
      </c>
      <c r="D1011" s="4">
        <f ca="1"/>
        <v>104.51</v>
      </c>
      <c r="E1011" s="4">
        <f ca="1"/>
        <v>105.01</v>
      </c>
      <c r="F1011" s="4">
        <f ca="1"/>
        <v>102.61</v>
      </c>
      <c r="G1011" s="4">
        <f ca="1"/>
        <v>104.49</v>
      </c>
      <c r="H1011" s="4">
        <f ca="1"/>
        <v>102.97</v>
      </c>
      <c r="I1011" s="3">
        <f t="shared" ca="1" si="30"/>
        <v>-2.2375735471270371E-2</v>
      </c>
      <c r="J1011" s="3">
        <f t="shared" ca="1" si="31"/>
        <v>0.46789407428117535</v>
      </c>
    </row>
    <row r="1012" spans="2:10" ht="15" customHeight="1">
      <c r="B1012" s="6">
        <f ca="1"/>
        <v>39899</v>
      </c>
      <c r="C1012" s="5">
        <f ca="1"/>
        <v>17602600</v>
      </c>
      <c r="D1012" s="4">
        <f ca="1"/>
        <v>108.23</v>
      </c>
      <c r="E1012" s="4">
        <f ca="1"/>
        <v>108.53</v>
      </c>
      <c r="F1012" s="4">
        <f ca="1"/>
        <v>106.4</v>
      </c>
      <c r="G1012" s="4">
        <f ca="1"/>
        <v>106.85</v>
      </c>
      <c r="H1012" s="4">
        <f ca="1"/>
        <v>105.3</v>
      </c>
      <c r="I1012" s="3">
        <f t="shared" ca="1" si="30"/>
        <v>-2.781468818287703E-2</v>
      </c>
      <c r="J1012" s="3">
        <f t="shared" ca="1" si="31"/>
        <v>0.47339558113536839</v>
      </c>
    </row>
    <row r="1013" spans="2:10" ht="15" customHeight="1">
      <c r="B1013" s="6">
        <f ca="1"/>
        <v>39898</v>
      </c>
      <c r="C1013" s="5">
        <f ca="1"/>
        <v>22009000</v>
      </c>
      <c r="D1013" s="4">
        <f ca="1"/>
        <v>107.83</v>
      </c>
      <c r="E1013" s="4">
        <f ca="1"/>
        <v>109.98</v>
      </c>
      <c r="F1013" s="4">
        <f ca="1"/>
        <v>107.58</v>
      </c>
      <c r="G1013" s="4">
        <f ca="1"/>
        <v>109.87</v>
      </c>
      <c r="H1013" s="4">
        <f ca="1"/>
        <v>108.27</v>
      </c>
      <c r="I1013" s="3">
        <f t="shared" ca="1" si="30"/>
        <v>3.1239349064241133E-2</v>
      </c>
      <c r="J1013" s="3">
        <f t="shared" ca="1" si="31"/>
        <v>0.49671010468557902</v>
      </c>
    </row>
    <row r="1014" spans="2:10" ht="15" customHeight="1">
      <c r="B1014" s="6">
        <f ca="1"/>
        <v>39897</v>
      </c>
      <c r="C1014" s="5">
        <f ca="1"/>
        <v>23093500</v>
      </c>
      <c r="D1014" s="4">
        <f ca="1"/>
        <v>107.58</v>
      </c>
      <c r="E1014" s="4">
        <f ca="1"/>
        <v>108.36</v>
      </c>
      <c r="F1014" s="4">
        <f ca="1"/>
        <v>103.86</v>
      </c>
      <c r="G1014" s="4">
        <f ca="1"/>
        <v>106.49</v>
      </c>
      <c r="H1014" s="4">
        <f ca="1"/>
        <v>104.94</v>
      </c>
      <c r="I1014" s="3">
        <f t="shared" ca="1" si="30"/>
        <v>-9.5288008076375722E-5</v>
      </c>
      <c r="J1014" s="3">
        <f t="shared" ca="1" si="31"/>
        <v>0.51607880850112819</v>
      </c>
    </row>
    <row r="1015" spans="2:10" ht="15" customHeight="1">
      <c r="B1015" s="6">
        <f ca="1"/>
        <v>39896</v>
      </c>
      <c r="C1015" s="5">
        <f ca="1"/>
        <v>22879000</v>
      </c>
      <c r="D1015" s="4">
        <f ca="1"/>
        <v>106.36</v>
      </c>
      <c r="E1015" s="4">
        <f ca="1"/>
        <v>109.44</v>
      </c>
      <c r="F1015" s="4">
        <f ca="1"/>
        <v>105.39</v>
      </c>
      <c r="G1015" s="4">
        <f ca="1"/>
        <v>106.5</v>
      </c>
      <c r="H1015" s="4">
        <f ca="1"/>
        <v>104.95</v>
      </c>
      <c r="I1015" s="3">
        <f t="shared" ca="1" si="30"/>
        <v>-1.0803744204538219E-2</v>
      </c>
      <c r="J1015" s="3">
        <f t="shared" ca="1" si="31"/>
        <v>0.52059305149171231</v>
      </c>
    </row>
    <row r="1016" spans="2:10" ht="15" customHeight="1">
      <c r="B1016" s="6">
        <f ca="1"/>
        <v>39895</v>
      </c>
      <c r="C1016" s="5">
        <f ca="1"/>
        <v>23799900</v>
      </c>
      <c r="D1016" s="4">
        <f ca="1"/>
        <v>102.71</v>
      </c>
      <c r="E1016" s="4">
        <f ca="1"/>
        <v>108.16</v>
      </c>
      <c r="F1016" s="4">
        <f ca="1"/>
        <v>101.75</v>
      </c>
      <c r="G1016" s="4">
        <f ca="1"/>
        <v>107.66</v>
      </c>
      <c r="H1016" s="4">
        <f ca="1"/>
        <v>106.09</v>
      </c>
      <c r="I1016" s="3">
        <f t="shared" ca="1" si="30"/>
        <v>5.801820903978798E-2</v>
      </c>
      <c r="J1016" s="3">
        <f t="shared" ca="1" si="31"/>
        <v>0.51189620385650092</v>
      </c>
    </row>
    <row r="1017" spans="2:10" ht="15" customHeight="1">
      <c r="B1017" s="6">
        <f ca="1"/>
        <v>39892</v>
      </c>
      <c r="C1017" s="5">
        <f ca="1"/>
        <v>24842400</v>
      </c>
      <c r="D1017" s="4">
        <f ca="1"/>
        <v>102.09</v>
      </c>
      <c r="E1017" s="4">
        <f ca="1"/>
        <v>103.11</v>
      </c>
      <c r="F1017" s="4">
        <f ca="1"/>
        <v>100.57</v>
      </c>
      <c r="G1017" s="4">
        <f ca="1"/>
        <v>101.59</v>
      </c>
      <c r="H1017" s="4">
        <f ca="1"/>
        <v>100.11</v>
      </c>
      <c r="I1017" s="3">
        <f t="shared" ca="1" si="30"/>
        <v>-2.9962547040636559E-4</v>
      </c>
      <c r="J1017" s="3" t="e">
        <f t="shared" ca="1" si="31"/>
        <v>#N/A</v>
      </c>
    </row>
    <row r="1018" spans="2:10" ht="15" customHeight="1">
      <c r="B1018" s="6">
        <f ca="1"/>
        <v>39891</v>
      </c>
      <c r="C1018" s="5">
        <f ca="1"/>
        <v>17863600</v>
      </c>
      <c r="D1018" s="4">
        <f ca="1"/>
        <v>101.85</v>
      </c>
      <c r="E1018" s="4">
        <f ca="1"/>
        <v>103.2</v>
      </c>
      <c r="F1018" s="4">
        <f ca="1"/>
        <v>100.25</v>
      </c>
      <c r="G1018" s="4">
        <f ca="1"/>
        <v>101.62</v>
      </c>
      <c r="H1018" s="4">
        <f ca="1"/>
        <v>100.14</v>
      </c>
      <c r="I1018" s="3">
        <f t="shared" ca="1" si="30"/>
        <v>9.9910089238032301E-4</v>
      </c>
      <c r="J1018" s="3" t="e">
        <f t="shared" ca="1" si="31"/>
        <v>#N/A</v>
      </c>
    </row>
    <row r="1019" spans="2:10" ht="15" customHeight="1">
      <c r="B1019" s="6">
        <f ca="1"/>
        <v>39890</v>
      </c>
      <c r="C1019" s="5">
        <f ca="1"/>
        <v>28429900</v>
      </c>
      <c r="D1019" s="4">
        <f ca="1"/>
        <v>99.91</v>
      </c>
      <c r="E1019" s="4">
        <f ca="1"/>
        <v>103.48</v>
      </c>
      <c r="F1019" s="4">
        <f ca="1"/>
        <v>99.72</v>
      </c>
      <c r="G1019" s="4">
        <f ca="1"/>
        <v>101.52</v>
      </c>
      <c r="H1019" s="4">
        <f ca="1"/>
        <v>100.04</v>
      </c>
      <c r="I1019" s="3">
        <f t="shared" ca="1" si="30"/>
        <v>1.8462062839735571E-2</v>
      </c>
      <c r="J1019" s="3" t="e">
        <f t="shared" ca="1" si="31"/>
        <v>#N/A</v>
      </c>
    </row>
    <row r="1020" spans="2:10" ht="15" customHeight="1">
      <c r="B1020" s="6">
        <f ca="1"/>
        <v>39889</v>
      </c>
      <c r="C1020" s="5">
        <f ca="1"/>
        <v>28094500</v>
      </c>
      <c r="D1020" s="4">
        <f ca="1"/>
        <v>95.24</v>
      </c>
      <c r="E1020" s="4">
        <f ca="1"/>
        <v>99.69</v>
      </c>
      <c r="F1020" s="4">
        <f ca="1"/>
        <v>95.07</v>
      </c>
      <c r="G1020" s="4">
        <f ca="1"/>
        <v>99.66</v>
      </c>
      <c r="H1020" s="4">
        <f ca="1"/>
        <v>98.21</v>
      </c>
      <c r="I1020" s="3">
        <f t="shared" ca="1" si="30"/>
        <v>4.3494162880697206E-2</v>
      </c>
      <c r="J1020" s="3" t="e">
        <f t="shared" ca="1" si="31"/>
        <v>#N/A</v>
      </c>
    </row>
    <row r="1021" spans="2:10" ht="15" customHeight="1">
      <c r="B1021" s="6">
        <f ca="1"/>
        <v>39888</v>
      </c>
      <c r="C1021" s="5">
        <f ca="1"/>
        <v>28473000</v>
      </c>
      <c r="D1021" s="4">
        <f ca="1"/>
        <v>96.53</v>
      </c>
      <c r="E1021" s="4">
        <f ca="1"/>
        <v>97.39</v>
      </c>
      <c r="F1021" s="4">
        <f ca="1"/>
        <v>94.18</v>
      </c>
      <c r="G1021" s="4">
        <f ca="1"/>
        <v>95.42</v>
      </c>
      <c r="H1021" s="4">
        <f ca="1"/>
        <v>94.03</v>
      </c>
      <c r="I1021" s="3">
        <f t="shared" ca="1" si="30"/>
        <v>-5.3033641483073921E-3</v>
      </c>
      <c r="J1021" s="3" t="e">
        <f t="shared" ca="1" si="31"/>
        <v>#N/A</v>
      </c>
    </row>
    <row r="1022" spans="2:10" ht="15" customHeight="1">
      <c r="B1022" s="6">
        <f ca="1"/>
        <v>39885</v>
      </c>
      <c r="C1022" s="5">
        <f ca="1"/>
        <v>21470300</v>
      </c>
      <c r="D1022" s="4">
        <f ca="1"/>
        <v>96.3</v>
      </c>
      <c r="E1022" s="4">
        <f ca="1"/>
        <v>97.2</v>
      </c>
      <c r="F1022" s="4">
        <f ca="1"/>
        <v>95.01</v>
      </c>
      <c r="G1022" s="4">
        <f ca="1"/>
        <v>95.93</v>
      </c>
      <c r="H1022" s="4">
        <f ca="1"/>
        <v>94.53</v>
      </c>
      <c r="I1022" s="3">
        <f t="shared" ca="1" si="30"/>
        <v>-4.4331928210019269E-3</v>
      </c>
      <c r="J1022" s="3" t="e">
        <f t="shared" ca="1" si="31"/>
        <v>#N/A</v>
      </c>
    </row>
    <row r="1023" spans="2:10" ht="15" customHeight="1">
      <c r="B1023" s="6">
        <f ca="1"/>
        <v>39884</v>
      </c>
      <c r="C1023" s="5">
        <f ca="1"/>
        <v>27444900</v>
      </c>
      <c r="D1023" s="4">
        <f ca="1"/>
        <v>92.9</v>
      </c>
      <c r="E1023" s="4">
        <f ca="1"/>
        <v>96.58</v>
      </c>
      <c r="F1023" s="4">
        <f ca="1"/>
        <v>92</v>
      </c>
      <c r="G1023" s="4">
        <f ca="1"/>
        <v>96.35</v>
      </c>
      <c r="H1023" s="4">
        <f ca="1"/>
        <v>94.95</v>
      </c>
      <c r="I1023" s="3">
        <f t="shared" ca="1" si="30"/>
        <v>3.887111655470734E-2</v>
      </c>
      <c r="J1023" s="3" t="e">
        <f t="shared" ca="1" si="31"/>
        <v>#N/A</v>
      </c>
    </row>
    <row r="1024" spans="2:10" ht="15" customHeight="1">
      <c r="B1024" s="6">
        <f ca="1"/>
        <v>39883</v>
      </c>
      <c r="C1024" s="5">
        <f ca="1"/>
        <v>30227600</v>
      </c>
      <c r="D1024" s="4">
        <f ca="1"/>
        <v>89.81</v>
      </c>
      <c r="E1024" s="4">
        <f ca="1"/>
        <v>94.07</v>
      </c>
      <c r="F1024" s="4">
        <f ca="1"/>
        <v>89.58</v>
      </c>
      <c r="G1024" s="4">
        <f ca="1"/>
        <v>92.68</v>
      </c>
      <c r="H1024" s="4">
        <f ca="1"/>
        <v>91.33</v>
      </c>
      <c r="I1024" s="3">
        <f t="shared" ca="1" si="30"/>
        <v>4.4670772646172599E-2</v>
      </c>
      <c r="J1024" s="3" t="e">
        <f t="shared" ca="1" si="31"/>
        <v>#N/A</v>
      </c>
    </row>
    <row r="1025" spans="2:10" ht="15" customHeight="1">
      <c r="B1025" s="6">
        <f ca="1"/>
        <v>39882</v>
      </c>
      <c r="C1025" s="5">
        <f ca="1"/>
        <v>30152100</v>
      </c>
      <c r="D1025" s="4">
        <f ca="1"/>
        <v>84.87</v>
      </c>
      <c r="E1025" s="4">
        <f ca="1"/>
        <v>89.17</v>
      </c>
      <c r="F1025" s="4">
        <f ca="1"/>
        <v>84.36</v>
      </c>
      <c r="G1025" s="4">
        <f ca="1"/>
        <v>88.63</v>
      </c>
      <c r="H1025" s="4">
        <f ca="1"/>
        <v>87.34</v>
      </c>
      <c r="I1025" s="3">
        <f t="shared" ca="1" si="30"/>
        <v>6.430955719839114E-2</v>
      </c>
      <c r="J1025" s="3" t="e">
        <f t="shared" ca="1" si="31"/>
        <v>#N/A</v>
      </c>
    </row>
    <row r="1026" spans="2:10" ht="15" customHeight="1">
      <c r="B1026" s="6">
        <f ca="1"/>
        <v>39881</v>
      </c>
      <c r="C1026" s="5">
        <f ca="1"/>
        <v>24939200</v>
      </c>
      <c r="D1026" s="4">
        <f ca="1"/>
        <v>84.18</v>
      </c>
      <c r="E1026" s="4">
        <f ca="1"/>
        <v>87.6</v>
      </c>
      <c r="F1026" s="4">
        <f ca="1"/>
        <v>82.57</v>
      </c>
      <c r="G1026" s="4">
        <f ca="1"/>
        <v>83.11</v>
      </c>
      <c r="H1026" s="4">
        <f ca="1"/>
        <v>81.900000000000006</v>
      </c>
      <c r="I1026" s="3">
        <f t="shared" ca="1" si="30"/>
        <v>-2.6031838717946867E-2</v>
      </c>
      <c r="J1026" s="3" t="e">
        <f t="shared" ca="1" si="31"/>
        <v>#N/A</v>
      </c>
    </row>
    <row r="1027" spans="2:10" ht="15" customHeight="1">
      <c r="B1027" s="6">
        <f ca="1"/>
        <v>39878</v>
      </c>
      <c r="C1027" s="5">
        <f ca="1"/>
        <v>36112400</v>
      </c>
      <c r="D1027" s="4">
        <f ca="1"/>
        <v>88.34</v>
      </c>
      <c r="E1027" s="4">
        <f ca="1"/>
        <v>88.4</v>
      </c>
      <c r="F1027" s="4">
        <f ca="1"/>
        <v>82.33</v>
      </c>
      <c r="G1027" s="4">
        <f ca="1"/>
        <v>85.3</v>
      </c>
      <c r="H1027" s="4">
        <f ca="1"/>
        <v>84.06</v>
      </c>
      <c r="I1027" s="3">
        <f t="shared" ca="1" si="30"/>
        <v>-4.0679229154890181E-2</v>
      </c>
      <c r="J1027" s="3" t="e">
        <f t="shared" ca="1" si="31"/>
        <v>#N/A</v>
      </c>
    </row>
    <row r="1028" spans="2:10" ht="15" customHeight="1">
      <c r="B1028" s="6">
        <f ca="1"/>
        <v>39877</v>
      </c>
      <c r="C1028" s="5">
        <f ca="1"/>
        <v>25246400</v>
      </c>
      <c r="D1028" s="4">
        <f ca="1"/>
        <v>90.46</v>
      </c>
      <c r="E1028" s="4">
        <f ca="1"/>
        <v>91.87</v>
      </c>
      <c r="F1028" s="4">
        <f ca="1"/>
        <v>88.45</v>
      </c>
      <c r="G1028" s="4">
        <f ca="1"/>
        <v>88.84</v>
      </c>
      <c r="H1028" s="4">
        <f ca="1"/>
        <v>87.55</v>
      </c>
      <c r="I1028" s="3">
        <f t="shared" ca="1" si="30"/>
        <v>-2.5820251698326909E-2</v>
      </c>
      <c r="J1028" s="3" t="e">
        <f t="shared" ca="1" si="31"/>
        <v>#N/A</v>
      </c>
    </row>
    <row r="1029" spans="2:10" ht="15" customHeight="1">
      <c r="B1029" s="6">
        <f ca="1"/>
        <v>39876</v>
      </c>
      <c r="C1029" s="5">
        <f ca="1"/>
        <v>26478700</v>
      </c>
      <c r="D1029" s="4">
        <f ca="1"/>
        <v>90.18</v>
      </c>
      <c r="E1029" s="4">
        <f ca="1"/>
        <v>92.77</v>
      </c>
      <c r="F1029" s="4">
        <f ca="1"/>
        <v>89.45</v>
      </c>
      <c r="G1029" s="4">
        <f ca="1"/>
        <v>91.17</v>
      </c>
      <c r="H1029" s="4">
        <f ca="1"/>
        <v>89.84</v>
      </c>
      <c r="I1029" s="3">
        <f t="shared" ca="1" si="30"/>
        <v>3.120307406384102E-2</v>
      </c>
      <c r="J1029" s="3" t="e">
        <f t="shared" ca="1" si="31"/>
        <v>#N/A</v>
      </c>
    </row>
    <row r="1030" spans="2:10" ht="15" customHeight="1">
      <c r="B1030" s="6">
        <f ca="1"/>
        <v>39875</v>
      </c>
      <c r="C1030" s="5">
        <f ca="1"/>
        <v>25869300</v>
      </c>
      <c r="D1030" s="4">
        <f ca="1"/>
        <v>88.93</v>
      </c>
      <c r="E1030" s="4">
        <f ca="1"/>
        <v>90.74</v>
      </c>
      <c r="F1030" s="4">
        <f ca="1"/>
        <v>87.88</v>
      </c>
      <c r="G1030" s="4">
        <f ca="1"/>
        <v>88.37</v>
      </c>
      <c r="H1030" s="4">
        <f ca="1"/>
        <v>87.08</v>
      </c>
      <c r="I1030" s="3">
        <f t="shared" ca="1" si="30"/>
        <v>4.8348200545833111E-3</v>
      </c>
      <c r="J1030" s="3" t="e">
        <f t="shared" ca="1" si="31"/>
        <v>#N/A</v>
      </c>
    </row>
    <row r="1031" spans="2:10" ht="15" customHeight="1">
      <c r="B1031" s="6">
        <f ca="1"/>
        <v>39874</v>
      </c>
      <c r="C1031" s="5">
        <f ca="1"/>
        <v>27533200</v>
      </c>
      <c r="D1031" s="4">
        <f ca="1"/>
        <v>88.12</v>
      </c>
      <c r="E1031" s="4">
        <f ca="1"/>
        <v>91.2</v>
      </c>
      <c r="F1031" s="4">
        <f ca="1"/>
        <v>87.67</v>
      </c>
      <c r="G1031" s="4">
        <f ca="1"/>
        <v>87.94</v>
      </c>
      <c r="H1031" s="4">
        <f ca="1"/>
        <v>86.66</v>
      </c>
      <c r="I1031" s="3">
        <f t="shared" ca="1" si="30"/>
        <v>-1.5458028073957131E-2</v>
      </c>
      <c r="J1031" s="3" t="e">
        <f t="shared" ca="1" si="31"/>
        <v>#N/A</v>
      </c>
    </row>
    <row r="1032" spans="2:10" ht="15" customHeight="1">
      <c r="B1032" s="6">
        <f ca="1"/>
        <v>39871</v>
      </c>
      <c r="C1032" s="5">
        <f ca="1"/>
        <v>25237800</v>
      </c>
      <c r="D1032" s="4">
        <f ca="1"/>
        <v>87.93</v>
      </c>
      <c r="E1032" s="4">
        <f ca="1"/>
        <v>91.3</v>
      </c>
      <c r="F1032" s="4">
        <f ca="1"/>
        <v>87.67</v>
      </c>
      <c r="G1032" s="4">
        <f ca="1"/>
        <v>89.31</v>
      </c>
      <c r="H1032" s="4">
        <f ca="1"/>
        <v>88.01</v>
      </c>
      <c r="I1032" s="3" t="e">
        <f t="shared" ca="1" si="30"/>
        <v>#N/A</v>
      </c>
      <c r="J1032" s="3" t="e">
        <f t="shared" ca="1" si="31"/>
        <v>#N/A</v>
      </c>
    </row>
    <row r="1033" spans="2:10" ht="15" customHeight="1">
      <c r="B1033" s="6" t="e">
        <f ca="1"/>
        <v>#N/A</v>
      </c>
      <c r="C1033" s="5" t="e">
        <f ca="1"/>
        <v>#N/A</v>
      </c>
      <c r="D1033" s="4" t="e">
        <f ca="1"/>
        <v>#N/A</v>
      </c>
      <c r="E1033" s="4" t="e">
        <f ca="1"/>
        <v>#N/A</v>
      </c>
      <c r="F1033" s="4" t="e">
        <f ca="1"/>
        <v>#N/A</v>
      </c>
      <c r="G1033" s="4" t="e">
        <f ca="1"/>
        <v>#N/A</v>
      </c>
      <c r="H1033" s="4" t="e">
        <f ca="1"/>
        <v>#N/A</v>
      </c>
      <c r="I1033" s="3" t="e">
        <f t="shared" ca="1" si="30"/>
        <v>#N/A</v>
      </c>
      <c r="J1033" s="3" t="e">
        <f t="shared" ca="1" si="31"/>
        <v>#N/A</v>
      </c>
    </row>
    <row r="1034" spans="2:10" ht="15" customHeight="1">
      <c r="B1034" s="6" t="e">
        <f ca="1"/>
        <v>#N/A</v>
      </c>
      <c r="C1034" s="5" t="e">
        <f ca="1"/>
        <v>#N/A</v>
      </c>
      <c r="D1034" s="4" t="e">
        <f ca="1"/>
        <v>#N/A</v>
      </c>
      <c r="E1034" s="4" t="e">
        <f ca="1"/>
        <v>#N/A</v>
      </c>
      <c r="F1034" s="4" t="e">
        <f ca="1"/>
        <v>#N/A</v>
      </c>
      <c r="G1034" s="4" t="e">
        <f ca="1"/>
        <v>#N/A</v>
      </c>
      <c r="H1034" s="4" t="e">
        <f ca="1"/>
        <v>#N/A</v>
      </c>
      <c r="I1034" s="3" t="e">
        <f t="shared" ca="1" si="30"/>
        <v>#N/A</v>
      </c>
      <c r="J1034" s="3" t="e">
        <f t="shared" ca="1" si="31"/>
        <v>#N/A</v>
      </c>
    </row>
    <row r="1035" spans="2:10" ht="15" customHeight="1">
      <c r="B1035" s="6" t="e">
        <f ca="1"/>
        <v>#N/A</v>
      </c>
      <c r="C1035" s="5" t="e">
        <f ca="1"/>
        <v>#N/A</v>
      </c>
      <c r="D1035" s="4" t="e">
        <f ca="1"/>
        <v>#N/A</v>
      </c>
      <c r="E1035" s="4" t="e">
        <f ca="1"/>
        <v>#N/A</v>
      </c>
      <c r="F1035" s="4" t="e">
        <f ca="1"/>
        <v>#N/A</v>
      </c>
      <c r="G1035" s="4" t="e">
        <f ca="1"/>
        <v>#N/A</v>
      </c>
      <c r="H1035" s="4" t="e">
        <f ca="1"/>
        <v>#N/A</v>
      </c>
      <c r="I1035" s="3" t="e">
        <f t="shared" ca="1" si="30"/>
        <v>#N/A</v>
      </c>
      <c r="J1035" s="3" t="e">
        <f t="shared" ca="1" si="31"/>
        <v>#N/A</v>
      </c>
    </row>
    <row r="1036" spans="2:10" ht="15" customHeight="1">
      <c r="B1036" s="6" t="e">
        <f ca="1"/>
        <v>#N/A</v>
      </c>
      <c r="C1036" s="5" t="e">
        <f ca="1"/>
        <v>#N/A</v>
      </c>
      <c r="D1036" s="4" t="e">
        <f ca="1"/>
        <v>#N/A</v>
      </c>
      <c r="E1036" s="4" t="e">
        <f ca="1"/>
        <v>#N/A</v>
      </c>
      <c r="F1036" s="4" t="e">
        <f ca="1"/>
        <v>#N/A</v>
      </c>
      <c r="G1036" s="4" t="e">
        <f ca="1"/>
        <v>#N/A</v>
      </c>
      <c r="H1036" s="4" t="e">
        <f ca="1"/>
        <v>#N/A</v>
      </c>
      <c r="I1036" s="3" t="e">
        <f t="shared" ca="1" si="30"/>
        <v>#N/A</v>
      </c>
      <c r="J1036" s="3" t="e">
        <f t="shared" ca="1" si="31"/>
        <v>#N/A</v>
      </c>
    </row>
    <row r="1037" spans="2:10" ht="15" customHeight="1">
      <c r="B1037" s="6" t="e">
        <f ca="1"/>
        <v>#N/A</v>
      </c>
      <c r="C1037" s="5" t="e">
        <f ca="1"/>
        <v>#N/A</v>
      </c>
      <c r="D1037" s="4" t="e">
        <f ca="1"/>
        <v>#N/A</v>
      </c>
      <c r="E1037" s="4" t="e">
        <f ca="1"/>
        <v>#N/A</v>
      </c>
      <c r="F1037" s="4" t="e">
        <f ca="1"/>
        <v>#N/A</v>
      </c>
      <c r="G1037" s="4" t="e">
        <f ca="1"/>
        <v>#N/A</v>
      </c>
      <c r="H1037" s="4" t="e">
        <f ca="1"/>
        <v>#N/A</v>
      </c>
      <c r="I1037" s="3" t="e">
        <f t="shared" ca="1" si="30"/>
        <v>#N/A</v>
      </c>
      <c r="J1037" s="3" t="e">
        <f t="shared" ca="1" si="31"/>
        <v>#N/A</v>
      </c>
    </row>
    <row r="1038" spans="2:10" ht="15" customHeight="1">
      <c r="B1038" s="6" t="e">
        <f ca="1"/>
        <v>#N/A</v>
      </c>
      <c r="C1038" s="5" t="e">
        <f ca="1"/>
        <v>#N/A</v>
      </c>
      <c r="D1038" s="4" t="e">
        <f ca="1"/>
        <v>#N/A</v>
      </c>
      <c r="E1038" s="4" t="e">
        <f ca="1"/>
        <v>#N/A</v>
      </c>
      <c r="F1038" s="4" t="e">
        <f ca="1"/>
        <v>#N/A</v>
      </c>
      <c r="G1038" s="4" t="e">
        <f ca="1"/>
        <v>#N/A</v>
      </c>
      <c r="H1038" s="4" t="e">
        <f ca="1"/>
        <v>#N/A</v>
      </c>
      <c r="I1038" s="3" t="e">
        <f t="shared" ca="1" si="30"/>
        <v>#N/A</v>
      </c>
      <c r="J1038" s="3" t="e">
        <f t="shared" ca="1" si="31"/>
        <v>#N/A</v>
      </c>
    </row>
    <row r="1039" spans="2:10" ht="15" customHeight="1">
      <c r="B1039" s="6" t="e">
        <f ca="1"/>
        <v>#N/A</v>
      </c>
      <c r="C1039" s="5" t="e">
        <f ca="1"/>
        <v>#N/A</v>
      </c>
      <c r="D1039" s="4" t="e">
        <f ca="1"/>
        <v>#N/A</v>
      </c>
      <c r="E1039" s="4" t="e">
        <f ca="1"/>
        <v>#N/A</v>
      </c>
      <c r="F1039" s="4" t="e">
        <f ca="1"/>
        <v>#N/A</v>
      </c>
      <c r="G1039" s="4" t="e">
        <f ca="1"/>
        <v>#N/A</v>
      </c>
      <c r="H1039" s="4" t="e">
        <f ca="1"/>
        <v>#N/A</v>
      </c>
      <c r="I1039" s="3" t="e">
        <f t="shared" ca="1" si="30"/>
        <v>#N/A</v>
      </c>
      <c r="J1039" s="3" t="e">
        <f t="shared" ca="1" si="31"/>
        <v>#N/A</v>
      </c>
    </row>
    <row r="1040" spans="2:10" ht="15" customHeight="1">
      <c r="B1040" s="6" t="e">
        <f ca="1"/>
        <v>#N/A</v>
      </c>
      <c r="C1040" s="5" t="e">
        <f ca="1"/>
        <v>#N/A</v>
      </c>
      <c r="D1040" s="4" t="e">
        <f ca="1"/>
        <v>#N/A</v>
      </c>
      <c r="E1040" s="4" t="e">
        <f ca="1"/>
        <v>#N/A</v>
      </c>
      <c r="F1040" s="4" t="e">
        <f ca="1"/>
        <v>#N/A</v>
      </c>
      <c r="G1040" s="4" t="e">
        <f ca="1"/>
        <v>#N/A</v>
      </c>
      <c r="H1040" s="4" t="e">
        <f ca="1"/>
        <v>#N/A</v>
      </c>
      <c r="I1040" s="3" t="e">
        <f t="shared" ca="1" si="30"/>
        <v>#N/A</v>
      </c>
      <c r="J1040" s="3" t="e">
        <f t="shared" ca="1" si="31"/>
        <v>#N/A</v>
      </c>
    </row>
    <row r="1041" spans="2:10" ht="15" customHeight="1">
      <c r="B1041" s="6" t="e">
        <f ca="1"/>
        <v>#N/A</v>
      </c>
      <c r="C1041" s="5" t="e">
        <f ca="1"/>
        <v>#N/A</v>
      </c>
      <c r="D1041" s="4" t="e">
        <f ca="1"/>
        <v>#N/A</v>
      </c>
      <c r="E1041" s="4" t="e">
        <f ca="1"/>
        <v>#N/A</v>
      </c>
      <c r="F1041" s="4" t="e">
        <f ca="1"/>
        <v>#N/A</v>
      </c>
      <c r="G1041" s="4" t="e">
        <f ca="1"/>
        <v>#N/A</v>
      </c>
      <c r="H1041" s="4" t="e">
        <f ca="1"/>
        <v>#N/A</v>
      </c>
      <c r="I1041" s="3" t="e">
        <f t="shared" ca="1" si="30"/>
        <v>#N/A</v>
      </c>
      <c r="J1041" s="3" t="e">
        <f t="shared" ca="1" si="31"/>
        <v>#N/A</v>
      </c>
    </row>
    <row r="1042" spans="2:10" ht="15" customHeight="1">
      <c r="B1042" s="6" t="e">
        <f ca="1"/>
        <v>#N/A</v>
      </c>
      <c r="C1042" s="5" t="e">
        <f ca="1"/>
        <v>#N/A</v>
      </c>
      <c r="D1042" s="4" t="e">
        <f ca="1"/>
        <v>#N/A</v>
      </c>
      <c r="E1042" s="4" t="e">
        <f ca="1"/>
        <v>#N/A</v>
      </c>
      <c r="F1042" s="4" t="e">
        <f ca="1"/>
        <v>#N/A</v>
      </c>
      <c r="G1042" s="4" t="e">
        <f ca="1"/>
        <v>#N/A</v>
      </c>
      <c r="H1042" s="4" t="e">
        <f ca="1"/>
        <v>#N/A</v>
      </c>
      <c r="I1042" s="3" t="e">
        <f t="shared" ca="1" si="30"/>
        <v>#N/A</v>
      </c>
      <c r="J1042" s="3" t="e">
        <f t="shared" ca="1" si="31"/>
        <v>#N/A</v>
      </c>
    </row>
    <row r="1043" spans="2:10" ht="15" customHeight="1">
      <c r="B1043" s="6" t="e">
        <f ca="1"/>
        <v>#N/A</v>
      </c>
      <c r="C1043" s="5" t="e">
        <f ca="1"/>
        <v>#N/A</v>
      </c>
      <c r="D1043" s="4" t="e">
        <f ca="1"/>
        <v>#N/A</v>
      </c>
      <c r="E1043" s="4" t="e">
        <f ca="1"/>
        <v>#N/A</v>
      </c>
      <c r="F1043" s="4" t="e">
        <f ca="1"/>
        <v>#N/A</v>
      </c>
      <c r="G1043" s="4" t="e">
        <f ca="1"/>
        <v>#N/A</v>
      </c>
      <c r="H1043" s="4" t="e">
        <f ca="1"/>
        <v>#N/A</v>
      </c>
      <c r="I1043" s="3" t="e">
        <f t="shared" ca="1" si="30"/>
        <v>#N/A</v>
      </c>
      <c r="J1043" s="3" t="e">
        <f t="shared" ca="1" si="31"/>
        <v>#N/A</v>
      </c>
    </row>
    <row r="1044" spans="2:10" ht="15" customHeight="1">
      <c r="B1044" s="6" t="e">
        <f ca="1"/>
        <v>#N/A</v>
      </c>
      <c r="C1044" s="5" t="e">
        <f ca="1"/>
        <v>#N/A</v>
      </c>
      <c r="D1044" s="4" t="e">
        <f ca="1"/>
        <v>#N/A</v>
      </c>
      <c r="E1044" s="4" t="e">
        <f ca="1"/>
        <v>#N/A</v>
      </c>
      <c r="F1044" s="4" t="e">
        <f ca="1"/>
        <v>#N/A</v>
      </c>
      <c r="G1044" s="4" t="e">
        <f ca="1"/>
        <v>#N/A</v>
      </c>
      <c r="H1044" s="4" t="e">
        <f ca="1"/>
        <v>#N/A</v>
      </c>
      <c r="I1044" s="3" t="e">
        <f t="shared" ca="1" si="30"/>
        <v>#N/A</v>
      </c>
      <c r="J1044" s="3" t="e">
        <f t="shared" ca="1" si="31"/>
        <v>#N/A</v>
      </c>
    </row>
    <row r="1045" spans="2:10" ht="15" customHeight="1">
      <c r="B1045" s="6" t="e">
        <f ca="1"/>
        <v>#N/A</v>
      </c>
      <c r="C1045" s="5" t="e">
        <f ca="1"/>
        <v>#N/A</v>
      </c>
      <c r="D1045" s="4" t="e">
        <f ca="1"/>
        <v>#N/A</v>
      </c>
      <c r="E1045" s="4" t="e">
        <f ca="1"/>
        <v>#N/A</v>
      </c>
      <c r="F1045" s="4" t="e">
        <f ca="1"/>
        <v>#N/A</v>
      </c>
      <c r="G1045" s="4" t="e">
        <f ca="1"/>
        <v>#N/A</v>
      </c>
      <c r="H1045" s="4" t="e">
        <f ca="1"/>
        <v>#N/A</v>
      </c>
      <c r="I1045" s="3" t="e">
        <f t="shared" ca="1" si="30"/>
        <v>#N/A</v>
      </c>
      <c r="J1045" s="3" t="e">
        <f t="shared" ca="1" si="31"/>
        <v>#N/A</v>
      </c>
    </row>
    <row r="1046" spans="2:10" ht="15" customHeight="1">
      <c r="B1046" s="6" t="e">
        <f ca="1"/>
        <v>#N/A</v>
      </c>
      <c r="C1046" s="5" t="e">
        <f ca="1"/>
        <v>#N/A</v>
      </c>
      <c r="D1046" s="4" t="e">
        <f ca="1"/>
        <v>#N/A</v>
      </c>
      <c r="E1046" s="4" t="e">
        <f ca="1"/>
        <v>#N/A</v>
      </c>
      <c r="F1046" s="4" t="e">
        <f ca="1"/>
        <v>#N/A</v>
      </c>
      <c r="G1046" s="4" t="e">
        <f ca="1"/>
        <v>#N/A</v>
      </c>
      <c r="H1046" s="4" t="e">
        <f ca="1"/>
        <v>#N/A</v>
      </c>
      <c r="I1046" s="3" t="e">
        <f t="shared" ca="1" si="30"/>
        <v>#N/A</v>
      </c>
      <c r="J1046" s="3" t="e">
        <f t="shared" ca="1" si="31"/>
        <v>#N/A</v>
      </c>
    </row>
    <row r="1047" spans="2:10" ht="15" customHeight="1">
      <c r="B1047" s="6" t="e">
        <f ca="1"/>
        <v>#N/A</v>
      </c>
      <c r="C1047" s="5" t="e">
        <f ca="1"/>
        <v>#N/A</v>
      </c>
      <c r="D1047" s="4" t="e">
        <f ca="1"/>
        <v>#N/A</v>
      </c>
      <c r="E1047" s="4" t="e">
        <f ca="1"/>
        <v>#N/A</v>
      </c>
      <c r="F1047" s="4" t="e">
        <f ca="1"/>
        <v>#N/A</v>
      </c>
      <c r="G1047" s="4" t="e">
        <f ca="1"/>
        <v>#N/A</v>
      </c>
      <c r="H1047" s="4" t="e">
        <f ca="1"/>
        <v>#N/A</v>
      </c>
      <c r="I1047" s="3" t="e">
        <f t="shared" ca="1" si="30"/>
        <v>#N/A</v>
      </c>
      <c r="J1047" s="3" t="e">
        <f t="shared" ca="1" si="31"/>
        <v>#N/A</v>
      </c>
    </row>
    <row r="1048" spans="2:10" ht="15" customHeight="1">
      <c r="B1048" s="6" t="e">
        <f ca="1"/>
        <v>#N/A</v>
      </c>
      <c r="C1048" s="5" t="e">
        <f ca="1"/>
        <v>#N/A</v>
      </c>
      <c r="D1048" s="4" t="e">
        <f ca="1"/>
        <v>#N/A</v>
      </c>
      <c r="E1048" s="4" t="e">
        <f ca="1"/>
        <v>#N/A</v>
      </c>
      <c r="F1048" s="4" t="e">
        <f ca="1"/>
        <v>#N/A</v>
      </c>
      <c r="G1048" s="4" t="e">
        <f ca="1"/>
        <v>#N/A</v>
      </c>
      <c r="H1048" s="4" t="e">
        <f ca="1"/>
        <v>#N/A</v>
      </c>
      <c r="I1048" s="3" t="e">
        <f t="shared" ca="1" si="30"/>
        <v>#N/A</v>
      </c>
      <c r="J1048" s="3" t="e">
        <f t="shared" ca="1" si="31"/>
        <v>#N/A</v>
      </c>
    </row>
    <row r="1049" spans="2:10" ht="15" customHeight="1">
      <c r="B1049" s="6" t="e">
        <f ca="1"/>
        <v>#N/A</v>
      </c>
      <c r="C1049" s="5" t="e">
        <f ca="1"/>
        <v>#N/A</v>
      </c>
      <c r="D1049" s="4" t="e">
        <f ca="1"/>
        <v>#N/A</v>
      </c>
      <c r="E1049" s="4" t="e">
        <f ca="1"/>
        <v>#N/A</v>
      </c>
      <c r="F1049" s="4" t="e">
        <f ca="1"/>
        <v>#N/A</v>
      </c>
      <c r="G1049" s="4" t="e">
        <f ca="1"/>
        <v>#N/A</v>
      </c>
      <c r="H1049" s="4" t="e">
        <f ca="1"/>
        <v>#N/A</v>
      </c>
      <c r="I1049" s="3" t="e">
        <f t="shared" ca="1" si="30"/>
        <v>#N/A</v>
      </c>
      <c r="J1049" s="3" t="e">
        <f t="shared" ca="1" si="31"/>
        <v>#N/A</v>
      </c>
    </row>
    <row r="1050" spans="2:10" ht="15" customHeight="1">
      <c r="B1050" s="6" t="e">
        <f ca="1"/>
        <v>#N/A</v>
      </c>
      <c r="C1050" s="5" t="e">
        <f ca="1"/>
        <v>#N/A</v>
      </c>
      <c r="D1050" s="4" t="e">
        <f ca="1"/>
        <v>#N/A</v>
      </c>
      <c r="E1050" s="4" t="e">
        <f ca="1"/>
        <v>#N/A</v>
      </c>
      <c r="F1050" s="4" t="e">
        <f ca="1"/>
        <v>#N/A</v>
      </c>
      <c r="G1050" s="4" t="e">
        <f ca="1"/>
        <v>#N/A</v>
      </c>
      <c r="H1050" s="4" t="e">
        <f ca="1"/>
        <v>#N/A</v>
      </c>
      <c r="I1050" s="3" t="e">
        <f t="shared" ref="I1050:I1113" ca="1" si="32">IF($C$2=FALSE,"-",IF(H1051="","",LN(H1050/H1051)))</f>
        <v>#N/A</v>
      </c>
      <c r="J1050" s="3" t="e">
        <f t="shared" ref="J1050:J1113" ca="1" si="33">IF($C$2=FALSE,"-",IF(OFFSET(I1050,$I$11,0)="","",(STDEV(OFFSET(I1050,0,0,$I$11))*SQRT($C$9))))</f>
        <v>#N/A</v>
      </c>
    </row>
    <row r="1051" spans="2:10" ht="15" customHeight="1">
      <c r="B1051" s="6" t="e">
        <f ca="1"/>
        <v>#N/A</v>
      </c>
      <c r="C1051" s="5" t="e">
        <f ca="1"/>
        <v>#N/A</v>
      </c>
      <c r="D1051" s="4" t="e">
        <f ca="1"/>
        <v>#N/A</v>
      </c>
      <c r="E1051" s="4" t="e">
        <f ca="1"/>
        <v>#N/A</v>
      </c>
      <c r="F1051" s="4" t="e">
        <f ca="1"/>
        <v>#N/A</v>
      </c>
      <c r="G1051" s="4" t="e">
        <f ca="1"/>
        <v>#N/A</v>
      </c>
      <c r="H1051" s="4" t="e">
        <f ca="1"/>
        <v>#N/A</v>
      </c>
      <c r="I1051" s="3" t="e">
        <f t="shared" ca="1" si="32"/>
        <v>#N/A</v>
      </c>
      <c r="J1051" s="3" t="e">
        <f t="shared" ca="1" si="33"/>
        <v>#N/A</v>
      </c>
    </row>
    <row r="1052" spans="2:10" ht="15" customHeight="1">
      <c r="B1052" s="6" t="e">
        <f ca="1"/>
        <v>#N/A</v>
      </c>
      <c r="C1052" s="5" t="e">
        <f ca="1"/>
        <v>#N/A</v>
      </c>
      <c r="D1052" s="4" t="e">
        <f ca="1"/>
        <v>#N/A</v>
      </c>
      <c r="E1052" s="4" t="e">
        <f ca="1"/>
        <v>#N/A</v>
      </c>
      <c r="F1052" s="4" t="e">
        <f ca="1"/>
        <v>#N/A</v>
      </c>
      <c r="G1052" s="4" t="e">
        <f ca="1"/>
        <v>#N/A</v>
      </c>
      <c r="H1052" s="4" t="e">
        <f ca="1"/>
        <v>#N/A</v>
      </c>
      <c r="I1052" s="3" t="e">
        <f t="shared" ca="1" si="32"/>
        <v>#N/A</v>
      </c>
      <c r="J1052" s="3" t="e">
        <f t="shared" ca="1" si="33"/>
        <v>#N/A</v>
      </c>
    </row>
    <row r="1053" spans="2:10" ht="15" customHeight="1">
      <c r="B1053" s="6" t="e">
        <f ca="1"/>
        <v>#N/A</v>
      </c>
      <c r="C1053" s="5" t="e">
        <f ca="1"/>
        <v>#N/A</v>
      </c>
      <c r="D1053" s="4" t="e">
        <f ca="1"/>
        <v>#N/A</v>
      </c>
      <c r="E1053" s="4" t="e">
        <f ca="1"/>
        <v>#N/A</v>
      </c>
      <c r="F1053" s="4" t="e">
        <f ca="1"/>
        <v>#N/A</v>
      </c>
      <c r="G1053" s="4" t="e">
        <f ca="1"/>
        <v>#N/A</v>
      </c>
      <c r="H1053" s="4" t="e">
        <f ca="1"/>
        <v>#N/A</v>
      </c>
      <c r="I1053" s="3" t="e">
        <f t="shared" ca="1" si="32"/>
        <v>#N/A</v>
      </c>
      <c r="J1053" s="3" t="e">
        <f t="shared" ca="1" si="33"/>
        <v>#N/A</v>
      </c>
    </row>
    <row r="1054" spans="2:10" ht="15" customHeight="1">
      <c r="B1054" s="6" t="e">
        <f ca="1"/>
        <v>#N/A</v>
      </c>
      <c r="C1054" s="5" t="e">
        <f ca="1"/>
        <v>#N/A</v>
      </c>
      <c r="D1054" s="4" t="e">
        <f ca="1"/>
        <v>#N/A</v>
      </c>
      <c r="E1054" s="4" t="e">
        <f ca="1"/>
        <v>#N/A</v>
      </c>
      <c r="F1054" s="4" t="e">
        <f ca="1"/>
        <v>#N/A</v>
      </c>
      <c r="G1054" s="4" t="e">
        <f ca="1"/>
        <v>#N/A</v>
      </c>
      <c r="H1054" s="4" t="e">
        <f ca="1"/>
        <v>#N/A</v>
      </c>
      <c r="I1054" s="3" t="e">
        <f t="shared" ca="1" si="32"/>
        <v>#N/A</v>
      </c>
      <c r="J1054" s="3" t="e">
        <f t="shared" ca="1" si="33"/>
        <v>#N/A</v>
      </c>
    </row>
    <row r="1055" spans="2:10" ht="15" customHeight="1">
      <c r="B1055" s="6" t="e">
        <f ca="1"/>
        <v>#N/A</v>
      </c>
      <c r="C1055" s="5" t="e">
        <f ca="1"/>
        <v>#N/A</v>
      </c>
      <c r="D1055" s="4" t="e">
        <f ca="1"/>
        <v>#N/A</v>
      </c>
      <c r="E1055" s="4" t="e">
        <f ca="1"/>
        <v>#N/A</v>
      </c>
      <c r="F1055" s="4" t="e">
        <f ca="1"/>
        <v>#N/A</v>
      </c>
      <c r="G1055" s="4" t="e">
        <f ca="1"/>
        <v>#N/A</v>
      </c>
      <c r="H1055" s="4" t="e">
        <f ca="1"/>
        <v>#N/A</v>
      </c>
      <c r="I1055" s="3" t="e">
        <f t="shared" ca="1" si="32"/>
        <v>#N/A</v>
      </c>
      <c r="J1055" s="3" t="e">
        <f t="shared" ca="1" si="33"/>
        <v>#N/A</v>
      </c>
    </row>
    <row r="1056" spans="2:10" ht="15" customHeight="1">
      <c r="B1056" s="6" t="e">
        <f ca="1"/>
        <v>#N/A</v>
      </c>
      <c r="C1056" s="5" t="e">
        <f ca="1"/>
        <v>#N/A</v>
      </c>
      <c r="D1056" s="4" t="e">
        <f ca="1"/>
        <v>#N/A</v>
      </c>
      <c r="E1056" s="4" t="e">
        <f ca="1"/>
        <v>#N/A</v>
      </c>
      <c r="F1056" s="4" t="e">
        <f ca="1"/>
        <v>#N/A</v>
      </c>
      <c r="G1056" s="4" t="e">
        <f ca="1"/>
        <v>#N/A</v>
      </c>
      <c r="H1056" s="4" t="e">
        <f ca="1"/>
        <v>#N/A</v>
      </c>
      <c r="I1056" s="3" t="e">
        <f t="shared" ca="1" si="32"/>
        <v>#N/A</v>
      </c>
      <c r="J1056" s="3" t="e">
        <f t="shared" ca="1" si="33"/>
        <v>#N/A</v>
      </c>
    </row>
    <row r="1057" spans="2:10" ht="15" customHeight="1">
      <c r="B1057" s="6" t="e">
        <f ca="1"/>
        <v>#N/A</v>
      </c>
      <c r="C1057" s="5" t="e">
        <f ca="1"/>
        <v>#N/A</v>
      </c>
      <c r="D1057" s="4" t="e">
        <f ca="1"/>
        <v>#N/A</v>
      </c>
      <c r="E1057" s="4" t="e">
        <f ca="1"/>
        <v>#N/A</v>
      </c>
      <c r="F1057" s="4" t="e">
        <f ca="1"/>
        <v>#N/A</v>
      </c>
      <c r="G1057" s="4" t="e">
        <f ca="1"/>
        <v>#N/A</v>
      </c>
      <c r="H1057" s="4" t="e">
        <f ca="1"/>
        <v>#N/A</v>
      </c>
      <c r="I1057" s="3" t="e">
        <f t="shared" ca="1" si="32"/>
        <v>#N/A</v>
      </c>
      <c r="J1057" s="3" t="e">
        <f t="shared" ca="1" si="33"/>
        <v>#N/A</v>
      </c>
    </row>
    <row r="1058" spans="2:10" ht="15" customHeight="1">
      <c r="B1058" s="6" t="e">
        <f ca="1"/>
        <v>#N/A</v>
      </c>
      <c r="C1058" s="5" t="e">
        <f ca="1"/>
        <v>#N/A</v>
      </c>
      <c r="D1058" s="4" t="e">
        <f ca="1"/>
        <v>#N/A</v>
      </c>
      <c r="E1058" s="4" t="e">
        <f ca="1"/>
        <v>#N/A</v>
      </c>
      <c r="F1058" s="4" t="e">
        <f ca="1"/>
        <v>#N/A</v>
      </c>
      <c r="G1058" s="4" t="e">
        <f ca="1"/>
        <v>#N/A</v>
      </c>
      <c r="H1058" s="4" t="e">
        <f ca="1"/>
        <v>#N/A</v>
      </c>
      <c r="I1058" s="3" t="e">
        <f t="shared" ca="1" si="32"/>
        <v>#N/A</v>
      </c>
      <c r="J1058" s="3" t="e">
        <f t="shared" ca="1" si="33"/>
        <v>#N/A</v>
      </c>
    </row>
    <row r="1059" spans="2:10" ht="15" customHeight="1">
      <c r="B1059" s="6" t="e">
        <f ca="1"/>
        <v>#N/A</v>
      </c>
      <c r="C1059" s="5" t="e">
        <f ca="1"/>
        <v>#N/A</v>
      </c>
      <c r="D1059" s="4" t="e">
        <f ca="1"/>
        <v>#N/A</v>
      </c>
      <c r="E1059" s="4" t="e">
        <f ca="1"/>
        <v>#N/A</v>
      </c>
      <c r="F1059" s="4" t="e">
        <f ca="1"/>
        <v>#N/A</v>
      </c>
      <c r="G1059" s="4" t="e">
        <f ca="1"/>
        <v>#N/A</v>
      </c>
      <c r="H1059" s="4" t="e">
        <f ca="1"/>
        <v>#N/A</v>
      </c>
      <c r="I1059" s="3" t="e">
        <f t="shared" ca="1" si="32"/>
        <v>#N/A</v>
      </c>
      <c r="J1059" s="3" t="e">
        <f t="shared" ca="1" si="33"/>
        <v>#N/A</v>
      </c>
    </row>
    <row r="1060" spans="2:10" ht="15" customHeight="1">
      <c r="B1060" s="6" t="e">
        <f ca="1"/>
        <v>#N/A</v>
      </c>
      <c r="C1060" s="5" t="e">
        <f ca="1"/>
        <v>#N/A</v>
      </c>
      <c r="D1060" s="4" t="e">
        <f ca="1"/>
        <v>#N/A</v>
      </c>
      <c r="E1060" s="4" t="e">
        <f ca="1"/>
        <v>#N/A</v>
      </c>
      <c r="F1060" s="4" t="e">
        <f ca="1"/>
        <v>#N/A</v>
      </c>
      <c r="G1060" s="4" t="e">
        <f ca="1"/>
        <v>#N/A</v>
      </c>
      <c r="H1060" s="4" t="e">
        <f ca="1"/>
        <v>#N/A</v>
      </c>
      <c r="I1060" s="3" t="e">
        <f t="shared" ca="1" si="32"/>
        <v>#N/A</v>
      </c>
      <c r="J1060" s="3" t="e">
        <f t="shared" ca="1" si="33"/>
        <v>#N/A</v>
      </c>
    </row>
    <row r="1061" spans="2:10" ht="15" customHeight="1">
      <c r="B1061" s="6" t="e">
        <f ca="1"/>
        <v>#N/A</v>
      </c>
      <c r="C1061" s="5" t="e">
        <f ca="1"/>
        <v>#N/A</v>
      </c>
      <c r="D1061" s="4" t="e">
        <f ca="1"/>
        <v>#N/A</v>
      </c>
      <c r="E1061" s="4" t="e">
        <f ca="1"/>
        <v>#N/A</v>
      </c>
      <c r="F1061" s="4" t="e">
        <f ca="1"/>
        <v>#N/A</v>
      </c>
      <c r="G1061" s="4" t="e">
        <f ca="1"/>
        <v>#N/A</v>
      </c>
      <c r="H1061" s="4" t="e">
        <f ca="1"/>
        <v>#N/A</v>
      </c>
      <c r="I1061" s="3" t="e">
        <f t="shared" ca="1" si="32"/>
        <v>#N/A</v>
      </c>
      <c r="J1061" s="3" t="e">
        <f t="shared" ca="1" si="33"/>
        <v>#N/A</v>
      </c>
    </row>
    <row r="1062" spans="2:10" ht="15" customHeight="1">
      <c r="B1062" s="6" t="e">
        <f ca="1"/>
        <v>#N/A</v>
      </c>
      <c r="C1062" s="5" t="e">
        <f ca="1"/>
        <v>#N/A</v>
      </c>
      <c r="D1062" s="4" t="e">
        <f ca="1"/>
        <v>#N/A</v>
      </c>
      <c r="E1062" s="4" t="e">
        <f ca="1"/>
        <v>#N/A</v>
      </c>
      <c r="F1062" s="4" t="e">
        <f ca="1"/>
        <v>#N/A</v>
      </c>
      <c r="G1062" s="4" t="e">
        <f ca="1"/>
        <v>#N/A</v>
      </c>
      <c r="H1062" s="4" t="e">
        <f ca="1"/>
        <v>#N/A</v>
      </c>
      <c r="I1062" s="3" t="e">
        <f t="shared" ca="1" si="32"/>
        <v>#N/A</v>
      </c>
      <c r="J1062" s="3" t="e">
        <f t="shared" ca="1" si="33"/>
        <v>#N/A</v>
      </c>
    </row>
    <row r="1063" spans="2:10" ht="15" customHeight="1">
      <c r="B1063" s="6" t="e">
        <f ca="1"/>
        <v>#N/A</v>
      </c>
      <c r="C1063" s="5" t="e">
        <f ca="1"/>
        <v>#N/A</v>
      </c>
      <c r="D1063" s="4" t="e">
        <f ca="1"/>
        <v>#N/A</v>
      </c>
      <c r="E1063" s="4" t="e">
        <f ca="1"/>
        <v>#N/A</v>
      </c>
      <c r="F1063" s="4" t="e">
        <f ca="1"/>
        <v>#N/A</v>
      </c>
      <c r="G1063" s="4" t="e">
        <f ca="1"/>
        <v>#N/A</v>
      </c>
      <c r="H1063" s="4" t="e">
        <f ca="1"/>
        <v>#N/A</v>
      </c>
      <c r="I1063" s="3" t="e">
        <f t="shared" ca="1" si="32"/>
        <v>#N/A</v>
      </c>
      <c r="J1063" s="3" t="e">
        <f t="shared" ca="1" si="33"/>
        <v>#N/A</v>
      </c>
    </row>
    <row r="1064" spans="2:10" ht="15" customHeight="1">
      <c r="B1064" s="6" t="e">
        <f ca="1"/>
        <v>#N/A</v>
      </c>
      <c r="C1064" s="5" t="e">
        <f ca="1"/>
        <v>#N/A</v>
      </c>
      <c r="D1064" s="4" t="e">
        <f ca="1"/>
        <v>#N/A</v>
      </c>
      <c r="E1064" s="4" t="e">
        <f ca="1"/>
        <v>#N/A</v>
      </c>
      <c r="F1064" s="4" t="e">
        <f ca="1"/>
        <v>#N/A</v>
      </c>
      <c r="G1064" s="4" t="e">
        <f ca="1"/>
        <v>#N/A</v>
      </c>
      <c r="H1064" s="4" t="e">
        <f ca="1"/>
        <v>#N/A</v>
      </c>
      <c r="I1064" s="3" t="e">
        <f t="shared" ca="1" si="32"/>
        <v>#N/A</v>
      </c>
      <c r="J1064" s="3" t="e">
        <f t="shared" ca="1" si="33"/>
        <v>#N/A</v>
      </c>
    </row>
    <row r="1065" spans="2:10" ht="15" customHeight="1">
      <c r="B1065" s="6" t="e">
        <f ca="1"/>
        <v>#N/A</v>
      </c>
      <c r="C1065" s="5" t="e">
        <f ca="1"/>
        <v>#N/A</v>
      </c>
      <c r="D1065" s="4" t="e">
        <f ca="1"/>
        <v>#N/A</v>
      </c>
      <c r="E1065" s="4" t="e">
        <f ca="1"/>
        <v>#N/A</v>
      </c>
      <c r="F1065" s="4" t="e">
        <f ca="1"/>
        <v>#N/A</v>
      </c>
      <c r="G1065" s="4" t="e">
        <f ca="1"/>
        <v>#N/A</v>
      </c>
      <c r="H1065" s="4" t="e">
        <f ca="1"/>
        <v>#N/A</v>
      </c>
      <c r="I1065" s="3" t="e">
        <f t="shared" ca="1" si="32"/>
        <v>#N/A</v>
      </c>
      <c r="J1065" s="3" t="e">
        <f t="shared" ca="1" si="33"/>
        <v>#N/A</v>
      </c>
    </row>
    <row r="1066" spans="2:10" ht="15" customHeight="1">
      <c r="B1066" s="6" t="e">
        <f ca="1"/>
        <v>#N/A</v>
      </c>
      <c r="C1066" s="5" t="e">
        <f ca="1"/>
        <v>#N/A</v>
      </c>
      <c r="D1066" s="4" t="e">
        <f ca="1"/>
        <v>#N/A</v>
      </c>
      <c r="E1066" s="4" t="e">
        <f ca="1"/>
        <v>#N/A</v>
      </c>
      <c r="F1066" s="4" t="e">
        <f ca="1"/>
        <v>#N/A</v>
      </c>
      <c r="G1066" s="4" t="e">
        <f ca="1"/>
        <v>#N/A</v>
      </c>
      <c r="H1066" s="4" t="e">
        <f ca="1"/>
        <v>#N/A</v>
      </c>
      <c r="I1066" s="3" t="e">
        <f t="shared" ca="1" si="32"/>
        <v>#N/A</v>
      </c>
      <c r="J1066" s="3" t="e">
        <f t="shared" ca="1" si="33"/>
        <v>#N/A</v>
      </c>
    </row>
    <row r="1067" spans="2:10" ht="15" customHeight="1">
      <c r="B1067" s="6" t="e">
        <f ca="1"/>
        <v>#N/A</v>
      </c>
      <c r="C1067" s="5" t="e">
        <f ca="1"/>
        <v>#N/A</v>
      </c>
      <c r="D1067" s="4" t="e">
        <f ca="1"/>
        <v>#N/A</v>
      </c>
      <c r="E1067" s="4" t="e">
        <f ca="1"/>
        <v>#N/A</v>
      </c>
      <c r="F1067" s="4" t="e">
        <f ca="1"/>
        <v>#N/A</v>
      </c>
      <c r="G1067" s="4" t="e">
        <f ca="1"/>
        <v>#N/A</v>
      </c>
      <c r="H1067" s="4" t="e">
        <f ca="1"/>
        <v>#N/A</v>
      </c>
      <c r="I1067" s="3" t="e">
        <f t="shared" ca="1" si="32"/>
        <v>#N/A</v>
      </c>
      <c r="J1067" s="3" t="e">
        <f t="shared" ca="1" si="33"/>
        <v>#N/A</v>
      </c>
    </row>
    <row r="1068" spans="2:10" ht="15" customHeight="1">
      <c r="B1068" s="6" t="e">
        <f ca="1"/>
        <v>#N/A</v>
      </c>
      <c r="C1068" s="5" t="e">
        <f ca="1"/>
        <v>#N/A</v>
      </c>
      <c r="D1068" s="4" t="e">
        <f ca="1"/>
        <v>#N/A</v>
      </c>
      <c r="E1068" s="4" t="e">
        <f ca="1"/>
        <v>#N/A</v>
      </c>
      <c r="F1068" s="4" t="e">
        <f ca="1"/>
        <v>#N/A</v>
      </c>
      <c r="G1068" s="4" t="e">
        <f ca="1"/>
        <v>#N/A</v>
      </c>
      <c r="H1068" s="4" t="e">
        <f ca="1"/>
        <v>#N/A</v>
      </c>
      <c r="I1068" s="3" t="e">
        <f t="shared" ca="1" si="32"/>
        <v>#N/A</v>
      </c>
      <c r="J1068" s="3" t="e">
        <f t="shared" ca="1" si="33"/>
        <v>#N/A</v>
      </c>
    </row>
    <row r="1069" spans="2:10" ht="15" customHeight="1">
      <c r="B1069" s="6" t="e">
        <f ca="1"/>
        <v>#N/A</v>
      </c>
      <c r="C1069" s="5" t="e">
        <f ca="1"/>
        <v>#N/A</v>
      </c>
      <c r="D1069" s="4" t="e">
        <f ca="1"/>
        <v>#N/A</v>
      </c>
      <c r="E1069" s="4" t="e">
        <f ca="1"/>
        <v>#N/A</v>
      </c>
      <c r="F1069" s="4" t="e">
        <f ca="1"/>
        <v>#N/A</v>
      </c>
      <c r="G1069" s="4" t="e">
        <f ca="1"/>
        <v>#N/A</v>
      </c>
      <c r="H1069" s="4" t="e">
        <f ca="1"/>
        <v>#N/A</v>
      </c>
      <c r="I1069" s="3" t="e">
        <f t="shared" ca="1" si="32"/>
        <v>#N/A</v>
      </c>
      <c r="J1069" s="3" t="e">
        <f t="shared" ca="1" si="33"/>
        <v>#N/A</v>
      </c>
    </row>
    <row r="1070" spans="2:10" ht="15" customHeight="1">
      <c r="B1070" s="6" t="e">
        <f ca="1"/>
        <v>#N/A</v>
      </c>
      <c r="C1070" s="5" t="e">
        <f ca="1"/>
        <v>#N/A</v>
      </c>
      <c r="D1070" s="4" t="e">
        <f ca="1"/>
        <v>#N/A</v>
      </c>
      <c r="E1070" s="4" t="e">
        <f ca="1"/>
        <v>#N/A</v>
      </c>
      <c r="F1070" s="4" t="e">
        <f ca="1"/>
        <v>#N/A</v>
      </c>
      <c r="G1070" s="4" t="e">
        <f ca="1"/>
        <v>#N/A</v>
      </c>
      <c r="H1070" s="4" t="e">
        <f ca="1"/>
        <v>#N/A</v>
      </c>
      <c r="I1070" s="3" t="e">
        <f t="shared" ca="1" si="32"/>
        <v>#N/A</v>
      </c>
      <c r="J1070" s="3" t="e">
        <f t="shared" ca="1" si="33"/>
        <v>#N/A</v>
      </c>
    </row>
    <row r="1071" spans="2:10" ht="15" customHeight="1">
      <c r="B1071" s="6" t="e">
        <f ca="1"/>
        <v>#N/A</v>
      </c>
      <c r="C1071" s="5" t="e">
        <f ca="1"/>
        <v>#N/A</v>
      </c>
      <c r="D1071" s="4" t="e">
        <f ca="1"/>
        <v>#N/A</v>
      </c>
      <c r="E1071" s="4" t="e">
        <f ca="1"/>
        <v>#N/A</v>
      </c>
      <c r="F1071" s="4" t="e">
        <f ca="1"/>
        <v>#N/A</v>
      </c>
      <c r="G1071" s="4" t="e">
        <f ca="1"/>
        <v>#N/A</v>
      </c>
      <c r="H1071" s="4" t="e">
        <f ca="1"/>
        <v>#N/A</v>
      </c>
      <c r="I1071" s="3" t="e">
        <f t="shared" ca="1" si="32"/>
        <v>#N/A</v>
      </c>
      <c r="J1071" s="3" t="e">
        <f t="shared" ca="1" si="33"/>
        <v>#N/A</v>
      </c>
    </row>
    <row r="1072" spans="2:10" ht="15" customHeight="1">
      <c r="B1072" s="6" t="e">
        <f ca="1"/>
        <v>#N/A</v>
      </c>
      <c r="C1072" s="5" t="e">
        <f ca="1"/>
        <v>#N/A</v>
      </c>
      <c r="D1072" s="4" t="e">
        <f ca="1"/>
        <v>#N/A</v>
      </c>
      <c r="E1072" s="4" t="e">
        <f ca="1"/>
        <v>#N/A</v>
      </c>
      <c r="F1072" s="4" t="e">
        <f ca="1"/>
        <v>#N/A</v>
      </c>
      <c r="G1072" s="4" t="e">
        <f ca="1"/>
        <v>#N/A</v>
      </c>
      <c r="H1072" s="4" t="e">
        <f ca="1"/>
        <v>#N/A</v>
      </c>
      <c r="I1072" s="3" t="e">
        <f t="shared" ca="1" si="32"/>
        <v>#N/A</v>
      </c>
      <c r="J1072" s="3" t="e">
        <f t="shared" ca="1" si="33"/>
        <v>#N/A</v>
      </c>
    </row>
    <row r="1073" spans="2:10" ht="15" customHeight="1">
      <c r="B1073" s="6" t="e">
        <f ca="1"/>
        <v>#N/A</v>
      </c>
      <c r="C1073" s="5" t="e">
        <f ca="1"/>
        <v>#N/A</v>
      </c>
      <c r="D1073" s="4" t="e">
        <f ca="1"/>
        <v>#N/A</v>
      </c>
      <c r="E1073" s="4" t="e">
        <f ca="1"/>
        <v>#N/A</v>
      </c>
      <c r="F1073" s="4" t="e">
        <f ca="1"/>
        <v>#N/A</v>
      </c>
      <c r="G1073" s="4" t="e">
        <f ca="1"/>
        <v>#N/A</v>
      </c>
      <c r="H1073" s="4" t="e">
        <f ca="1"/>
        <v>#N/A</v>
      </c>
      <c r="I1073" s="3" t="e">
        <f t="shared" ca="1" si="32"/>
        <v>#N/A</v>
      </c>
      <c r="J1073" s="3" t="e">
        <f t="shared" ca="1" si="33"/>
        <v>#N/A</v>
      </c>
    </row>
    <row r="1074" spans="2:10" ht="15" customHeight="1">
      <c r="B1074" s="6" t="e">
        <f ca="1"/>
        <v>#N/A</v>
      </c>
      <c r="C1074" s="5" t="e">
        <f ca="1"/>
        <v>#N/A</v>
      </c>
      <c r="D1074" s="4" t="e">
        <f ca="1"/>
        <v>#N/A</v>
      </c>
      <c r="E1074" s="4" t="e">
        <f ca="1"/>
        <v>#N/A</v>
      </c>
      <c r="F1074" s="4" t="e">
        <f ca="1"/>
        <v>#N/A</v>
      </c>
      <c r="G1074" s="4" t="e">
        <f ca="1"/>
        <v>#N/A</v>
      </c>
      <c r="H1074" s="4" t="e">
        <f ca="1"/>
        <v>#N/A</v>
      </c>
      <c r="I1074" s="3" t="e">
        <f t="shared" ca="1" si="32"/>
        <v>#N/A</v>
      </c>
      <c r="J1074" s="3" t="e">
        <f t="shared" ca="1" si="33"/>
        <v>#N/A</v>
      </c>
    </row>
    <row r="1075" spans="2:10" ht="15" customHeight="1">
      <c r="B1075" s="6" t="e">
        <f ca="1"/>
        <v>#N/A</v>
      </c>
      <c r="C1075" s="5" t="e">
        <f ca="1"/>
        <v>#N/A</v>
      </c>
      <c r="D1075" s="4" t="e">
        <f ca="1"/>
        <v>#N/A</v>
      </c>
      <c r="E1075" s="4" t="e">
        <f ca="1"/>
        <v>#N/A</v>
      </c>
      <c r="F1075" s="4" t="e">
        <f ca="1"/>
        <v>#N/A</v>
      </c>
      <c r="G1075" s="4" t="e">
        <f ca="1"/>
        <v>#N/A</v>
      </c>
      <c r="H1075" s="4" t="e">
        <f ca="1"/>
        <v>#N/A</v>
      </c>
      <c r="I1075" s="3" t="e">
        <f t="shared" ca="1" si="32"/>
        <v>#N/A</v>
      </c>
      <c r="J1075" s="3" t="e">
        <f t="shared" ca="1" si="33"/>
        <v>#N/A</v>
      </c>
    </row>
    <row r="1076" spans="2:10" ht="15" customHeight="1">
      <c r="B1076" s="6" t="e">
        <f ca="1"/>
        <v>#N/A</v>
      </c>
      <c r="C1076" s="5" t="e">
        <f ca="1"/>
        <v>#N/A</v>
      </c>
      <c r="D1076" s="4" t="e">
        <f ca="1"/>
        <v>#N/A</v>
      </c>
      <c r="E1076" s="4" t="e">
        <f ca="1"/>
        <v>#N/A</v>
      </c>
      <c r="F1076" s="4" t="e">
        <f ca="1"/>
        <v>#N/A</v>
      </c>
      <c r="G1076" s="4" t="e">
        <f ca="1"/>
        <v>#N/A</v>
      </c>
      <c r="H1076" s="4" t="e">
        <f ca="1"/>
        <v>#N/A</v>
      </c>
      <c r="I1076" s="3" t="e">
        <f t="shared" ca="1" si="32"/>
        <v>#N/A</v>
      </c>
      <c r="J1076" s="3" t="e">
        <f t="shared" ca="1" si="33"/>
        <v>#N/A</v>
      </c>
    </row>
    <row r="1077" spans="2:10" ht="15" customHeight="1">
      <c r="B1077" s="6" t="e">
        <f ca="1"/>
        <v>#N/A</v>
      </c>
      <c r="C1077" s="5" t="e">
        <f ca="1"/>
        <v>#N/A</v>
      </c>
      <c r="D1077" s="4" t="e">
        <f ca="1"/>
        <v>#N/A</v>
      </c>
      <c r="E1077" s="4" t="e">
        <f ca="1"/>
        <v>#N/A</v>
      </c>
      <c r="F1077" s="4" t="e">
        <f ca="1"/>
        <v>#N/A</v>
      </c>
      <c r="G1077" s="4" t="e">
        <f ca="1"/>
        <v>#N/A</v>
      </c>
      <c r="H1077" s="4" t="e">
        <f ca="1"/>
        <v>#N/A</v>
      </c>
      <c r="I1077" s="3" t="e">
        <f t="shared" ca="1" si="32"/>
        <v>#N/A</v>
      </c>
      <c r="J1077" s="3" t="e">
        <f t="shared" ca="1" si="33"/>
        <v>#N/A</v>
      </c>
    </row>
    <row r="1078" spans="2:10" ht="15" customHeight="1">
      <c r="B1078" s="6" t="e">
        <f ca="1"/>
        <v>#N/A</v>
      </c>
      <c r="C1078" s="5" t="e">
        <f ca="1"/>
        <v>#N/A</v>
      </c>
      <c r="D1078" s="4" t="e">
        <f ca="1"/>
        <v>#N/A</v>
      </c>
      <c r="E1078" s="4" t="e">
        <f ca="1"/>
        <v>#N/A</v>
      </c>
      <c r="F1078" s="4" t="e">
        <f ca="1"/>
        <v>#N/A</v>
      </c>
      <c r="G1078" s="4" t="e">
        <f ca="1"/>
        <v>#N/A</v>
      </c>
      <c r="H1078" s="4" t="e">
        <f ca="1"/>
        <v>#N/A</v>
      </c>
      <c r="I1078" s="3" t="e">
        <f t="shared" ca="1" si="32"/>
        <v>#N/A</v>
      </c>
      <c r="J1078" s="3" t="e">
        <f t="shared" ca="1" si="33"/>
        <v>#N/A</v>
      </c>
    </row>
    <row r="1079" spans="2:10" ht="15" customHeight="1">
      <c r="B1079" s="6" t="e">
        <f ca="1"/>
        <v>#N/A</v>
      </c>
      <c r="C1079" s="5" t="e">
        <f ca="1"/>
        <v>#N/A</v>
      </c>
      <c r="D1079" s="4" t="e">
        <f ca="1"/>
        <v>#N/A</v>
      </c>
      <c r="E1079" s="4" t="e">
        <f ca="1"/>
        <v>#N/A</v>
      </c>
      <c r="F1079" s="4" t="e">
        <f ca="1"/>
        <v>#N/A</v>
      </c>
      <c r="G1079" s="4" t="e">
        <f ca="1"/>
        <v>#N/A</v>
      </c>
      <c r="H1079" s="4" t="e">
        <f ca="1"/>
        <v>#N/A</v>
      </c>
      <c r="I1079" s="3" t="e">
        <f t="shared" ca="1" si="32"/>
        <v>#N/A</v>
      </c>
      <c r="J1079" s="3" t="e">
        <f t="shared" ca="1" si="33"/>
        <v>#N/A</v>
      </c>
    </row>
    <row r="1080" spans="2:10" ht="15" customHeight="1">
      <c r="B1080" s="6" t="e">
        <f ca="1"/>
        <v>#N/A</v>
      </c>
      <c r="C1080" s="5" t="e">
        <f ca="1"/>
        <v>#N/A</v>
      </c>
      <c r="D1080" s="4" t="e">
        <f ca="1"/>
        <v>#N/A</v>
      </c>
      <c r="E1080" s="4" t="e">
        <f ca="1"/>
        <v>#N/A</v>
      </c>
      <c r="F1080" s="4" t="e">
        <f ca="1"/>
        <v>#N/A</v>
      </c>
      <c r="G1080" s="4" t="e">
        <f ca="1"/>
        <v>#N/A</v>
      </c>
      <c r="H1080" s="4" t="e">
        <f ca="1"/>
        <v>#N/A</v>
      </c>
      <c r="I1080" s="3" t="e">
        <f t="shared" ca="1" si="32"/>
        <v>#N/A</v>
      </c>
      <c r="J1080" s="3" t="e">
        <f t="shared" ca="1" si="33"/>
        <v>#N/A</v>
      </c>
    </row>
    <row r="1081" spans="2:10" ht="15" customHeight="1">
      <c r="B1081" s="6" t="e">
        <f ca="1"/>
        <v>#N/A</v>
      </c>
      <c r="C1081" s="5" t="e">
        <f ca="1"/>
        <v>#N/A</v>
      </c>
      <c r="D1081" s="4" t="e">
        <f ca="1"/>
        <v>#N/A</v>
      </c>
      <c r="E1081" s="4" t="e">
        <f ca="1"/>
        <v>#N/A</v>
      </c>
      <c r="F1081" s="4" t="e">
        <f ca="1"/>
        <v>#N/A</v>
      </c>
      <c r="G1081" s="4" t="e">
        <f ca="1"/>
        <v>#N/A</v>
      </c>
      <c r="H1081" s="4" t="e">
        <f ca="1"/>
        <v>#N/A</v>
      </c>
      <c r="I1081" s="3" t="e">
        <f t="shared" ca="1" si="32"/>
        <v>#N/A</v>
      </c>
      <c r="J1081" s="3" t="e">
        <f t="shared" ca="1" si="33"/>
        <v>#N/A</v>
      </c>
    </row>
    <row r="1082" spans="2:10" ht="15" customHeight="1">
      <c r="B1082" s="6" t="e">
        <f ca="1"/>
        <v>#N/A</v>
      </c>
      <c r="C1082" s="5" t="e">
        <f ca="1"/>
        <v>#N/A</v>
      </c>
      <c r="D1082" s="4" t="e">
        <f ca="1"/>
        <v>#N/A</v>
      </c>
      <c r="E1082" s="4" t="e">
        <f ca="1"/>
        <v>#N/A</v>
      </c>
      <c r="F1082" s="4" t="e">
        <f ca="1"/>
        <v>#N/A</v>
      </c>
      <c r="G1082" s="4" t="e">
        <f ca="1"/>
        <v>#N/A</v>
      </c>
      <c r="H1082" s="4" t="e">
        <f ca="1"/>
        <v>#N/A</v>
      </c>
      <c r="I1082" s="3" t="e">
        <f t="shared" ca="1" si="32"/>
        <v>#N/A</v>
      </c>
      <c r="J1082" s="3" t="e">
        <f t="shared" ca="1" si="33"/>
        <v>#N/A</v>
      </c>
    </row>
    <row r="1083" spans="2:10" ht="15" customHeight="1">
      <c r="B1083" s="6" t="e">
        <f ca="1"/>
        <v>#N/A</v>
      </c>
      <c r="C1083" s="5" t="e">
        <f ca="1"/>
        <v>#N/A</v>
      </c>
      <c r="D1083" s="4" t="e">
        <f ca="1"/>
        <v>#N/A</v>
      </c>
      <c r="E1083" s="4" t="e">
        <f ca="1"/>
        <v>#N/A</v>
      </c>
      <c r="F1083" s="4" t="e">
        <f ca="1"/>
        <v>#N/A</v>
      </c>
      <c r="G1083" s="4" t="e">
        <f ca="1"/>
        <v>#N/A</v>
      </c>
      <c r="H1083" s="4" t="e">
        <f ca="1"/>
        <v>#N/A</v>
      </c>
      <c r="I1083" s="3" t="e">
        <f t="shared" ca="1" si="32"/>
        <v>#N/A</v>
      </c>
      <c r="J1083" s="3" t="e">
        <f t="shared" ca="1" si="33"/>
        <v>#N/A</v>
      </c>
    </row>
    <row r="1084" spans="2:10" ht="15" customHeight="1">
      <c r="B1084" s="6" t="e">
        <f ca="1"/>
        <v>#N/A</v>
      </c>
      <c r="C1084" s="5" t="e">
        <f ca="1"/>
        <v>#N/A</v>
      </c>
      <c r="D1084" s="4" t="e">
        <f ca="1"/>
        <v>#N/A</v>
      </c>
      <c r="E1084" s="4" t="e">
        <f ca="1"/>
        <v>#N/A</v>
      </c>
      <c r="F1084" s="4" t="e">
        <f ca="1"/>
        <v>#N/A</v>
      </c>
      <c r="G1084" s="4" t="e">
        <f ca="1"/>
        <v>#N/A</v>
      </c>
      <c r="H1084" s="4" t="e">
        <f ca="1"/>
        <v>#N/A</v>
      </c>
      <c r="I1084" s="3" t="e">
        <f t="shared" ca="1" si="32"/>
        <v>#N/A</v>
      </c>
      <c r="J1084" s="3" t="e">
        <f t="shared" ca="1" si="33"/>
        <v>#N/A</v>
      </c>
    </row>
    <row r="1085" spans="2:10" ht="15" customHeight="1">
      <c r="B1085" s="6" t="e">
        <f ca="1"/>
        <v>#N/A</v>
      </c>
      <c r="C1085" s="5" t="e">
        <f ca="1"/>
        <v>#N/A</v>
      </c>
      <c r="D1085" s="4" t="e">
        <f ca="1"/>
        <v>#N/A</v>
      </c>
      <c r="E1085" s="4" t="e">
        <f ca="1"/>
        <v>#N/A</v>
      </c>
      <c r="F1085" s="4" t="e">
        <f ca="1"/>
        <v>#N/A</v>
      </c>
      <c r="G1085" s="4" t="e">
        <f ca="1"/>
        <v>#N/A</v>
      </c>
      <c r="H1085" s="4" t="e">
        <f ca="1"/>
        <v>#N/A</v>
      </c>
      <c r="I1085" s="3" t="e">
        <f t="shared" ca="1" si="32"/>
        <v>#N/A</v>
      </c>
      <c r="J1085" s="3" t="e">
        <f t="shared" ca="1" si="33"/>
        <v>#N/A</v>
      </c>
    </row>
    <row r="1086" spans="2:10" ht="15" customHeight="1">
      <c r="B1086" s="6" t="e">
        <f ca="1"/>
        <v>#N/A</v>
      </c>
      <c r="C1086" s="5" t="e">
        <f ca="1"/>
        <v>#N/A</v>
      </c>
      <c r="D1086" s="4" t="e">
        <f ca="1"/>
        <v>#N/A</v>
      </c>
      <c r="E1086" s="4" t="e">
        <f ca="1"/>
        <v>#N/A</v>
      </c>
      <c r="F1086" s="4" t="e">
        <f ca="1"/>
        <v>#N/A</v>
      </c>
      <c r="G1086" s="4" t="e">
        <f ca="1"/>
        <v>#N/A</v>
      </c>
      <c r="H1086" s="4" t="e">
        <f ca="1"/>
        <v>#N/A</v>
      </c>
      <c r="I1086" s="3" t="e">
        <f t="shared" ca="1" si="32"/>
        <v>#N/A</v>
      </c>
      <c r="J1086" s="3" t="e">
        <f t="shared" ca="1" si="33"/>
        <v>#N/A</v>
      </c>
    </row>
    <row r="1087" spans="2:10" ht="15" customHeight="1">
      <c r="B1087" s="6" t="e">
        <f ca="1"/>
        <v>#N/A</v>
      </c>
      <c r="C1087" s="5" t="e">
        <f ca="1"/>
        <v>#N/A</v>
      </c>
      <c r="D1087" s="4" t="e">
        <f ca="1"/>
        <v>#N/A</v>
      </c>
      <c r="E1087" s="4" t="e">
        <f ca="1"/>
        <v>#N/A</v>
      </c>
      <c r="F1087" s="4" t="e">
        <f ca="1"/>
        <v>#N/A</v>
      </c>
      <c r="G1087" s="4" t="e">
        <f ca="1"/>
        <v>#N/A</v>
      </c>
      <c r="H1087" s="4" t="e">
        <f ca="1"/>
        <v>#N/A</v>
      </c>
      <c r="I1087" s="3" t="e">
        <f t="shared" ca="1" si="32"/>
        <v>#N/A</v>
      </c>
      <c r="J1087" s="3" t="e">
        <f t="shared" ca="1" si="33"/>
        <v>#N/A</v>
      </c>
    </row>
    <row r="1088" spans="2:10" ht="15" customHeight="1">
      <c r="B1088" s="6" t="e">
        <f ca="1"/>
        <v>#N/A</v>
      </c>
      <c r="C1088" s="5" t="e">
        <f ca="1"/>
        <v>#N/A</v>
      </c>
      <c r="D1088" s="4" t="e">
        <f ca="1"/>
        <v>#N/A</v>
      </c>
      <c r="E1088" s="4" t="e">
        <f ca="1"/>
        <v>#N/A</v>
      </c>
      <c r="F1088" s="4" t="e">
        <f ca="1"/>
        <v>#N/A</v>
      </c>
      <c r="G1088" s="4" t="e">
        <f ca="1"/>
        <v>#N/A</v>
      </c>
      <c r="H1088" s="4" t="e">
        <f ca="1"/>
        <v>#N/A</v>
      </c>
      <c r="I1088" s="3" t="e">
        <f t="shared" ca="1" si="32"/>
        <v>#N/A</v>
      </c>
      <c r="J1088" s="3" t="e">
        <f t="shared" ca="1" si="33"/>
        <v>#N/A</v>
      </c>
    </row>
    <row r="1089" spans="2:10" ht="15" customHeight="1">
      <c r="B1089" s="6" t="e">
        <f ca="1"/>
        <v>#N/A</v>
      </c>
      <c r="C1089" s="5" t="e">
        <f ca="1"/>
        <v>#N/A</v>
      </c>
      <c r="D1089" s="4" t="e">
        <f ca="1"/>
        <v>#N/A</v>
      </c>
      <c r="E1089" s="4" t="e">
        <f ca="1"/>
        <v>#N/A</v>
      </c>
      <c r="F1089" s="4" t="e">
        <f ca="1"/>
        <v>#N/A</v>
      </c>
      <c r="G1089" s="4" t="e">
        <f ca="1"/>
        <v>#N/A</v>
      </c>
      <c r="H1089" s="4" t="e">
        <f ca="1"/>
        <v>#N/A</v>
      </c>
      <c r="I1089" s="3" t="e">
        <f t="shared" ca="1" si="32"/>
        <v>#N/A</v>
      </c>
      <c r="J1089" s="3" t="e">
        <f t="shared" ca="1" si="33"/>
        <v>#N/A</v>
      </c>
    </row>
    <row r="1090" spans="2:10" ht="15" customHeight="1">
      <c r="B1090" s="6" t="e">
        <f ca="1"/>
        <v>#N/A</v>
      </c>
      <c r="C1090" s="5" t="e">
        <f ca="1"/>
        <v>#N/A</v>
      </c>
      <c r="D1090" s="4" t="e">
        <f ca="1"/>
        <v>#N/A</v>
      </c>
      <c r="E1090" s="4" t="e">
        <f ca="1"/>
        <v>#N/A</v>
      </c>
      <c r="F1090" s="4" t="e">
        <f ca="1"/>
        <v>#N/A</v>
      </c>
      <c r="G1090" s="4" t="e">
        <f ca="1"/>
        <v>#N/A</v>
      </c>
      <c r="H1090" s="4" t="e">
        <f ca="1"/>
        <v>#N/A</v>
      </c>
      <c r="I1090" s="3" t="e">
        <f t="shared" ca="1" si="32"/>
        <v>#N/A</v>
      </c>
      <c r="J1090" s="3" t="e">
        <f t="shared" ca="1" si="33"/>
        <v>#N/A</v>
      </c>
    </row>
    <row r="1091" spans="2:10" ht="15" customHeight="1">
      <c r="B1091" s="6" t="e">
        <f ca="1"/>
        <v>#N/A</v>
      </c>
      <c r="C1091" s="5" t="e">
        <f ca="1"/>
        <v>#N/A</v>
      </c>
      <c r="D1091" s="4" t="e">
        <f ca="1"/>
        <v>#N/A</v>
      </c>
      <c r="E1091" s="4" t="e">
        <f ca="1"/>
        <v>#N/A</v>
      </c>
      <c r="F1091" s="4" t="e">
        <f ca="1"/>
        <v>#N/A</v>
      </c>
      <c r="G1091" s="4" t="e">
        <f ca="1"/>
        <v>#N/A</v>
      </c>
      <c r="H1091" s="4" t="e">
        <f ca="1"/>
        <v>#N/A</v>
      </c>
      <c r="I1091" s="3" t="e">
        <f t="shared" ca="1" si="32"/>
        <v>#N/A</v>
      </c>
      <c r="J1091" s="3" t="e">
        <f t="shared" ca="1" si="33"/>
        <v>#N/A</v>
      </c>
    </row>
    <row r="1092" spans="2:10" ht="15" customHeight="1">
      <c r="B1092" s="6" t="e">
        <f ca="1"/>
        <v>#N/A</v>
      </c>
      <c r="C1092" s="5" t="e">
        <f ca="1"/>
        <v>#N/A</v>
      </c>
      <c r="D1092" s="4" t="e">
        <f ca="1"/>
        <v>#N/A</v>
      </c>
      <c r="E1092" s="4" t="e">
        <f ca="1"/>
        <v>#N/A</v>
      </c>
      <c r="F1092" s="4" t="e">
        <f ca="1"/>
        <v>#N/A</v>
      </c>
      <c r="G1092" s="4" t="e">
        <f ca="1"/>
        <v>#N/A</v>
      </c>
      <c r="H1092" s="4" t="e">
        <f ca="1"/>
        <v>#N/A</v>
      </c>
      <c r="I1092" s="3" t="e">
        <f t="shared" ca="1" si="32"/>
        <v>#N/A</v>
      </c>
      <c r="J1092" s="3" t="e">
        <f t="shared" ca="1" si="33"/>
        <v>#N/A</v>
      </c>
    </row>
    <row r="1093" spans="2:10" ht="15" customHeight="1">
      <c r="B1093" s="6" t="e">
        <f ca="1"/>
        <v>#N/A</v>
      </c>
      <c r="C1093" s="5" t="e">
        <f ca="1"/>
        <v>#N/A</v>
      </c>
      <c r="D1093" s="4" t="e">
        <f ca="1"/>
        <v>#N/A</v>
      </c>
      <c r="E1093" s="4" t="e">
        <f ca="1"/>
        <v>#N/A</v>
      </c>
      <c r="F1093" s="4" t="e">
        <f ca="1"/>
        <v>#N/A</v>
      </c>
      <c r="G1093" s="4" t="e">
        <f ca="1"/>
        <v>#N/A</v>
      </c>
      <c r="H1093" s="4" t="e">
        <f ca="1"/>
        <v>#N/A</v>
      </c>
      <c r="I1093" s="3" t="e">
        <f t="shared" ca="1" si="32"/>
        <v>#N/A</v>
      </c>
      <c r="J1093" s="3" t="e">
        <f t="shared" ca="1" si="33"/>
        <v>#N/A</v>
      </c>
    </row>
    <row r="1094" spans="2:10" ht="15" customHeight="1">
      <c r="B1094" s="6" t="e">
        <f ca="1"/>
        <v>#N/A</v>
      </c>
      <c r="C1094" s="5" t="e">
        <f ca="1"/>
        <v>#N/A</v>
      </c>
      <c r="D1094" s="4" t="e">
        <f ca="1"/>
        <v>#N/A</v>
      </c>
      <c r="E1094" s="4" t="e">
        <f ca="1"/>
        <v>#N/A</v>
      </c>
      <c r="F1094" s="4" t="e">
        <f ca="1"/>
        <v>#N/A</v>
      </c>
      <c r="G1094" s="4" t="e">
        <f ca="1"/>
        <v>#N/A</v>
      </c>
      <c r="H1094" s="4" t="e">
        <f ca="1"/>
        <v>#N/A</v>
      </c>
      <c r="I1094" s="3" t="e">
        <f t="shared" ca="1" si="32"/>
        <v>#N/A</v>
      </c>
      <c r="J1094" s="3" t="e">
        <f t="shared" ca="1" si="33"/>
        <v>#N/A</v>
      </c>
    </row>
    <row r="1095" spans="2:10" ht="15" customHeight="1">
      <c r="B1095" s="6" t="e">
        <f ca="1"/>
        <v>#N/A</v>
      </c>
      <c r="C1095" s="5" t="e">
        <f ca="1"/>
        <v>#N/A</v>
      </c>
      <c r="D1095" s="4" t="e">
        <f ca="1"/>
        <v>#N/A</v>
      </c>
      <c r="E1095" s="4" t="e">
        <f ca="1"/>
        <v>#N/A</v>
      </c>
      <c r="F1095" s="4" t="e">
        <f ca="1"/>
        <v>#N/A</v>
      </c>
      <c r="G1095" s="4" t="e">
        <f ca="1"/>
        <v>#N/A</v>
      </c>
      <c r="H1095" s="4" t="e">
        <f ca="1"/>
        <v>#N/A</v>
      </c>
      <c r="I1095" s="3" t="e">
        <f t="shared" ca="1" si="32"/>
        <v>#N/A</v>
      </c>
      <c r="J1095" s="3" t="e">
        <f t="shared" ca="1" si="33"/>
        <v>#N/A</v>
      </c>
    </row>
    <row r="1096" spans="2:10" ht="15" customHeight="1">
      <c r="B1096" s="6" t="e">
        <f ca="1"/>
        <v>#N/A</v>
      </c>
      <c r="C1096" s="5" t="e">
        <f ca="1"/>
        <v>#N/A</v>
      </c>
      <c r="D1096" s="4" t="e">
        <f ca="1"/>
        <v>#N/A</v>
      </c>
      <c r="E1096" s="4" t="e">
        <f ca="1"/>
        <v>#N/A</v>
      </c>
      <c r="F1096" s="4" t="e">
        <f ca="1"/>
        <v>#N/A</v>
      </c>
      <c r="G1096" s="4" t="e">
        <f ca="1"/>
        <v>#N/A</v>
      </c>
      <c r="H1096" s="4" t="e">
        <f ca="1"/>
        <v>#N/A</v>
      </c>
      <c r="I1096" s="3" t="e">
        <f t="shared" ca="1" si="32"/>
        <v>#N/A</v>
      </c>
      <c r="J1096" s="3" t="e">
        <f t="shared" ca="1" si="33"/>
        <v>#N/A</v>
      </c>
    </row>
    <row r="1097" spans="2:10" ht="15" customHeight="1">
      <c r="B1097" s="6" t="e">
        <f ca="1"/>
        <v>#N/A</v>
      </c>
      <c r="C1097" s="5" t="e">
        <f ca="1"/>
        <v>#N/A</v>
      </c>
      <c r="D1097" s="4" t="e">
        <f ca="1"/>
        <v>#N/A</v>
      </c>
      <c r="E1097" s="4" t="e">
        <f ca="1"/>
        <v>#N/A</v>
      </c>
      <c r="F1097" s="4" t="e">
        <f ca="1"/>
        <v>#N/A</v>
      </c>
      <c r="G1097" s="4" t="e">
        <f ca="1"/>
        <v>#N/A</v>
      </c>
      <c r="H1097" s="4" t="e">
        <f ca="1"/>
        <v>#N/A</v>
      </c>
      <c r="I1097" s="3" t="e">
        <f t="shared" ca="1" si="32"/>
        <v>#N/A</v>
      </c>
      <c r="J1097" s="3" t="e">
        <f t="shared" ca="1" si="33"/>
        <v>#N/A</v>
      </c>
    </row>
    <row r="1098" spans="2:10" ht="15" customHeight="1">
      <c r="B1098" s="6" t="e">
        <f ca="1"/>
        <v>#N/A</v>
      </c>
      <c r="C1098" s="5" t="e">
        <f ca="1"/>
        <v>#N/A</v>
      </c>
      <c r="D1098" s="4" t="e">
        <f ca="1"/>
        <v>#N/A</v>
      </c>
      <c r="E1098" s="4" t="e">
        <f ca="1"/>
        <v>#N/A</v>
      </c>
      <c r="F1098" s="4" t="e">
        <f ca="1"/>
        <v>#N/A</v>
      </c>
      <c r="G1098" s="4" t="e">
        <f ca="1"/>
        <v>#N/A</v>
      </c>
      <c r="H1098" s="4" t="e">
        <f ca="1"/>
        <v>#N/A</v>
      </c>
      <c r="I1098" s="3" t="e">
        <f t="shared" ca="1" si="32"/>
        <v>#N/A</v>
      </c>
      <c r="J1098" s="3" t="e">
        <f t="shared" ca="1" si="33"/>
        <v>#N/A</v>
      </c>
    </row>
    <row r="1099" spans="2:10" ht="15" customHeight="1">
      <c r="B1099" s="6" t="e">
        <f ca="1"/>
        <v>#N/A</v>
      </c>
      <c r="C1099" s="5" t="e">
        <f ca="1"/>
        <v>#N/A</v>
      </c>
      <c r="D1099" s="4" t="e">
        <f ca="1"/>
        <v>#N/A</v>
      </c>
      <c r="E1099" s="4" t="e">
        <f ca="1"/>
        <v>#N/A</v>
      </c>
      <c r="F1099" s="4" t="e">
        <f ca="1"/>
        <v>#N/A</v>
      </c>
      <c r="G1099" s="4" t="e">
        <f ca="1"/>
        <v>#N/A</v>
      </c>
      <c r="H1099" s="4" t="e">
        <f ca="1"/>
        <v>#N/A</v>
      </c>
      <c r="I1099" s="3" t="e">
        <f t="shared" ca="1" si="32"/>
        <v>#N/A</v>
      </c>
      <c r="J1099" s="3" t="e">
        <f t="shared" ca="1" si="33"/>
        <v>#N/A</v>
      </c>
    </row>
    <row r="1100" spans="2:10" ht="15" customHeight="1">
      <c r="B1100" s="6" t="e">
        <f ca="1"/>
        <v>#N/A</v>
      </c>
      <c r="C1100" s="5" t="e">
        <f ca="1"/>
        <v>#N/A</v>
      </c>
      <c r="D1100" s="4" t="e">
        <f ca="1"/>
        <v>#N/A</v>
      </c>
      <c r="E1100" s="4" t="e">
        <f ca="1"/>
        <v>#N/A</v>
      </c>
      <c r="F1100" s="4" t="e">
        <f ca="1"/>
        <v>#N/A</v>
      </c>
      <c r="G1100" s="4" t="e">
        <f ca="1"/>
        <v>#N/A</v>
      </c>
      <c r="H1100" s="4" t="e">
        <f ca="1"/>
        <v>#N/A</v>
      </c>
      <c r="I1100" s="3" t="e">
        <f t="shared" ca="1" si="32"/>
        <v>#N/A</v>
      </c>
      <c r="J1100" s="3" t="e">
        <f t="shared" ca="1" si="33"/>
        <v>#N/A</v>
      </c>
    </row>
    <row r="1101" spans="2:10" ht="15" customHeight="1">
      <c r="B1101" s="6" t="e">
        <f ca="1"/>
        <v>#N/A</v>
      </c>
      <c r="C1101" s="5" t="e">
        <f ca="1"/>
        <v>#N/A</v>
      </c>
      <c r="D1101" s="4" t="e">
        <f ca="1"/>
        <v>#N/A</v>
      </c>
      <c r="E1101" s="4" t="e">
        <f ca="1"/>
        <v>#N/A</v>
      </c>
      <c r="F1101" s="4" t="e">
        <f ca="1"/>
        <v>#N/A</v>
      </c>
      <c r="G1101" s="4" t="e">
        <f ca="1"/>
        <v>#N/A</v>
      </c>
      <c r="H1101" s="4" t="e">
        <f ca="1"/>
        <v>#N/A</v>
      </c>
      <c r="I1101" s="3" t="e">
        <f t="shared" ca="1" si="32"/>
        <v>#N/A</v>
      </c>
      <c r="J1101" s="3" t="e">
        <f t="shared" ca="1" si="33"/>
        <v>#N/A</v>
      </c>
    </row>
    <row r="1102" spans="2:10" ht="15" customHeight="1">
      <c r="B1102" s="6" t="e">
        <f ca="1"/>
        <v>#N/A</v>
      </c>
      <c r="C1102" s="5" t="e">
        <f ca="1"/>
        <v>#N/A</v>
      </c>
      <c r="D1102" s="4" t="e">
        <f ca="1"/>
        <v>#N/A</v>
      </c>
      <c r="E1102" s="4" t="e">
        <f ca="1"/>
        <v>#N/A</v>
      </c>
      <c r="F1102" s="4" t="e">
        <f ca="1"/>
        <v>#N/A</v>
      </c>
      <c r="G1102" s="4" t="e">
        <f ca="1"/>
        <v>#N/A</v>
      </c>
      <c r="H1102" s="4" t="e">
        <f ca="1"/>
        <v>#N/A</v>
      </c>
      <c r="I1102" s="3" t="e">
        <f t="shared" ca="1" si="32"/>
        <v>#N/A</v>
      </c>
      <c r="J1102" s="3" t="e">
        <f t="shared" ca="1" si="33"/>
        <v>#N/A</v>
      </c>
    </row>
    <row r="1103" spans="2:10" ht="15" customHeight="1">
      <c r="B1103" s="6" t="e">
        <f ca="1"/>
        <v>#N/A</v>
      </c>
      <c r="C1103" s="5" t="e">
        <f ca="1"/>
        <v>#N/A</v>
      </c>
      <c r="D1103" s="4" t="e">
        <f ca="1"/>
        <v>#N/A</v>
      </c>
      <c r="E1103" s="4" t="e">
        <f ca="1"/>
        <v>#N/A</v>
      </c>
      <c r="F1103" s="4" t="e">
        <f ca="1"/>
        <v>#N/A</v>
      </c>
      <c r="G1103" s="4" t="e">
        <f ca="1"/>
        <v>#N/A</v>
      </c>
      <c r="H1103" s="4" t="e">
        <f ca="1"/>
        <v>#N/A</v>
      </c>
      <c r="I1103" s="3" t="e">
        <f t="shared" ca="1" si="32"/>
        <v>#N/A</v>
      </c>
      <c r="J1103" s="3" t="e">
        <f t="shared" ca="1" si="33"/>
        <v>#N/A</v>
      </c>
    </row>
    <row r="1104" spans="2:10" ht="15" customHeight="1">
      <c r="B1104" s="6" t="e">
        <f ca="1"/>
        <v>#N/A</v>
      </c>
      <c r="C1104" s="5" t="e">
        <f ca="1"/>
        <v>#N/A</v>
      </c>
      <c r="D1104" s="4" t="e">
        <f ca="1"/>
        <v>#N/A</v>
      </c>
      <c r="E1104" s="4" t="e">
        <f ca="1"/>
        <v>#N/A</v>
      </c>
      <c r="F1104" s="4" t="e">
        <f ca="1"/>
        <v>#N/A</v>
      </c>
      <c r="G1104" s="4" t="e">
        <f ca="1"/>
        <v>#N/A</v>
      </c>
      <c r="H1104" s="4" t="e">
        <f ca="1"/>
        <v>#N/A</v>
      </c>
      <c r="I1104" s="3" t="e">
        <f t="shared" ca="1" si="32"/>
        <v>#N/A</v>
      </c>
      <c r="J1104" s="3" t="e">
        <f t="shared" ca="1" si="33"/>
        <v>#N/A</v>
      </c>
    </row>
    <row r="1105" spans="2:10" ht="15" customHeight="1">
      <c r="B1105" s="6" t="e">
        <f ca="1"/>
        <v>#N/A</v>
      </c>
      <c r="C1105" s="5" t="e">
        <f ca="1"/>
        <v>#N/A</v>
      </c>
      <c r="D1105" s="4" t="e">
        <f ca="1"/>
        <v>#N/A</v>
      </c>
      <c r="E1105" s="4" t="e">
        <f ca="1"/>
        <v>#N/A</v>
      </c>
      <c r="F1105" s="4" t="e">
        <f ca="1"/>
        <v>#N/A</v>
      </c>
      <c r="G1105" s="4" t="e">
        <f ca="1"/>
        <v>#N/A</v>
      </c>
      <c r="H1105" s="4" t="e">
        <f ca="1"/>
        <v>#N/A</v>
      </c>
      <c r="I1105" s="3" t="e">
        <f t="shared" ca="1" si="32"/>
        <v>#N/A</v>
      </c>
      <c r="J1105" s="3" t="e">
        <f t="shared" ca="1" si="33"/>
        <v>#N/A</v>
      </c>
    </row>
    <row r="1106" spans="2:10" ht="15" customHeight="1">
      <c r="B1106" s="6" t="e">
        <f ca="1"/>
        <v>#N/A</v>
      </c>
      <c r="C1106" s="5" t="e">
        <f ca="1"/>
        <v>#N/A</v>
      </c>
      <c r="D1106" s="4" t="e">
        <f ca="1"/>
        <v>#N/A</v>
      </c>
      <c r="E1106" s="4" t="e">
        <f ca="1"/>
        <v>#N/A</v>
      </c>
      <c r="F1106" s="4" t="e">
        <f ca="1"/>
        <v>#N/A</v>
      </c>
      <c r="G1106" s="4" t="e">
        <f ca="1"/>
        <v>#N/A</v>
      </c>
      <c r="H1106" s="4" t="e">
        <f ca="1"/>
        <v>#N/A</v>
      </c>
      <c r="I1106" s="3" t="e">
        <f t="shared" ca="1" si="32"/>
        <v>#N/A</v>
      </c>
      <c r="J1106" s="3" t="e">
        <f t="shared" ca="1" si="33"/>
        <v>#N/A</v>
      </c>
    </row>
    <row r="1107" spans="2:10" ht="15" customHeight="1">
      <c r="B1107" s="6" t="e">
        <f ca="1"/>
        <v>#N/A</v>
      </c>
      <c r="C1107" s="5" t="e">
        <f ca="1"/>
        <v>#N/A</v>
      </c>
      <c r="D1107" s="4" t="e">
        <f ca="1"/>
        <v>#N/A</v>
      </c>
      <c r="E1107" s="4" t="e">
        <f ca="1"/>
        <v>#N/A</v>
      </c>
      <c r="F1107" s="4" t="e">
        <f ca="1"/>
        <v>#N/A</v>
      </c>
      <c r="G1107" s="4" t="e">
        <f ca="1"/>
        <v>#N/A</v>
      </c>
      <c r="H1107" s="4" t="e">
        <f ca="1"/>
        <v>#N/A</v>
      </c>
      <c r="I1107" s="3" t="e">
        <f t="shared" ca="1" si="32"/>
        <v>#N/A</v>
      </c>
      <c r="J1107" s="3" t="e">
        <f t="shared" ca="1" si="33"/>
        <v>#N/A</v>
      </c>
    </row>
    <row r="1108" spans="2:10" ht="15" customHeight="1">
      <c r="B1108" s="6" t="e">
        <f ca="1"/>
        <v>#N/A</v>
      </c>
      <c r="C1108" s="5" t="e">
        <f ca="1"/>
        <v>#N/A</v>
      </c>
      <c r="D1108" s="4" t="e">
        <f ca="1"/>
        <v>#N/A</v>
      </c>
      <c r="E1108" s="4" t="e">
        <f ca="1"/>
        <v>#N/A</v>
      </c>
      <c r="F1108" s="4" t="e">
        <f ca="1"/>
        <v>#N/A</v>
      </c>
      <c r="G1108" s="4" t="e">
        <f ca="1"/>
        <v>#N/A</v>
      </c>
      <c r="H1108" s="4" t="e">
        <f ca="1"/>
        <v>#N/A</v>
      </c>
      <c r="I1108" s="3" t="e">
        <f t="shared" ca="1" si="32"/>
        <v>#N/A</v>
      </c>
      <c r="J1108" s="3" t="e">
        <f t="shared" ca="1" si="33"/>
        <v>#N/A</v>
      </c>
    </row>
    <row r="1109" spans="2:10" ht="15" customHeight="1">
      <c r="B1109" s="6" t="e">
        <f ca="1"/>
        <v>#N/A</v>
      </c>
      <c r="C1109" s="5" t="e">
        <f ca="1"/>
        <v>#N/A</v>
      </c>
      <c r="D1109" s="4" t="e">
        <f ca="1"/>
        <v>#N/A</v>
      </c>
      <c r="E1109" s="4" t="e">
        <f ca="1"/>
        <v>#N/A</v>
      </c>
      <c r="F1109" s="4" t="e">
        <f ca="1"/>
        <v>#N/A</v>
      </c>
      <c r="G1109" s="4" t="e">
        <f ca="1"/>
        <v>#N/A</v>
      </c>
      <c r="H1109" s="4" t="e">
        <f ca="1"/>
        <v>#N/A</v>
      </c>
      <c r="I1109" s="3" t="e">
        <f t="shared" ca="1" si="32"/>
        <v>#N/A</v>
      </c>
      <c r="J1109" s="3" t="e">
        <f t="shared" ca="1" si="33"/>
        <v>#N/A</v>
      </c>
    </row>
    <row r="1110" spans="2:10" ht="15" customHeight="1">
      <c r="B1110" s="6" t="e">
        <f ca="1"/>
        <v>#N/A</v>
      </c>
      <c r="C1110" s="5" t="e">
        <f ca="1"/>
        <v>#N/A</v>
      </c>
      <c r="D1110" s="4" t="e">
        <f ca="1"/>
        <v>#N/A</v>
      </c>
      <c r="E1110" s="4" t="e">
        <f ca="1"/>
        <v>#N/A</v>
      </c>
      <c r="F1110" s="4" t="e">
        <f ca="1"/>
        <v>#N/A</v>
      </c>
      <c r="G1110" s="4" t="e">
        <f ca="1"/>
        <v>#N/A</v>
      </c>
      <c r="H1110" s="4" t="e">
        <f ca="1"/>
        <v>#N/A</v>
      </c>
      <c r="I1110" s="3" t="e">
        <f t="shared" ca="1" si="32"/>
        <v>#N/A</v>
      </c>
      <c r="J1110" s="3" t="e">
        <f t="shared" ca="1" si="33"/>
        <v>#N/A</v>
      </c>
    </row>
    <row r="1111" spans="2:10" ht="15" customHeight="1">
      <c r="B1111" s="6" t="e">
        <f ca="1"/>
        <v>#N/A</v>
      </c>
      <c r="C1111" s="5" t="e">
        <f ca="1"/>
        <v>#N/A</v>
      </c>
      <c r="D1111" s="4" t="e">
        <f ca="1"/>
        <v>#N/A</v>
      </c>
      <c r="E1111" s="4" t="e">
        <f ca="1"/>
        <v>#N/A</v>
      </c>
      <c r="F1111" s="4" t="e">
        <f ca="1"/>
        <v>#N/A</v>
      </c>
      <c r="G1111" s="4" t="e">
        <f ca="1"/>
        <v>#N/A</v>
      </c>
      <c r="H1111" s="4" t="e">
        <f ca="1"/>
        <v>#N/A</v>
      </c>
      <c r="I1111" s="3" t="e">
        <f t="shared" ca="1" si="32"/>
        <v>#N/A</v>
      </c>
      <c r="J1111" s="3" t="e">
        <f t="shared" ca="1" si="33"/>
        <v>#N/A</v>
      </c>
    </row>
    <row r="1112" spans="2:10" ht="15" customHeight="1">
      <c r="B1112" s="6" t="e">
        <f ca="1"/>
        <v>#N/A</v>
      </c>
      <c r="C1112" s="5" t="e">
        <f ca="1"/>
        <v>#N/A</v>
      </c>
      <c r="D1112" s="4" t="e">
        <f ca="1"/>
        <v>#N/A</v>
      </c>
      <c r="E1112" s="4" t="e">
        <f ca="1"/>
        <v>#N/A</v>
      </c>
      <c r="F1112" s="4" t="e">
        <f ca="1"/>
        <v>#N/A</v>
      </c>
      <c r="G1112" s="4" t="e">
        <f ca="1"/>
        <v>#N/A</v>
      </c>
      <c r="H1112" s="4" t="e">
        <f ca="1"/>
        <v>#N/A</v>
      </c>
      <c r="I1112" s="3" t="e">
        <f t="shared" ca="1" si="32"/>
        <v>#N/A</v>
      </c>
      <c r="J1112" s="3" t="e">
        <f t="shared" ca="1" si="33"/>
        <v>#N/A</v>
      </c>
    </row>
    <row r="1113" spans="2:10" ht="15" customHeight="1">
      <c r="B1113" s="6" t="e">
        <f ca="1"/>
        <v>#N/A</v>
      </c>
      <c r="C1113" s="5" t="e">
        <f ca="1"/>
        <v>#N/A</v>
      </c>
      <c r="D1113" s="4" t="e">
        <f ca="1"/>
        <v>#N/A</v>
      </c>
      <c r="E1113" s="4" t="e">
        <f ca="1"/>
        <v>#N/A</v>
      </c>
      <c r="F1113" s="4" t="e">
        <f ca="1"/>
        <v>#N/A</v>
      </c>
      <c r="G1113" s="4" t="e">
        <f ca="1"/>
        <v>#N/A</v>
      </c>
      <c r="H1113" s="4" t="e">
        <f ca="1"/>
        <v>#N/A</v>
      </c>
      <c r="I1113" s="3" t="e">
        <f t="shared" ca="1" si="32"/>
        <v>#N/A</v>
      </c>
      <c r="J1113" s="3" t="e">
        <f t="shared" ca="1" si="33"/>
        <v>#N/A</v>
      </c>
    </row>
    <row r="1114" spans="2:10" ht="15" customHeight="1">
      <c r="B1114" s="6" t="e">
        <f ca="1"/>
        <v>#N/A</v>
      </c>
      <c r="C1114" s="5" t="e">
        <f ca="1"/>
        <v>#N/A</v>
      </c>
      <c r="D1114" s="4" t="e">
        <f ca="1"/>
        <v>#N/A</v>
      </c>
      <c r="E1114" s="4" t="e">
        <f ca="1"/>
        <v>#N/A</v>
      </c>
      <c r="F1114" s="4" t="e">
        <f ca="1"/>
        <v>#N/A</v>
      </c>
      <c r="G1114" s="4" t="e">
        <f ca="1"/>
        <v>#N/A</v>
      </c>
      <c r="H1114" s="4" t="e">
        <f ca="1"/>
        <v>#N/A</v>
      </c>
      <c r="I1114" s="3" t="e">
        <f t="shared" ref="I1114:I1177" ca="1" si="34">IF($C$2=FALSE,"-",IF(H1115="","",LN(H1114/H1115)))</f>
        <v>#N/A</v>
      </c>
      <c r="J1114" s="3" t="e">
        <f t="shared" ref="J1114:J1177" ca="1" si="35">IF($C$2=FALSE,"-",IF(OFFSET(I1114,$I$11,0)="","",(STDEV(OFFSET(I1114,0,0,$I$11))*SQRT($C$9))))</f>
        <v>#N/A</v>
      </c>
    </row>
    <row r="1115" spans="2:10" ht="15" customHeight="1">
      <c r="B1115" s="6" t="e">
        <f ca="1"/>
        <v>#N/A</v>
      </c>
      <c r="C1115" s="5" t="e">
        <f ca="1"/>
        <v>#N/A</v>
      </c>
      <c r="D1115" s="4" t="e">
        <f ca="1"/>
        <v>#N/A</v>
      </c>
      <c r="E1115" s="4" t="e">
        <f ca="1"/>
        <v>#N/A</v>
      </c>
      <c r="F1115" s="4" t="e">
        <f ca="1"/>
        <v>#N/A</v>
      </c>
      <c r="G1115" s="4" t="e">
        <f ca="1"/>
        <v>#N/A</v>
      </c>
      <c r="H1115" s="4" t="e">
        <f ca="1"/>
        <v>#N/A</v>
      </c>
      <c r="I1115" s="3" t="e">
        <f t="shared" ca="1" si="34"/>
        <v>#N/A</v>
      </c>
      <c r="J1115" s="3" t="e">
        <f t="shared" ca="1" si="35"/>
        <v>#N/A</v>
      </c>
    </row>
    <row r="1116" spans="2:10" ht="15" customHeight="1">
      <c r="B1116" s="6" t="e">
        <f ca="1"/>
        <v>#N/A</v>
      </c>
      <c r="C1116" s="5" t="e">
        <f ca="1"/>
        <v>#N/A</v>
      </c>
      <c r="D1116" s="4" t="e">
        <f ca="1"/>
        <v>#N/A</v>
      </c>
      <c r="E1116" s="4" t="e">
        <f ca="1"/>
        <v>#N/A</v>
      </c>
      <c r="F1116" s="4" t="e">
        <f ca="1"/>
        <v>#N/A</v>
      </c>
      <c r="G1116" s="4" t="e">
        <f ca="1"/>
        <v>#N/A</v>
      </c>
      <c r="H1116" s="4" t="e">
        <f ca="1"/>
        <v>#N/A</v>
      </c>
      <c r="I1116" s="3" t="e">
        <f t="shared" ca="1" si="34"/>
        <v>#N/A</v>
      </c>
      <c r="J1116" s="3" t="e">
        <f t="shared" ca="1" si="35"/>
        <v>#N/A</v>
      </c>
    </row>
    <row r="1117" spans="2:10" ht="15" customHeight="1">
      <c r="B1117" s="6" t="e">
        <f ca="1"/>
        <v>#N/A</v>
      </c>
      <c r="C1117" s="5" t="e">
        <f ca="1"/>
        <v>#N/A</v>
      </c>
      <c r="D1117" s="4" t="e">
        <f ca="1"/>
        <v>#N/A</v>
      </c>
      <c r="E1117" s="4" t="e">
        <f ca="1"/>
        <v>#N/A</v>
      </c>
      <c r="F1117" s="4" t="e">
        <f ca="1"/>
        <v>#N/A</v>
      </c>
      <c r="G1117" s="4" t="e">
        <f ca="1"/>
        <v>#N/A</v>
      </c>
      <c r="H1117" s="4" t="e">
        <f ca="1"/>
        <v>#N/A</v>
      </c>
      <c r="I1117" s="3" t="e">
        <f t="shared" ca="1" si="34"/>
        <v>#N/A</v>
      </c>
      <c r="J1117" s="3" t="e">
        <f t="shared" ca="1" si="35"/>
        <v>#N/A</v>
      </c>
    </row>
    <row r="1118" spans="2:10" ht="15" customHeight="1">
      <c r="B1118" s="6" t="e">
        <f ca="1"/>
        <v>#N/A</v>
      </c>
      <c r="C1118" s="5" t="e">
        <f ca="1"/>
        <v>#N/A</v>
      </c>
      <c r="D1118" s="4" t="e">
        <f ca="1"/>
        <v>#N/A</v>
      </c>
      <c r="E1118" s="4" t="e">
        <f ca="1"/>
        <v>#N/A</v>
      </c>
      <c r="F1118" s="4" t="e">
        <f ca="1"/>
        <v>#N/A</v>
      </c>
      <c r="G1118" s="4" t="e">
        <f ca="1"/>
        <v>#N/A</v>
      </c>
      <c r="H1118" s="4" t="e">
        <f ca="1"/>
        <v>#N/A</v>
      </c>
      <c r="I1118" s="3" t="e">
        <f t="shared" ca="1" si="34"/>
        <v>#N/A</v>
      </c>
      <c r="J1118" s="3" t="e">
        <f t="shared" ca="1" si="35"/>
        <v>#N/A</v>
      </c>
    </row>
    <row r="1119" spans="2:10" ht="15" customHeight="1">
      <c r="B1119" s="6" t="e">
        <f ca="1"/>
        <v>#N/A</v>
      </c>
      <c r="C1119" s="5" t="e">
        <f ca="1"/>
        <v>#N/A</v>
      </c>
      <c r="D1119" s="4" t="e">
        <f ca="1"/>
        <v>#N/A</v>
      </c>
      <c r="E1119" s="4" t="e">
        <f ca="1"/>
        <v>#N/A</v>
      </c>
      <c r="F1119" s="4" t="e">
        <f ca="1"/>
        <v>#N/A</v>
      </c>
      <c r="G1119" s="4" t="e">
        <f ca="1"/>
        <v>#N/A</v>
      </c>
      <c r="H1119" s="4" t="e">
        <f ca="1"/>
        <v>#N/A</v>
      </c>
      <c r="I1119" s="3" t="e">
        <f t="shared" ca="1" si="34"/>
        <v>#N/A</v>
      </c>
      <c r="J1119" s="3" t="e">
        <f t="shared" ca="1" si="35"/>
        <v>#N/A</v>
      </c>
    </row>
    <row r="1120" spans="2:10" ht="15" customHeight="1">
      <c r="B1120" s="6" t="e">
        <f ca="1"/>
        <v>#N/A</v>
      </c>
      <c r="C1120" s="5" t="e">
        <f ca="1"/>
        <v>#N/A</v>
      </c>
      <c r="D1120" s="4" t="e">
        <f ca="1"/>
        <v>#N/A</v>
      </c>
      <c r="E1120" s="4" t="e">
        <f ca="1"/>
        <v>#N/A</v>
      </c>
      <c r="F1120" s="4" t="e">
        <f ca="1"/>
        <v>#N/A</v>
      </c>
      <c r="G1120" s="4" t="e">
        <f ca="1"/>
        <v>#N/A</v>
      </c>
      <c r="H1120" s="4" t="e">
        <f ca="1"/>
        <v>#N/A</v>
      </c>
      <c r="I1120" s="3" t="e">
        <f t="shared" ca="1" si="34"/>
        <v>#N/A</v>
      </c>
      <c r="J1120" s="3" t="e">
        <f t="shared" ca="1" si="35"/>
        <v>#N/A</v>
      </c>
    </row>
    <row r="1121" spans="2:10" ht="15" customHeight="1">
      <c r="B1121" s="6" t="e">
        <f ca="1"/>
        <v>#N/A</v>
      </c>
      <c r="C1121" s="5" t="e">
        <f ca="1"/>
        <v>#N/A</v>
      </c>
      <c r="D1121" s="4" t="e">
        <f ca="1"/>
        <v>#N/A</v>
      </c>
      <c r="E1121" s="4" t="e">
        <f ca="1"/>
        <v>#N/A</v>
      </c>
      <c r="F1121" s="4" t="e">
        <f ca="1"/>
        <v>#N/A</v>
      </c>
      <c r="G1121" s="4" t="e">
        <f ca="1"/>
        <v>#N/A</v>
      </c>
      <c r="H1121" s="4" t="e">
        <f ca="1"/>
        <v>#N/A</v>
      </c>
      <c r="I1121" s="3" t="e">
        <f t="shared" ca="1" si="34"/>
        <v>#N/A</v>
      </c>
      <c r="J1121" s="3" t="e">
        <f t="shared" ca="1" si="35"/>
        <v>#N/A</v>
      </c>
    </row>
    <row r="1122" spans="2:10" ht="15" customHeight="1">
      <c r="B1122" s="6" t="e">
        <f ca="1"/>
        <v>#N/A</v>
      </c>
      <c r="C1122" s="5" t="e">
        <f ca="1"/>
        <v>#N/A</v>
      </c>
      <c r="D1122" s="4" t="e">
        <f ca="1"/>
        <v>#N/A</v>
      </c>
      <c r="E1122" s="4" t="e">
        <f ca="1"/>
        <v>#N/A</v>
      </c>
      <c r="F1122" s="4" t="e">
        <f ca="1"/>
        <v>#N/A</v>
      </c>
      <c r="G1122" s="4" t="e">
        <f ca="1"/>
        <v>#N/A</v>
      </c>
      <c r="H1122" s="4" t="e">
        <f ca="1"/>
        <v>#N/A</v>
      </c>
      <c r="I1122" s="3" t="e">
        <f t="shared" ca="1" si="34"/>
        <v>#N/A</v>
      </c>
      <c r="J1122" s="3" t="e">
        <f t="shared" ca="1" si="35"/>
        <v>#N/A</v>
      </c>
    </row>
    <row r="1123" spans="2:10" ht="15" customHeight="1">
      <c r="B1123" s="6" t="e">
        <f ca="1"/>
        <v>#N/A</v>
      </c>
      <c r="C1123" s="5" t="e">
        <f ca="1"/>
        <v>#N/A</v>
      </c>
      <c r="D1123" s="4" t="e">
        <f ca="1"/>
        <v>#N/A</v>
      </c>
      <c r="E1123" s="4" t="e">
        <f ca="1"/>
        <v>#N/A</v>
      </c>
      <c r="F1123" s="4" t="e">
        <f ca="1"/>
        <v>#N/A</v>
      </c>
      <c r="G1123" s="4" t="e">
        <f ca="1"/>
        <v>#N/A</v>
      </c>
      <c r="H1123" s="4" t="e">
        <f ca="1"/>
        <v>#N/A</v>
      </c>
      <c r="I1123" s="3" t="e">
        <f t="shared" ca="1" si="34"/>
        <v>#N/A</v>
      </c>
      <c r="J1123" s="3" t="e">
        <f t="shared" ca="1" si="35"/>
        <v>#N/A</v>
      </c>
    </row>
    <row r="1124" spans="2:10" ht="15" customHeight="1">
      <c r="B1124" s="6" t="e">
        <f ca="1"/>
        <v>#N/A</v>
      </c>
      <c r="C1124" s="5" t="e">
        <f ca="1"/>
        <v>#N/A</v>
      </c>
      <c r="D1124" s="4" t="e">
        <f ca="1"/>
        <v>#N/A</v>
      </c>
      <c r="E1124" s="4" t="e">
        <f ca="1"/>
        <v>#N/A</v>
      </c>
      <c r="F1124" s="4" t="e">
        <f ca="1"/>
        <v>#N/A</v>
      </c>
      <c r="G1124" s="4" t="e">
        <f ca="1"/>
        <v>#N/A</v>
      </c>
      <c r="H1124" s="4" t="e">
        <f ca="1"/>
        <v>#N/A</v>
      </c>
      <c r="I1124" s="3" t="e">
        <f t="shared" ca="1" si="34"/>
        <v>#N/A</v>
      </c>
      <c r="J1124" s="3" t="e">
        <f t="shared" ca="1" si="35"/>
        <v>#N/A</v>
      </c>
    </row>
    <row r="1125" spans="2:10" ht="15" customHeight="1">
      <c r="B1125" s="6" t="e">
        <f ca="1"/>
        <v>#N/A</v>
      </c>
      <c r="C1125" s="5" t="e">
        <f ca="1"/>
        <v>#N/A</v>
      </c>
      <c r="D1125" s="4" t="e">
        <f ca="1"/>
        <v>#N/A</v>
      </c>
      <c r="E1125" s="4" t="e">
        <f ca="1"/>
        <v>#N/A</v>
      </c>
      <c r="F1125" s="4" t="e">
        <f ca="1"/>
        <v>#N/A</v>
      </c>
      <c r="G1125" s="4" t="e">
        <f ca="1"/>
        <v>#N/A</v>
      </c>
      <c r="H1125" s="4" t="e">
        <f ca="1"/>
        <v>#N/A</v>
      </c>
      <c r="I1125" s="3" t="e">
        <f t="shared" ca="1" si="34"/>
        <v>#N/A</v>
      </c>
      <c r="J1125" s="3" t="e">
        <f t="shared" ca="1" si="35"/>
        <v>#N/A</v>
      </c>
    </row>
    <row r="1126" spans="2:10" ht="15" customHeight="1">
      <c r="B1126" s="6" t="e">
        <f ca="1"/>
        <v>#N/A</v>
      </c>
      <c r="C1126" s="5" t="e">
        <f ca="1"/>
        <v>#N/A</v>
      </c>
      <c r="D1126" s="4" t="e">
        <f ca="1"/>
        <v>#N/A</v>
      </c>
      <c r="E1126" s="4" t="e">
        <f ca="1"/>
        <v>#N/A</v>
      </c>
      <c r="F1126" s="4" t="e">
        <f ca="1"/>
        <v>#N/A</v>
      </c>
      <c r="G1126" s="4" t="e">
        <f ca="1"/>
        <v>#N/A</v>
      </c>
      <c r="H1126" s="4" t="e">
        <f ca="1"/>
        <v>#N/A</v>
      </c>
      <c r="I1126" s="3" t="e">
        <f t="shared" ca="1" si="34"/>
        <v>#N/A</v>
      </c>
      <c r="J1126" s="3" t="e">
        <f t="shared" ca="1" si="35"/>
        <v>#N/A</v>
      </c>
    </row>
    <row r="1127" spans="2:10" ht="15" customHeight="1">
      <c r="B1127" s="6" t="e">
        <f ca="1"/>
        <v>#N/A</v>
      </c>
      <c r="C1127" s="5" t="e">
        <f ca="1"/>
        <v>#N/A</v>
      </c>
      <c r="D1127" s="4" t="e">
        <f ca="1"/>
        <v>#N/A</v>
      </c>
      <c r="E1127" s="4" t="e">
        <f ca="1"/>
        <v>#N/A</v>
      </c>
      <c r="F1127" s="4" t="e">
        <f ca="1"/>
        <v>#N/A</v>
      </c>
      <c r="G1127" s="4" t="e">
        <f ca="1"/>
        <v>#N/A</v>
      </c>
      <c r="H1127" s="4" t="e">
        <f ca="1"/>
        <v>#N/A</v>
      </c>
      <c r="I1127" s="3" t="e">
        <f t="shared" ca="1" si="34"/>
        <v>#N/A</v>
      </c>
      <c r="J1127" s="3" t="e">
        <f t="shared" ca="1" si="35"/>
        <v>#N/A</v>
      </c>
    </row>
    <row r="1128" spans="2:10" ht="15" customHeight="1">
      <c r="B1128" s="6" t="e">
        <f ca="1"/>
        <v>#N/A</v>
      </c>
      <c r="C1128" s="5" t="e">
        <f ca="1"/>
        <v>#N/A</v>
      </c>
      <c r="D1128" s="4" t="e">
        <f ca="1"/>
        <v>#N/A</v>
      </c>
      <c r="E1128" s="4" t="e">
        <f ca="1"/>
        <v>#N/A</v>
      </c>
      <c r="F1128" s="4" t="e">
        <f ca="1"/>
        <v>#N/A</v>
      </c>
      <c r="G1128" s="4" t="e">
        <f ca="1"/>
        <v>#N/A</v>
      </c>
      <c r="H1128" s="4" t="e">
        <f ca="1"/>
        <v>#N/A</v>
      </c>
      <c r="I1128" s="3" t="e">
        <f t="shared" ca="1" si="34"/>
        <v>#N/A</v>
      </c>
      <c r="J1128" s="3" t="e">
        <f t="shared" ca="1" si="35"/>
        <v>#N/A</v>
      </c>
    </row>
    <row r="1129" spans="2:10" ht="15" customHeight="1">
      <c r="B1129" s="6" t="e">
        <f ca="1"/>
        <v>#N/A</v>
      </c>
      <c r="C1129" s="5" t="e">
        <f ca="1"/>
        <v>#N/A</v>
      </c>
      <c r="D1129" s="4" t="e">
        <f ca="1"/>
        <v>#N/A</v>
      </c>
      <c r="E1129" s="4" t="e">
        <f ca="1"/>
        <v>#N/A</v>
      </c>
      <c r="F1129" s="4" t="e">
        <f ca="1"/>
        <v>#N/A</v>
      </c>
      <c r="G1129" s="4" t="e">
        <f ca="1"/>
        <v>#N/A</v>
      </c>
      <c r="H1129" s="4" t="e">
        <f ca="1"/>
        <v>#N/A</v>
      </c>
      <c r="I1129" s="3" t="e">
        <f t="shared" ca="1" si="34"/>
        <v>#N/A</v>
      </c>
      <c r="J1129" s="3" t="e">
        <f t="shared" ca="1" si="35"/>
        <v>#N/A</v>
      </c>
    </row>
    <row r="1130" spans="2:10" ht="15" customHeight="1">
      <c r="B1130" s="6" t="e">
        <f ca="1"/>
        <v>#N/A</v>
      </c>
      <c r="C1130" s="5" t="e">
        <f ca="1"/>
        <v>#N/A</v>
      </c>
      <c r="D1130" s="4" t="e">
        <f ca="1"/>
        <v>#N/A</v>
      </c>
      <c r="E1130" s="4" t="e">
        <f ca="1"/>
        <v>#N/A</v>
      </c>
      <c r="F1130" s="4" t="e">
        <f ca="1"/>
        <v>#N/A</v>
      </c>
      <c r="G1130" s="4" t="e">
        <f ca="1"/>
        <v>#N/A</v>
      </c>
      <c r="H1130" s="4" t="e">
        <f ca="1"/>
        <v>#N/A</v>
      </c>
      <c r="I1130" s="3" t="e">
        <f t="shared" ca="1" si="34"/>
        <v>#N/A</v>
      </c>
      <c r="J1130" s="3" t="e">
        <f t="shared" ca="1" si="35"/>
        <v>#N/A</v>
      </c>
    </row>
    <row r="1131" spans="2:10" ht="15" customHeight="1">
      <c r="B1131" s="6" t="e">
        <f ca="1"/>
        <v>#N/A</v>
      </c>
      <c r="C1131" s="5" t="e">
        <f ca="1"/>
        <v>#N/A</v>
      </c>
      <c r="D1131" s="4" t="e">
        <f ca="1"/>
        <v>#N/A</v>
      </c>
      <c r="E1131" s="4" t="e">
        <f ca="1"/>
        <v>#N/A</v>
      </c>
      <c r="F1131" s="4" t="e">
        <f ca="1"/>
        <v>#N/A</v>
      </c>
      <c r="G1131" s="4" t="e">
        <f ca="1"/>
        <v>#N/A</v>
      </c>
      <c r="H1131" s="4" t="e">
        <f ca="1"/>
        <v>#N/A</v>
      </c>
      <c r="I1131" s="3" t="e">
        <f t="shared" ca="1" si="34"/>
        <v>#N/A</v>
      </c>
      <c r="J1131" s="3" t="e">
        <f t="shared" ca="1" si="35"/>
        <v>#N/A</v>
      </c>
    </row>
    <row r="1132" spans="2:10" ht="15" customHeight="1">
      <c r="B1132" s="6" t="e">
        <f ca="1"/>
        <v>#N/A</v>
      </c>
      <c r="C1132" s="5" t="e">
        <f ca="1"/>
        <v>#N/A</v>
      </c>
      <c r="D1132" s="4" t="e">
        <f ca="1"/>
        <v>#N/A</v>
      </c>
      <c r="E1132" s="4" t="e">
        <f ca="1"/>
        <v>#N/A</v>
      </c>
      <c r="F1132" s="4" t="e">
        <f ca="1"/>
        <v>#N/A</v>
      </c>
      <c r="G1132" s="4" t="e">
        <f ca="1"/>
        <v>#N/A</v>
      </c>
      <c r="H1132" s="4" t="e">
        <f ca="1"/>
        <v>#N/A</v>
      </c>
      <c r="I1132" s="3" t="e">
        <f t="shared" ca="1" si="34"/>
        <v>#N/A</v>
      </c>
      <c r="J1132" s="3" t="e">
        <f t="shared" ca="1" si="35"/>
        <v>#N/A</v>
      </c>
    </row>
    <row r="1133" spans="2:10" ht="15" customHeight="1">
      <c r="B1133" s="6" t="e">
        <f ca="1"/>
        <v>#N/A</v>
      </c>
      <c r="C1133" s="5" t="e">
        <f ca="1"/>
        <v>#N/A</v>
      </c>
      <c r="D1133" s="4" t="e">
        <f ca="1"/>
        <v>#N/A</v>
      </c>
      <c r="E1133" s="4" t="e">
        <f ca="1"/>
        <v>#N/A</v>
      </c>
      <c r="F1133" s="4" t="e">
        <f ca="1"/>
        <v>#N/A</v>
      </c>
      <c r="G1133" s="4" t="e">
        <f ca="1"/>
        <v>#N/A</v>
      </c>
      <c r="H1133" s="4" t="e">
        <f ca="1"/>
        <v>#N/A</v>
      </c>
      <c r="I1133" s="3" t="e">
        <f t="shared" ca="1" si="34"/>
        <v>#N/A</v>
      </c>
      <c r="J1133" s="3" t="e">
        <f t="shared" ca="1" si="35"/>
        <v>#N/A</v>
      </c>
    </row>
    <row r="1134" spans="2:10" ht="15" customHeight="1">
      <c r="B1134" s="6" t="e">
        <f ca="1"/>
        <v>#N/A</v>
      </c>
      <c r="C1134" s="5" t="e">
        <f ca="1"/>
        <v>#N/A</v>
      </c>
      <c r="D1134" s="4" t="e">
        <f ca="1"/>
        <v>#N/A</v>
      </c>
      <c r="E1134" s="4" t="e">
        <f ca="1"/>
        <v>#N/A</v>
      </c>
      <c r="F1134" s="4" t="e">
        <f ca="1"/>
        <v>#N/A</v>
      </c>
      <c r="G1134" s="4" t="e">
        <f ca="1"/>
        <v>#N/A</v>
      </c>
      <c r="H1134" s="4" t="e">
        <f ca="1"/>
        <v>#N/A</v>
      </c>
      <c r="I1134" s="3" t="e">
        <f t="shared" ca="1" si="34"/>
        <v>#N/A</v>
      </c>
      <c r="J1134" s="3" t="e">
        <f t="shared" ca="1" si="35"/>
        <v>#N/A</v>
      </c>
    </row>
    <row r="1135" spans="2:10" ht="15" customHeight="1">
      <c r="B1135" s="6" t="e">
        <f ca="1"/>
        <v>#N/A</v>
      </c>
      <c r="C1135" s="5" t="e">
        <f ca="1"/>
        <v>#N/A</v>
      </c>
      <c r="D1135" s="4" t="e">
        <f ca="1"/>
        <v>#N/A</v>
      </c>
      <c r="E1135" s="4" t="e">
        <f ca="1"/>
        <v>#N/A</v>
      </c>
      <c r="F1135" s="4" t="e">
        <f ca="1"/>
        <v>#N/A</v>
      </c>
      <c r="G1135" s="4" t="e">
        <f ca="1"/>
        <v>#N/A</v>
      </c>
      <c r="H1135" s="4" t="e">
        <f ca="1"/>
        <v>#N/A</v>
      </c>
      <c r="I1135" s="3" t="e">
        <f t="shared" ca="1" si="34"/>
        <v>#N/A</v>
      </c>
      <c r="J1135" s="3" t="e">
        <f t="shared" ca="1" si="35"/>
        <v>#N/A</v>
      </c>
    </row>
    <row r="1136" spans="2:10" ht="15" customHeight="1">
      <c r="B1136" s="6" t="e">
        <f ca="1"/>
        <v>#N/A</v>
      </c>
      <c r="C1136" s="5" t="e">
        <f ca="1"/>
        <v>#N/A</v>
      </c>
      <c r="D1136" s="4" t="e">
        <f ca="1"/>
        <v>#N/A</v>
      </c>
      <c r="E1136" s="4" t="e">
        <f ca="1"/>
        <v>#N/A</v>
      </c>
      <c r="F1136" s="4" t="e">
        <f ca="1"/>
        <v>#N/A</v>
      </c>
      <c r="G1136" s="4" t="e">
        <f ca="1"/>
        <v>#N/A</v>
      </c>
      <c r="H1136" s="4" t="e">
        <f ca="1"/>
        <v>#N/A</v>
      </c>
      <c r="I1136" s="3" t="e">
        <f t="shared" ca="1" si="34"/>
        <v>#N/A</v>
      </c>
      <c r="J1136" s="3" t="e">
        <f t="shared" ca="1" si="35"/>
        <v>#N/A</v>
      </c>
    </row>
    <row r="1137" spans="2:10" ht="15" customHeight="1">
      <c r="B1137" s="6" t="e">
        <f ca="1"/>
        <v>#N/A</v>
      </c>
      <c r="C1137" s="5" t="e">
        <f ca="1"/>
        <v>#N/A</v>
      </c>
      <c r="D1137" s="4" t="e">
        <f ca="1"/>
        <v>#N/A</v>
      </c>
      <c r="E1137" s="4" t="e">
        <f ca="1"/>
        <v>#N/A</v>
      </c>
      <c r="F1137" s="4" t="e">
        <f ca="1"/>
        <v>#N/A</v>
      </c>
      <c r="G1137" s="4" t="e">
        <f ca="1"/>
        <v>#N/A</v>
      </c>
      <c r="H1137" s="4" t="e">
        <f ca="1"/>
        <v>#N/A</v>
      </c>
      <c r="I1137" s="3" t="e">
        <f t="shared" ca="1" si="34"/>
        <v>#N/A</v>
      </c>
      <c r="J1137" s="3" t="e">
        <f t="shared" ca="1" si="35"/>
        <v>#N/A</v>
      </c>
    </row>
    <row r="1138" spans="2:10" ht="15" customHeight="1">
      <c r="B1138" s="6" t="e">
        <f ca="1"/>
        <v>#N/A</v>
      </c>
      <c r="C1138" s="5" t="e">
        <f ca="1"/>
        <v>#N/A</v>
      </c>
      <c r="D1138" s="4" t="e">
        <f ca="1"/>
        <v>#N/A</v>
      </c>
      <c r="E1138" s="4" t="e">
        <f ca="1"/>
        <v>#N/A</v>
      </c>
      <c r="F1138" s="4" t="e">
        <f ca="1"/>
        <v>#N/A</v>
      </c>
      <c r="G1138" s="4" t="e">
        <f ca="1"/>
        <v>#N/A</v>
      </c>
      <c r="H1138" s="4" t="e">
        <f ca="1"/>
        <v>#N/A</v>
      </c>
      <c r="I1138" s="3" t="e">
        <f t="shared" ca="1" si="34"/>
        <v>#N/A</v>
      </c>
      <c r="J1138" s="3" t="e">
        <f t="shared" ca="1" si="35"/>
        <v>#N/A</v>
      </c>
    </row>
    <row r="1139" spans="2:10" ht="15" customHeight="1">
      <c r="B1139" s="6" t="e">
        <f ca="1"/>
        <v>#N/A</v>
      </c>
      <c r="C1139" s="5" t="e">
        <f ca="1"/>
        <v>#N/A</v>
      </c>
      <c r="D1139" s="4" t="e">
        <f ca="1"/>
        <v>#N/A</v>
      </c>
      <c r="E1139" s="4" t="e">
        <f ca="1"/>
        <v>#N/A</v>
      </c>
      <c r="F1139" s="4" t="e">
        <f ca="1"/>
        <v>#N/A</v>
      </c>
      <c r="G1139" s="4" t="e">
        <f ca="1"/>
        <v>#N/A</v>
      </c>
      <c r="H1139" s="4" t="e">
        <f ca="1"/>
        <v>#N/A</v>
      </c>
      <c r="I1139" s="3" t="e">
        <f t="shared" ca="1" si="34"/>
        <v>#N/A</v>
      </c>
      <c r="J1139" s="3" t="e">
        <f t="shared" ca="1" si="35"/>
        <v>#N/A</v>
      </c>
    </row>
    <row r="1140" spans="2:10" ht="15" customHeight="1">
      <c r="B1140" s="6" t="e">
        <f ca="1"/>
        <v>#N/A</v>
      </c>
      <c r="C1140" s="5" t="e">
        <f ca="1"/>
        <v>#N/A</v>
      </c>
      <c r="D1140" s="4" t="e">
        <f ca="1"/>
        <v>#N/A</v>
      </c>
      <c r="E1140" s="4" t="e">
        <f ca="1"/>
        <v>#N/A</v>
      </c>
      <c r="F1140" s="4" t="e">
        <f ca="1"/>
        <v>#N/A</v>
      </c>
      <c r="G1140" s="4" t="e">
        <f ca="1"/>
        <v>#N/A</v>
      </c>
      <c r="H1140" s="4" t="e">
        <f ca="1"/>
        <v>#N/A</v>
      </c>
      <c r="I1140" s="3" t="e">
        <f t="shared" ca="1" si="34"/>
        <v>#N/A</v>
      </c>
      <c r="J1140" s="3" t="e">
        <f t="shared" ca="1" si="35"/>
        <v>#N/A</v>
      </c>
    </row>
    <row r="1141" spans="2:10" ht="15" customHeight="1">
      <c r="B1141" s="6" t="e">
        <f ca="1"/>
        <v>#N/A</v>
      </c>
      <c r="C1141" s="5" t="e">
        <f ca="1"/>
        <v>#N/A</v>
      </c>
      <c r="D1141" s="4" t="e">
        <f ca="1"/>
        <v>#N/A</v>
      </c>
      <c r="E1141" s="4" t="e">
        <f ca="1"/>
        <v>#N/A</v>
      </c>
      <c r="F1141" s="4" t="e">
        <f ca="1"/>
        <v>#N/A</v>
      </c>
      <c r="G1141" s="4" t="e">
        <f ca="1"/>
        <v>#N/A</v>
      </c>
      <c r="H1141" s="4" t="e">
        <f ca="1"/>
        <v>#N/A</v>
      </c>
      <c r="I1141" s="3" t="e">
        <f t="shared" ca="1" si="34"/>
        <v>#N/A</v>
      </c>
      <c r="J1141" s="3" t="e">
        <f t="shared" ca="1" si="35"/>
        <v>#N/A</v>
      </c>
    </row>
    <row r="1142" spans="2:10" ht="15" customHeight="1">
      <c r="B1142" s="6" t="e">
        <f ca="1"/>
        <v>#N/A</v>
      </c>
      <c r="C1142" s="5" t="e">
        <f ca="1"/>
        <v>#N/A</v>
      </c>
      <c r="D1142" s="4" t="e">
        <f ca="1"/>
        <v>#N/A</v>
      </c>
      <c r="E1142" s="4" t="e">
        <f ca="1"/>
        <v>#N/A</v>
      </c>
      <c r="F1142" s="4" t="e">
        <f ca="1"/>
        <v>#N/A</v>
      </c>
      <c r="G1142" s="4" t="e">
        <f ca="1"/>
        <v>#N/A</v>
      </c>
      <c r="H1142" s="4" t="e">
        <f ca="1"/>
        <v>#N/A</v>
      </c>
      <c r="I1142" s="3" t="e">
        <f t="shared" ca="1" si="34"/>
        <v>#N/A</v>
      </c>
      <c r="J1142" s="3" t="e">
        <f t="shared" ca="1" si="35"/>
        <v>#N/A</v>
      </c>
    </row>
    <row r="1143" spans="2:10" ht="15" customHeight="1">
      <c r="B1143" s="6" t="e">
        <f ca="1"/>
        <v>#N/A</v>
      </c>
      <c r="C1143" s="5" t="e">
        <f ca="1"/>
        <v>#N/A</v>
      </c>
      <c r="D1143" s="4" t="e">
        <f ca="1"/>
        <v>#N/A</v>
      </c>
      <c r="E1143" s="4" t="e">
        <f ca="1"/>
        <v>#N/A</v>
      </c>
      <c r="F1143" s="4" t="e">
        <f ca="1"/>
        <v>#N/A</v>
      </c>
      <c r="G1143" s="4" t="e">
        <f ca="1"/>
        <v>#N/A</v>
      </c>
      <c r="H1143" s="4" t="e">
        <f ca="1"/>
        <v>#N/A</v>
      </c>
      <c r="I1143" s="3" t="e">
        <f t="shared" ca="1" si="34"/>
        <v>#N/A</v>
      </c>
      <c r="J1143" s="3" t="e">
        <f t="shared" ca="1" si="35"/>
        <v>#N/A</v>
      </c>
    </row>
    <row r="1144" spans="2:10" ht="15" customHeight="1">
      <c r="B1144" s="6" t="e">
        <f ca="1"/>
        <v>#N/A</v>
      </c>
      <c r="C1144" s="5" t="e">
        <f ca="1"/>
        <v>#N/A</v>
      </c>
      <c r="D1144" s="4" t="e">
        <f ca="1"/>
        <v>#N/A</v>
      </c>
      <c r="E1144" s="4" t="e">
        <f ca="1"/>
        <v>#N/A</v>
      </c>
      <c r="F1144" s="4" t="e">
        <f ca="1"/>
        <v>#N/A</v>
      </c>
      <c r="G1144" s="4" t="e">
        <f ca="1"/>
        <v>#N/A</v>
      </c>
      <c r="H1144" s="4" t="e">
        <f ca="1"/>
        <v>#N/A</v>
      </c>
      <c r="I1144" s="3" t="e">
        <f t="shared" ca="1" si="34"/>
        <v>#N/A</v>
      </c>
      <c r="J1144" s="3" t="e">
        <f t="shared" ca="1" si="35"/>
        <v>#N/A</v>
      </c>
    </row>
    <row r="1145" spans="2:10" ht="15" customHeight="1">
      <c r="B1145" s="6" t="e">
        <f ca="1"/>
        <v>#N/A</v>
      </c>
      <c r="C1145" s="5" t="e">
        <f ca="1"/>
        <v>#N/A</v>
      </c>
      <c r="D1145" s="4" t="e">
        <f ca="1"/>
        <v>#N/A</v>
      </c>
      <c r="E1145" s="4" t="e">
        <f ca="1"/>
        <v>#N/A</v>
      </c>
      <c r="F1145" s="4" t="e">
        <f ca="1"/>
        <v>#N/A</v>
      </c>
      <c r="G1145" s="4" t="e">
        <f ca="1"/>
        <v>#N/A</v>
      </c>
      <c r="H1145" s="4" t="e">
        <f ca="1"/>
        <v>#N/A</v>
      </c>
      <c r="I1145" s="3" t="e">
        <f t="shared" ca="1" si="34"/>
        <v>#N/A</v>
      </c>
      <c r="J1145" s="3" t="e">
        <f t="shared" ca="1" si="35"/>
        <v>#N/A</v>
      </c>
    </row>
    <row r="1146" spans="2:10" ht="15" customHeight="1">
      <c r="B1146" s="6" t="e">
        <f ca="1"/>
        <v>#N/A</v>
      </c>
      <c r="C1146" s="5" t="e">
        <f ca="1"/>
        <v>#N/A</v>
      </c>
      <c r="D1146" s="4" t="e">
        <f ca="1"/>
        <v>#N/A</v>
      </c>
      <c r="E1146" s="4" t="e">
        <f ca="1"/>
        <v>#N/A</v>
      </c>
      <c r="F1146" s="4" t="e">
        <f ca="1"/>
        <v>#N/A</v>
      </c>
      <c r="G1146" s="4" t="e">
        <f ca="1"/>
        <v>#N/A</v>
      </c>
      <c r="H1146" s="4" t="e">
        <f ca="1"/>
        <v>#N/A</v>
      </c>
      <c r="I1146" s="3" t="e">
        <f t="shared" ca="1" si="34"/>
        <v>#N/A</v>
      </c>
      <c r="J1146" s="3" t="e">
        <f t="shared" ca="1" si="35"/>
        <v>#N/A</v>
      </c>
    </row>
    <row r="1147" spans="2:10" ht="15" customHeight="1">
      <c r="B1147" s="6" t="e">
        <f ca="1"/>
        <v>#N/A</v>
      </c>
      <c r="C1147" s="5" t="e">
        <f ca="1"/>
        <v>#N/A</v>
      </c>
      <c r="D1147" s="4" t="e">
        <f ca="1"/>
        <v>#N/A</v>
      </c>
      <c r="E1147" s="4" t="e">
        <f ca="1"/>
        <v>#N/A</v>
      </c>
      <c r="F1147" s="4" t="e">
        <f ca="1"/>
        <v>#N/A</v>
      </c>
      <c r="G1147" s="4" t="e">
        <f ca="1"/>
        <v>#N/A</v>
      </c>
      <c r="H1147" s="4" t="e">
        <f ca="1"/>
        <v>#N/A</v>
      </c>
      <c r="I1147" s="3" t="e">
        <f t="shared" ca="1" si="34"/>
        <v>#N/A</v>
      </c>
      <c r="J1147" s="3" t="e">
        <f t="shared" ca="1" si="35"/>
        <v>#N/A</v>
      </c>
    </row>
    <row r="1148" spans="2:10" ht="15" customHeight="1">
      <c r="B1148" s="6" t="e">
        <f ca="1"/>
        <v>#N/A</v>
      </c>
      <c r="C1148" s="5" t="e">
        <f ca="1"/>
        <v>#N/A</v>
      </c>
      <c r="D1148" s="4" t="e">
        <f ca="1"/>
        <v>#N/A</v>
      </c>
      <c r="E1148" s="4" t="e">
        <f ca="1"/>
        <v>#N/A</v>
      </c>
      <c r="F1148" s="4" t="e">
        <f ca="1"/>
        <v>#N/A</v>
      </c>
      <c r="G1148" s="4" t="e">
        <f ca="1"/>
        <v>#N/A</v>
      </c>
      <c r="H1148" s="4" t="e">
        <f ca="1"/>
        <v>#N/A</v>
      </c>
      <c r="I1148" s="3" t="e">
        <f t="shared" ca="1" si="34"/>
        <v>#N/A</v>
      </c>
      <c r="J1148" s="3" t="e">
        <f t="shared" ca="1" si="35"/>
        <v>#N/A</v>
      </c>
    </row>
    <row r="1149" spans="2:10" ht="15" customHeight="1">
      <c r="B1149" s="6" t="e">
        <f ca="1"/>
        <v>#N/A</v>
      </c>
      <c r="C1149" s="5" t="e">
        <f ca="1"/>
        <v>#N/A</v>
      </c>
      <c r="D1149" s="4" t="e">
        <f ca="1"/>
        <v>#N/A</v>
      </c>
      <c r="E1149" s="4" t="e">
        <f ca="1"/>
        <v>#N/A</v>
      </c>
      <c r="F1149" s="4" t="e">
        <f ca="1"/>
        <v>#N/A</v>
      </c>
      <c r="G1149" s="4" t="e">
        <f ca="1"/>
        <v>#N/A</v>
      </c>
      <c r="H1149" s="4" t="e">
        <f ca="1"/>
        <v>#N/A</v>
      </c>
      <c r="I1149" s="3" t="e">
        <f t="shared" ca="1" si="34"/>
        <v>#N/A</v>
      </c>
      <c r="J1149" s="3" t="e">
        <f t="shared" ca="1" si="35"/>
        <v>#N/A</v>
      </c>
    </row>
    <row r="1150" spans="2:10" ht="15" customHeight="1">
      <c r="B1150" s="6" t="e">
        <f ca="1"/>
        <v>#N/A</v>
      </c>
      <c r="C1150" s="5" t="e">
        <f ca="1"/>
        <v>#N/A</v>
      </c>
      <c r="D1150" s="4" t="e">
        <f ca="1"/>
        <v>#N/A</v>
      </c>
      <c r="E1150" s="4" t="e">
        <f ca="1"/>
        <v>#N/A</v>
      </c>
      <c r="F1150" s="4" t="e">
        <f ca="1"/>
        <v>#N/A</v>
      </c>
      <c r="G1150" s="4" t="e">
        <f ca="1"/>
        <v>#N/A</v>
      </c>
      <c r="H1150" s="4" t="e">
        <f ca="1"/>
        <v>#N/A</v>
      </c>
      <c r="I1150" s="3" t="e">
        <f t="shared" ca="1" si="34"/>
        <v>#N/A</v>
      </c>
      <c r="J1150" s="3" t="e">
        <f t="shared" ca="1" si="35"/>
        <v>#N/A</v>
      </c>
    </row>
    <row r="1151" spans="2:10" ht="15" customHeight="1">
      <c r="B1151" s="6" t="e">
        <f ca="1"/>
        <v>#N/A</v>
      </c>
      <c r="C1151" s="5" t="e">
        <f ca="1"/>
        <v>#N/A</v>
      </c>
      <c r="D1151" s="4" t="e">
        <f ca="1"/>
        <v>#N/A</v>
      </c>
      <c r="E1151" s="4" t="e">
        <f ca="1"/>
        <v>#N/A</v>
      </c>
      <c r="F1151" s="4" t="e">
        <f ca="1"/>
        <v>#N/A</v>
      </c>
      <c r="G1151" s="4" t="e">
        <f ca="1"/>
        <v>#N/A</v>
      </c>
      <c r="H1151" s="4" t="e">
        <f ca="1"/>
        <v>#N/A</v>
      </c>
      <c r="I1151" s="3" t="e">
        <f t="shared" ca="1" si="34"/>
        <v>#N/A</v>
      </c>
      <c r="J1151" s="3" t="e">
        <f t="shared" ca="1" si="35"/>
        <v>#N/A</v>
      </c>
    </row>
    <row r="1152" spans="2:10" ht="15" customHeight="1">
      <c r="B1152" s="6" t="e">
        <f ca="1"/>
        <v>#N/A</v>
      </c>
      <c r="C1152" s="5" t="e">
        <f ca="1"/>
        <v>#N/A</v>
      </c>
      <c r="D1152" s="4" t="e">
        <f ca="1"/>
        <v>#N/A</v>
      </c>
      <c r="E1152" s="4" t="e">
        <f ca="1"/>
        <v>#N/A</v>
      </c>
      <c r="F1152" s="4" t="e">
        <f ca="1"/>
        <v>#N/A</v>
      </c>
      <c r="G1152" s="4" t="e">
        <f ca="1"/>
        <v>#N/A</v>
      </c>
      <c r="H1152" s="4" t="e">
        <f ca="1"/>
        <v>#N/A</v>
      </c>
      <c r="I1152" s="3" t="e">
        <f t="shared" ca="1" si="34"/>
        <v>#N/A</v>
      </c>
      <c r="J1152" s="3" t="e">
        <f t="shared" ca="1" si="35"/>
        <v>#N/A</v>
      </c>
    </row>
    <row r="1153" spans="2:10" ht="15" customHeight="1">
      <c r="B1153" s="6" t="e">
        <f ca="1"/>
        <v>#N/A</v>
      </c>
      <c r="C1153" s="5" t="e">
        <f ca="1"/>
        <v>#N/A</v>
      </c>
      <c r="D1153" s="4" t="e">
        <f ca="1"/>
        <v>#N/A</v>
      </c>
      <c r="E1153" s="4" t="e">
        <f ca="1"/>
        <v>#N/A</v>
      </c>
      <c r="F1153" s="4" t="e">
        <f ca="1"/>
        <v>#N/A</v>
      </c>
      <c r="G1153" s="4" t="e">
        <f ca="1"/>
        <v>#N/A</v>
      </c>
      <c r="H1153" s="4" t="e">
        <f ca="1"/>
        <v>#N/A</v>
      </c>
      <c r="I1153" s="3" t="e">
        <f t="shared" ca="1" si="34"/>
        <v>#N/A</v>
      </c>
      <c r="J1153" s="3" t="e">
        <f t="shared" ca="1" si="35"/>
        <v>#N/A</v>
      </c>
    </row>
    <row r="1154" spans="2:10" ht="15" customHeight="1">
      <c r="B1154" s="6" t="e">
        <f ca="1"/>
        <v>#N/A</v>
      </c>
      <c r="C1154" s="5" t="e">
        <f ca="1"/>
        <v>#N/A</v>
      </c>
      <c r="D1154" s="4" t="e">
        <f ca="1"/>
        <v>#N/A</v>
      </c>
      <c r="E1154" s="4" t="e">
        <f ca="1"/>
        <v>#N/A</v>
      </c>
      <c r="F1154" s="4" t="e">
        <f ca="1"/>
        <v>#N/A</v>
      </c>
      <c r="G1154" s="4" t="e">
        <f ca="1"/>
        <v>#N/A</v>
      </c>
      <c r="H1154" s="4" t="e">
        <f ca="1"/>
        <v>#N/A</v>
      </c>
      <c r="I1154" s="3" t="e">
        <f t="shared" ca="1" si="34"/>
        <v>#N/A</v>
      </c>
      <c r="J1154" s="3" t="e">
        <f t="shared" ca="1" si="35"/>
        <v>#N/A</v>
      </c>
    </row>
    <row r="1155" spans="2:10" ht="15" customHeight="1">
      <c r="B1155" s="6" t="e">
        <f ca="1"/>
        <v>#N/A</v>
      </c>
      <c r="C1155" s="5" t="e">
        <f ca="1"/>
        <v>#N/A</v>
      </c>
      <c r="D1155" s="4" t="e">
        <f ca="1"/>
        <v>#N/A</v>
      </c>
      <c r="E1155" s="4" t="e">
        <f ca="1"/>
        <v>#N/A</v>
      </c>
      <c r="F1155" s="4" t="e">
        <f ca="1"/>
        <v>#N/A</v>
      </c>
      <c r="G1155" s="4" t="e">
        <f ca="1"/>
        <v>#N/A</v>
      </c>
      <c r="H1155" s="4" t="e">
        <f ca="1"/>
        <v>#N/A</v>
      </c>
      <c r="I1155" s="3" t="e">
        <f t="shared" ca="1" si="34"/>
        <v>#N/A</v>
      </c>
      <c r="J1155" s="3" t="e">
        <f t="shared" ca="1" si="35"/>
        <v>#N/A</v>
      </c>
    </row>
    <row r="1156" spans="2:10" ht="15" customHeight="1">
      <c r="B1156" s="6" t="e">
        <f ca="1"/>
        <v>#N/A</v>
      </c>
      <c r="C1156" s="5" t="e">
        <f ca="1"/>
        <v>#N/A</v>
      </c>
      <c r="D1156" s="4" t="e">
        <f ca="1"/>
        <v>#N/A</v>
      </c>
      <c r="E1156" s="4" t="e">
        <f ca="1"/>
        <v>#N/A</v>
      </c>
      <c r="F1156" s="4" t="e">
        <f ca="1"/>
        <v>#N/A</v>
      </c>
      <c r="G1156" s="4" t="e">
        <f ca="1"/>
        <v>#N/A</v>
      </c>
      <c r="H1156" s="4" t="e">
        <f ca="1"/>
        <v>#N/A</v>
      </c>
      <c r="I1156" s="3" t="e">
        <f t="shared" ca="1" si="34"/>
        <v>#N/A</v>
      </c>
      <c r="J1156" s="3" t="e">
        <f t="shared" ca="1" si="35"/>
        <v>#N/A</v>
      </c>
    </row>
    <row r="1157" spans="2:10" ht="15" customHeight="1">
      <c r="B1157" s="6" t="e">
        <f ca="1"/>
        <v>#N/A</v>
      </c>
      <c r="C1157" s="5" t="e">
        <f ca="1"/>
        <v>#N/A</v>
      </c>
      <c r="D1157" s="4" t="e">
        <f ca="1"/>
        <v>#N/A</v>
      </c>
      <c r="E1157" s="4" t="e">
        <f ca="1"/>
        <v>#N/A</v>
      </c>
      <c r="F1157" s="4" t="e">
        <f ca="1"/>
        <v>#N/A</v>
      </c>
      <c r="G1157" s="4" t="e">
        <f ca="1"/>
        <v>#N/A</v>
      </c>
      <c r="H1157" s="4" t="e">
        <f ca="1"/>
        <v>#N/A</v>
      </c>
      <c r="I1157" s="3" t="e">
        <f t="shared" ca="1" si="34"/>
        <v>#N/A</v>
      </c>
      <c r="J1157" s="3" t="e">
        <f t="shared" ca="1" si="35"/>
        <v>#N/A</v>
      </c>
    </row>
    <row r="1158" spans="2:10" ht="15" customHeight="1">
      <c r="B1158" s="6" t="e">
        <f ca="1"/>
        <v>#N/A</v>
      </c>
      <c r="C1158" s="5" t="e">
        <f ca="1"/>
        <v>#N/A</v>
      </c>
      <c r="D1158" s="4" t="e">
        <f ca="1"/>
        <v>#N/A</v>
      </c>
      <c r="E1158" s="4" t="e">
        <f ca="1"/>
        <v>#N/A</v>
      </c>
      <c r="F1158" s="4" t="e">
        <f ca="1"/>
        <v>#N/A</v>
      </c>
      <c r="G1158" s="4" t="e">
        <f ca="1"/>
        <v>#N/A</v>
      </c>
      <c r="H1158" s="4" t="e">
        <f ca="1"/>
        <v>#N/A</v>
      </c>
      <c r="I1158" s="3" t="e">
        <f t="shared" ca="1" si="34"/>
        <v>#N/A</v>
      </c>
      <c r="J1158" s="3" t="e">
        <f t="shared" ca="1" si="35"/>
        <v>#N/A</v>
      </c>
    </row>
    <row r="1159" spans="2:10" ht="15" customHeight="1">
      <c r="B1159" s="6" t="e">
        <f ca="1"/>
        <v>#N/A</v>
      </c>
      <c r="C1159" s="5" t="e">
        <f ca="1"/>
        <v>#N/A</v>
      </c>
      <c r="D1159" s="4" t="e">
        <f ca="1"/>
        <v>#N/A</v>
      </c>
      <c r="E1159" s="4" t="e">
        <f ca="1"/>
        <v>#N/A</v>
      </c>
      <c r="F1159" s="4" t="e">
        <f ca="1"/>
        <v>#N/A</v>
      </c>
      <c r="G1159" s="4" t="e">
        <f ca="1"/>
        <v>#N/A</v>
      </c>
      <c r="H1159" s="4" t="e">
        <f ca="1"/>
        <v>#N/A</v>
      </c>
      <c r="I1159" s="3" t="e">
        <f t="shared" ca="1" si="34"/>
        <v>#N/A</v>
      </c>
      <c r="J1159" s="3" t="e">
        <f t="shared" ca="1" si="35"/>
        <v>#N/A</v>
      </c>
    </row>
    <row r="1160" spans="2:10" ht="15" customHeight="1">
      <c r="B1160" s="6" t="e">
        <f ca="1"/>
        <v>#N/A</v>
      </c>
      <c r="C1160" s="5" t="e">
        <f ca="1"/>
        <v>#N/A</v>
      </c>
      <c r="D1160" s="4" t="e">
        <f ca="1"/>
        <v>#N/A</v>
      </c>
      <c r="E1160" s="4" t="e">
        <f ca="1"/>
        <v>#N/A</v>
      </c>
      <c r="F1160" s="4" t="e">
        <f ca="1"/>
        <v>#N/A</v>
      </c>
      <c r="G1160" s="4" t="e">
        <f ca="1"/>
        <v>#N/A</v>
      </c>
      <c r="H1160" s="4" t="e">
        <f ca="1"/>
        <v>#N/A</v>
      </c>
      <c r="I1160" s="3" t="e">
        <f t="shared" ca="1" si="34"/>
        <v>#N/A</v>
      </c>
      <c r="J1160" s="3" t="e">
        <f t="shared" ca="1" si="35"/>
        <v>#N/A</v>
      </c>
    </row>
    <row r="1161" spans="2:10" ht="15" customHeight="1">
      <c r="B1161" s="6" t="e">
        <f ca="1"/>
        <v>#N/A</v>
      </c>
      <c r="C1161" s="5" t="e">
        <f ca="1"/>
        <v>#N/A</v>
      </c>
      <c r="D1161" s="4" t="e">
        <f ca="1"/>
        <v>#N/A</v>
      </c>
      <c r="E1161" s="4" t="e">
        <f ca="1"/>
        <v>#N/A</v>
      </c>
      <c r="F1161" s="4" t="e">
        <f ca="1"/>
        <v>#N/A</v>
      </c>
      <c r="G1161" s="4" t="e">
        <f ca="1"/>
        <v>#N/A</v>
      </c>
      <c r="H1161" s="4" t="e">
        <f ca="1"/>
        <v>#N/A</v>
      </c>
      <c r="I1161" s="3" t="e">
        <f t="shared" ca="1" si="34"/>
        <v>#N/A</v>
      </c>
      <c r="J1161" s="3" t="e">
        <f t="shared" ca="1" si="35"/>
        <v>#N/A</v>
      </c>
    </row>
    <row r="1162" spans="2:10" ht="15" customHeight="1">
      <c r="B1162" s="6" t="e">
        <f ca="1"/>
        <v>#N/A</v>
      </c>
      <c r="C1162" s="5" t="e">
        <f ca="1"/>
        <v>#N/A</v>
      </c>
      <c r="D1162" s="4" t="e">
        <f ca="1"/>
        <v>#N/A</v>
      </c>
      <c r="E1162" s="4" t="e">
        <f ca="1"/>
        <v>#N/A</v>
      </c>
      <c r="F1162" s="4" t="e">
        <f ca="1"/>
        <v>#N/A</v>
      </c>
      <c r="G1162" s="4" t="e">
        <f ca="1"/>
        <v>#N/A</v>
      </c>
      <c r="H1162" s="4" t="e">
        <f ca="1"/>
        <v>#N/A</v>
      </c>
      <c r="I1162" s="3" t="e">
        <f t="shared" ca="1" si="34"/>
        <v>#N/A</v>
      </c>
      <c r="J1162" s="3" t="e">
        <f t="shared" ca="1" si="35"/>
        <v>#N/A</v>
      </c>
    </row>
    <row r="1163" spans="2:10" ht="15" customHeight="1">
      <c r="B1163" s="6" t="e">
        <f ca="1"/>
        <v>#N/A</v>
      </c>
      <c r="C1163" s="5" t="e">
        <f ca="1"/>
        <v>#N/A</v>
      </c>
      <c r="D1163" s="4" t="e">
        <f ca="1"/>
        <v>#N/A</v>
      </c>
      <c r="E1163" s="4" t="e">
        <f ca="1"/>
        <v>#N/A</v>
      </c>
      <c r="F1163" s="4" t="e">
        <f ca="1"/>
        <v>#N/A</v>
      </c>
      <c r="G1163" s="4" t="e">
        <f ca="1"/>
        <v>#N/A</v>
      </c>
      <c r="H1163" s="4" t="e">
        <f ca="1"/>
        <v>#N/A</v>
      </c>
      <c r="I1163" s="3" t="e">
        <f t="shared" ca="1" si="34"/>
        <v>#N/A</v>
      </c>
      <c r="J1163" s="3" t="e">
        <f t="shared" ca="1" si="35"/>
        <v>#N/A</v>
      </c>
    </row>
    <row r="1164" spans="2:10" ht="15" customHeight="1">
      <c r="B1164" s="6" t="e">
        <f ca="1"/>
        <v>#N/A</v>
      </c>
      <c r="C1164" s="5" t="e">
        <f ca="1"/>
        <v>#N/A</v>
      </c>
      <c r="D1164" s="4" t="e">
        <f ca="1"/>
        <v>#N/A</v>
      </c>
      <c r="E1164" s="4" t="e">
        <f ca="1"/>
        <v>#N/A</v>
      </c>
      <c r="F1164" s="4" t="e">
        <f ca="1"/>
        <v>#N/A</v>
      </c>
      <c r="G1164" s="4" t="e">
        <f ca="1"/>
        <v>#N/A</v>
      </c>
      <c r="H1164" s="4" t="e">
        <f ca="1"/>
        <v>#N/A</v>
      </c>
      <c r="I1164" s="3" t="e">
        <f t="shared" ca="1" si="34"/>
        <v>#N/A</v>
      </c>
      <c r="J1164" s="3" t="e">
        <f t="shared" ca="1" si="35"/>
        <v>#N/A</v>
      </c>
    </row>
    <row r="1165" spans="2:10" ht="15" customHeight="1">
      <c r="B1165" s="6" t="e">
        <f ca="1"/>
        <v>#N/A</v>
      </c>
      <c r="C1165" s="5" t="e">
        <f ca="1"/>
        <v>#N/A</v>
      </c>
      <c r="D1165" s="4" t="e">
        <f ca="1"/>
        <v>#N/A</v>
      </c>
      <c r="E1165" s="4" t="e">
        <f ca="1"/>
        <v>#N/A</v>
      </c>
      <c r="F1165" s="4" t="e">
        <f ca="1"/>
        <v>#N/A</v>
      </c>
      <c r="G1165" s="4" t="e">
        <f ca="1"/>
        <v>#N/A</v>
      </c>
      <c r="H1165" s="4" t="e">
        <f ca="1"/>
        <v>#N/A</v>
      </c>
      <c r="I1165" s="3" t="e">
        <f t="shared" ca="1" si="34"/>
        <v>#N/A</v>
      </c>
      <c r="J1165" s="3" t="e">
        <f t="shared" ca="1" si="35"/>
        <v>#N/A</v>
      </c>
    </row>
    <row r="1166" spans="2:10" ht="15" customHeight="1">
      <c r="B1166" s="6" t="e">
        <f ca="1"/>
        <v>#N/A</v>
      </c>
      <c r="C1166" s="5" t="e">
        <f ca="1"/>
        <v>#N/A</v>
      </c>
      <c r="D1166" s="4" t="e">
        <f ca="1"/>
        <v>#N/A</v>
      </c>
      <c r="E1166" s="4" t="e">
        <f ca="1"/>
        <v>#N/A</v>
      </c>
      <c r="F1166" s="4" t="e">
        <f ca="1"/>
        <v>#N/A</v>
      </c>
      <c r="G1166" s="4" t="e">
        <f ca="1"/>
        <v>#N/A</v>
      </c>
      <c r="H1166" s="4" t="e">
        <f ca="1"/>
        <v>#N/A</v>
      </c>
      <c r="I1166" s="3" t="e">
        <f t="shared" ca="1" si="34"/>
        <v>#N/A</v>
      </c>
      <c r="J1166" s="3" t="e">
        <f t="shared" ca="1" si="35"/>
        <v>#N/A</v>
      </c>
    </row>
    <row r="1167" spans="2:10" ht="15" customHeight="1">
      <c r="B1167" s="6" t="e">
        <f ca="1"/>
        <v>#N/A</v>
      </c>
      <c r="C1167" s="5" t="e">
        <f ca="1"/>
        <v>#N/A</v>
      </c>
      <c r="D1167" s="4" t="e">
        <f ca="1"/>
        <v>#N/A</v>
      </c>
      <c r="E1167" s="4" t="e">
        <f ca="1"/>
        <v>#N/A</v>
      </c>
      <c r="F1167" s="4" t="e">
        <f ca="1"/>
        <v>#N/A</v>
      </c>
      <c r="G1167" s="4" t="e">
        <f ca="1"/>
        <v>#N/A</v>
      </c>
      <c r="H1167" s="4" t="e">
        <f ca="1"/>
        <v>#N/A</v>
      </c>
      <c r="I1167" s="3" t="e">
        <f t="shared" ca="1" si="34"/>
        <v>#N/A</v>
      </c>
      <c r="J1167" s="3" t="e">
        <f t="shared" ca="1" si="35"/>
        <v>#N/A</v>
      </c>
    </row>
    <row r="1168" spans="2:10" ht="15" customHeight="1">
      <c r="B1168" s="6" t="e">
        <f ca="1"/>
        <v>#N/A</v>
      </c>
      <c r="C1168" s="5" t="e">
        <f ca="1"/>
        <v>#N/A</v>
      </c>
      <c r="D1168" s="4" t="e">
        <f ca="1"/>
        <v>#N/A</v>
      </c>
      <c r="E1168" s="4" t="e">
        <f ca="1"/>
        <v>#N/A</v>
      </c>
      <c r="F1168" s="4" t="e">
        <f ca="1"/>
        <v>#N/A</v>
      </c>
      <c r="G1168" s="4" t="e">
        <f ca="1"/>
        <v>#N/A</v>
      </c>
      <c r="H1168" s="4" t="e">
        <f ca="1"/>
        <v>#N/A</v>
      </c>
      <c r="I1168" s="3" t="e">
        <f t="shared" ca="1" si="34"/>
        <v>#N/A</v>
      </c>
      <c r="J1168" s="3" t="e">
        <f t="shared" ca="1" si="35"/>
        <v>#N/A</v>
      </c>
    </row>
    <row r="1169" spans="2:10" ht="15" customHeight="1">
      <c r="B1169" s="6" t="e">
        <f ca="1"/>
        <v>#N/A</v>
      </c>
      <c r="C1169" s="5" t="e">
        <f ca="1"/>
        <v>#N/A</v>
      </c>
      <c r="D1169" s="4" t="e">
        <f ca="1"/>
        <v>#N/A</v>
      </c>
      <c r="E1169" s="4" t="e">
        <f ca="1"/>
        <v>#N/A</v>
      </c>
      <c r="F1169" s="4" t="e">
        <f ca="1"/>
        <v>#N/A</v>
      </c>
      <c r="G1169" s="4" t="e">
        <f ca="1"/>
        <v>#N/A</v>
      </c>
      <c r="H1169" s="4" t="e">
        <f ca="1"/>
        <v>#N/A</v>
      </c>
      <c r="I1169" s="3" t="e">
        <f t="shared" ca="1" si="34"/>
        <v>#N/A</v>
      </c>
      <c r="J1169" s="3" t="e">
        <f t="shared" ca="1" si="35"/>
        <v>#N/A</v>
      </c>
    </row>
    <row r="1170" spans="2:10" ht="15" customHeight="1">
      <c r="B1170" s="6" t="e">
        <f ca="1"/>
        <v>#N/A</v>
      </c>
      <c r="C1170" s="5" t="e">
        <f ca="1"/>
        <v>#N/A</v>
      </c>
      <c r="D1170" s="4" t="e">
        <f ca="1"/>
        <v>#N/A</v>
      </c>
      <c r="E1170" s="4" t="e">
        <f ca="1"/>
        <v>#N/A</v>
      </c>
      <c r="F1170" s="4" t="e">
        <f ca="1"/>
        <v>#N/A</v>
      </c>
      <c r="G1170" s="4" t="e">
        <f ca="1"/>
        <v>#N/A</v>
      </c>
      <c r="H1170" s="4" t="e">
        <f ca="1"/>
        <v>#N/A</v>
      </c>
      <c r="I1170" s="3" t="e">
        <f t="shared" ca="1" si="34"/>
        <v>#N/A</v>
      </c>
      <c r="J1170" s="3" t="e">
        <f t="shared" ca="1" si="35"/>
        <v>#N/A</v>
      </c>
    </row>
    <row r="1171" spans="2:10" ht="15" customHeight="1">
      <c r="B1171" s="6" t="e">
        <f ca="1"/>
        <v>#N/A</v>
      </c>
      <c r="C1171" s="5" t="e">
        <f ca="1"/>
        <v>#N/A</v>
      </c>
      <c r="D1171" s="4" t="e">
        <f ca="1"/>
        <v>#N/A</v>
      </c>
      <c r="E1171" s="4" t="e">
        <f ca="1"/>
        <v>#N/A</v>
      </c>
      <c r="F1171" s="4" t="e">
        <f ca="1"/>
        <v>#N/A</v>
      </c>
      <c r="G1171" s="4" t="e">
        <f ca="1"/>
        <v>#N/A</v>
      </c>
      <c r="H1171" s="4" t="e">
        <f ca="1"/>
        <v>#N/A</v>
      </c>
      <c r="I1171" s="3" t="e">
        <f t="shared" ca="1" si="34"/>
        <v>#N/A</v>
      </c>
      <c r="J1171" s="3" t="e">
        <f t="shared" ca="1" si="35"/>
        <v>#N/A</v>
      </c>
    </row>
    <row r="1172" spans="2:10" ht="15" customHeight="1">
      <c r="B1172" s="6" t="e">
        <f ca="1"/>
        <v>#N/A</v>
      </c>
      <c r="C1172" s="5" t="e">
        <f ca="1"/>
        <v>#N/A</v>
      </c>
      <c r="D1172" s="4" t="e">
        <f ca="1"/>
        <v>#N/A</v>
      </c>
      <c r="E1172" s="4" t="e">
        <f ca="1"/>
        <v>#N/A</v>
      </c>
      <c r="F1172" s="4" t="e">
        <f ca="1"/>
        <v>#N/A</v>
      </c>
      <c r="G1172" s="4" t="e">
        <f ca="1"/>
        <v>#N/A</v>
      </c>
      <c r="H1172" s="4" t="e">
        <f ca="1"/>
        <v>#N/A</v>
      </c>
      <c r="I1172" s="3" t="e">
        <f t="shared" ca="1" si="34"/>
        <v>#N/A</v>
      </c>
      <c r="J1172" s="3" t="e">
        <f t="shared" ca="1" si="35"/>
        <v>#N/A</v>
      </c>
    </row>
    <row r="1173" spans="2:10" ht="15" customHeight="1">
      <c r="B1173" s="6" t="e">
        <f ca="1"/>
        <v>#N/A</v>
      </c>
      <c r="C1173" s="5" t="e">
        <f ca="1"/>
        <v>#N/A</v>
      </c>
      <c r="D1173" s="4" t="e">
        <f ca="1"/>
        <v>#N/A</v>
      </c>
      <c r="E1173" s="4" t="e">
        <f ca="1"/>
        <v>#N/A</v>
      </c>
      <c r="F1173" s="4" t="e">
        <f ca="1"/>
        <v>#N/A</v>
      </c>
      <c r="G1173" s="4" t="e">
        <f ca="1"/>
        <v>#N/A</v>
      </c>
      <c r="H1173" s="4" t="e">
        <f ca="1"/>
        <v>#N/A</v>
      </c>
      <c r="I1173" s="3" t="e">
        <f t="shared" ca="1" si="34"/>
        <v>#N/A</v>
      </c>
      <c r="J1173" s="3" t="e">
        <f t="shared" ca="1" si="35"/>
        <v>#N/A</v>
      </c>
    </row>
    <row r="1174" spans="2:10" ht="15" customHeight="1">
      <c r="B1174" s="6" t="e">
        <f ca="1"/>
        <v>#N/A</v>
      </c>
      <c r="C1174" s="5" t="e">
        <f ca="1"/>
        <v>#N/A</v>
      </c>
      <c r="D1174" s="4" t="e">
        <f ca="1"/>
        <v>#N/A</v>
      </c>
      <c r="E1174" s="4" t="e">
        <f ca="1"/>
        <v>#N/A</v>
      </c>
      <c r="F1174" s="4" t="e">
        <f ca="1"/>
        <v>#N/A</v>
      </c>
      <c r="G1174" s="4" t="e">
        <f ca="1"/>
        <v>#N/A</v>
      </c>
      <c r="H1174" s="4" t="e">
        <f ca="1"/>
        <v>#N/A</v>
      </c>
      <c r="I1174" s="3" t="e">
        <f t="shared" ca="1" si="34"/>
        <v>#N/A</v>
      </c>
      <c r="J1174" s="3" t="e">
        <f t="shared" ca="1" si="35"/>
        <v>#N/A</v>
      </c>
    </row>
    <row r="1175" spans="2:10" ht="15" customHeight="1">
      <c r="B1175" s="6" t="e">
        <f ca="1"/>
        <v>#N/A</v>
      </c>
      <c r="C1175" s="5" t="e">
        <f ca="1"/>
        <v>#N/A</v>
      </c>
      <c r="D1175" s="4" t="e">
        <f ca="1"/>
        <v>#N/A</v>
      </c>
      <c r="E1175" s="4" t="e">
        <f ca="1"/>
        <v>#N/A</v>
      </c>
      <c r="F1175" s="4" t="e">
        <f ca="1"/>
        <v>#N/A</v>
      </c>
      <c r="G1175" s="4" t="e">
        <f ca="1"/>
        <v>#N/A</v>
      </c>
      <c r="H1175" s="4" t="e">
        <f ca="1"/>
        <v>#N/A</v>
      </c>
      <c r="I1175" s="3" t="e">
        <f t="shared" ca="1" si="34"/>
        <v>#N/A</v>
      </c>
      <c r="J1175" s="3" t="e">
        <f t="shared" ca="1" si="35"/>
        <v>#N/A</v>
      </c>
    </row>
    <row r="1176" spans="2:10" ht="15" customHeight="1">
      <c r="B1176" s="6" t="e">
        <f ca="1"/>
        <v>#N/A</v>
      </c>
      <c r="C1176" s="5" t="e">
        <f ca="1"/>
        <v>#N/A</v>
      </c>
      <c r="D1176" s="4" t="e">
        <f ca="1"/>
        <v>#N/A</v>
      </c>
      <c r="E1176" s="4" t="e">
        <f ca="1"/>
        <v>#N/A</v>
      </c>
      <c r="F1176" s="4" t="e">
        <f ca="1"/>
        <v>#N/A</v>
      </c>
      <c r="G1176" s="4" t="e">
        <f ca="1"/>
        <v>#N/A</v>
      </c>
      <c r="H1176" s="4" t="e">
        <f ca="1"/>
        <v>#N/A</v>
      </c>
      <c r="I1176" s="3" t="e">
        <f t="shared" ca="1" si="34"/>
        <v>#N/A</v>
      </c>
      <c r="J1176" s="3" t="e">
        <f t="shared" ca="1" si="35"/>
        <v>#N/A</v>
      </c>
    </row>
    <row r="1177" spans="2:10" ht="15" customHeight="1">
      <c r="B1177" s="6" t="e">
        <f ca="1"/>
        <v>#N/A</v>
      </c>
      <c r="C1177" s="5" t="e">
        <f ca="1"/>
        <v>#N/A</v>
      </c>
      <c r="D1177" s="4" t="e">
        <f ca="1"/>
        <v>#N/A</v>
      </c>
      <c r="E1177" s="4" t="e">
        <f ca="1"/>
        <v>#N/A</v>
      </c>
      <c r="F1177" s="4" t="e">
        <f ca="1"/>
        <v>#N/A</v>
      </c>
      <c r="G1177" s="4" t="e">
        <f ca="1"/>
        <v>#N/A</v>
      </c>
      <c r="H1177" s="4" t="e">
        <f ca="1"/>
        <v>#N/A</v>
      </c>
      <c r="I1177" s="3" t="e">
        <f t="shared" ca="1" si="34"/>
        <v>#N/A</v>
      </c>
      <c r="J1177" s="3" t="e">
        <f t="shared" ca="1" si="35"/>
        <v>#N/A</v>
      </c>
    </row>
    <row r="1178" spans="2:10" ht="15" customHeight="1">
      <c r="B1178" s="6" t="e">
        <f ca="1"/>
        <v>#N/A</v>
      </c>
      <c r="C1178" s="5" t="e">
        <f ca="1"/>
        <v>#N/A</v>
      </c>
      <c r="D1178" s="4" t="e">
        <f ca="1"/>
        <v>#N/A</v>
      </c>
      <c r="E1178" s="4" t="e">
        <f ca="1"/>
        <v>#N/A</v>
      </c>
      <c r="F1178" s="4" t="e">
        <f ca="1"/>
        <v>#N/A</v>
      </c>
      <c r="G1178" s="4" t="e">
        <f ca="1"/>
        <v>#N/A</v>
      </c>
      <c r="H1178" s="4" t="e">
        <f ca="1"/>
        <v>#N/A</v>
      </c>
      <c r="I1178" s="3" t="e">
        <f t="shared" ref="I1178:I1241" ca="1" si="36">IF($C$2=FALSE,"-",IF(H1179="","",LN(H1178/H1179)))</f>
        <v>#N/A</v>
      </c>
      <c r="J1178" s="3" t="e">
        <f t="shared" ref="J1178:J1241" ca="1" si="37">IF($C$2=FALSE,"-",IF(OFFSET(I1178,$I$11,0)="","",(STDEV(OFFSET(I1178,0,0,$I$11))*SQRT($C$9))))</f>
        <v>#N/A</v>
      </c>
    </row>
    <row r="1179" spans="2:10" ht="15" customHeight="1">
      <c r="B1179" s="6" t="e">
        <f ca="1"/>
        <v>#N/A</v>
      </c>
      <c r="C1179" s="5" t="e">
        <f ca="1"/>
        <v>#N/A</v>
      </c>
      <c r="D1179" s="4" t="e">
        <f ca="1"/>
        <v>#N/A</v>
      </c>
      <c r="E1179" s="4" t="e">
        <f ca="1"/>
        <v>#N/A</v>
      </c>
      <c r="F1179" s="4" t="e">
        <f ca="1"/>
        <v>#N/A</v>
      </c>
      <c r="G1179" s="4" t="e">
        <f ca="1"/>
        <v>#N/A</v>
      </c>
      <c r="H1179" s="4" t="e">
        <f ca="1"/>
        <v>#N/A</v>
      </c>
      <c r="I1179" s="3" t="e">
        <f t="shared" ca="1" si="36"/>
        <v>#N/A</v>
      </c>
      <c r="J1179" s="3" t="e">
        <f t="shared" ca="1" si="37"/>
        <v>#N/A</v>
      </c>
    </row>
    <row r="1180" spans="2:10" ht="15" customHeight="1">
      <c r="B1180" s="6" t="e">
        <f ca="1"/>
        <v>#N/A</v>
      </c>
      <c r="C1180" s="5" t="e">
        <f ca="1"/>
        <v>#N/A</v>
      </c>
      <c r="D1180" s="4" t="e">
        <f ca="1"/>
        <v>#N/A</v>
      </c>
      <c r="E1180" s="4" t="e">
        <f ca="1"/>
        <v>#N/A</v>
      </c>
      <c r="F1180" s="4" t="e">
        <f ca="1"/>
        <v>#N/A</v>
      </c>
      <c r="G1180" s="4" t="e">
        <f ca="1"/>
        <v>#N/A</v>
      </c>
      <c r="H1180" s="4" t="e">
        <f ca="1"/>
        <v>#N/A</v>
      </c>
      <c r="I1180" s="3" t="e">
        <f t="shared" ca="1" si="36"/>
        <v>#N/A</v>
      </c>
      <c r="J1180" s="3" t="e">
        <f t="shared" ca="1" si="37"/>
        <v>#N/A</v>
      </c>
    </row>
    <row r="1181" spans="2:10" ht="15" customHeight="1">
      <c r="B1181" s="6" t="e">
        <f ca="1"/>
        <v>#N/A</v>
      </c>
      <c r="C1181" s="5" t="e">
        <f ca="1"/>
        <v>#N/A</v>
      </c>
      <c r="D1181" s="4" t="e">
        <f ca="1"/>
        <v>#N/A</v>
      </c>
      <c r="E1181" s="4" t="e">
        <f ca="1"/>
        <v>#N/A</v>
      </c>
      <c r="F1181" s="4" t="e">
        <f ca="1"/>
        <v>#N/A</v>
      </c>
      <c r="G1181" s="4" t="e">
        <f ca="1"/>
        <v>#N/A</v>
      </c>
      <c r="H1181" s="4" t="e">
        <f ca="1"/>
        <v>#N/A</v>
      </c>
      <c r="I1181" s="3" t="e">
        <f t="shared" ca="1" si="36"/>
        <v>#N/A</v>
      </c>
      <c r="J1181" s="3" t="e">
        <f t="shared" ca="1" si="37"/>
        <v>#N/A</v>
      </c>
    </row>
    <row r="1182" spans="2:10" ht="15" customHeight="1">
      <c r="B1182" s="6" t="e">
        <f ca="1"/>
        <v>#N/A</v>
      </c>
      <c r="C1182" s="5" t="e">
        <f ca="1"/>
        <v>#N/A</v>
      </c>
      <c r="D1182" s="4" t="e">
        <f ca="1"/>
        <v>#N/A</v>
      </c>
      <c r="E1182" s="4" t="e">
        <f ca="1"/>
        <v>#N/A</v>
      </c>
      <c r="F1182" s="4" t="e">
        <f ca="1"/>
        <v>#N/A</v>
      </c>
      <c r="G1182" s="4" t="e">
        <f ca="1"/>
        <v>#N/A</v>
      </c>
      <c r="H1182" s="4" t="e">
        <f ca="1"/>
        <v>#N/A</v>
      </c>
      <c r="I1182" s="3" t="e">
        <f t="shared" ca="1" si="36"/>
        <v>#N/A</v>
      </c>
      <c r="J1182" s="3" t="e">
        <f t="shared" ca="1" si="37"/>
        <v>#N/A</v>
      </c>
    </row>
    <row r="1183" spans="2:10" ht="15" customHeight="1">
      <c r="B1183" s="6" t="e">
        <f ca="1"/>
        <v>#N/A</v>
      </c>
      <c r="C1183" s="5" t="e">
        <f ca="1"/>
        <v>#N/A</v>
      </c>
      <c r="D1183" s="4" t="e">
        <f ca="1"/>
        <v>#N/A</v>
      </c>
      <c r="E1183" s="4" t="e">
        <f ca="1"/>
        <v>#N/A</v>
      </c>
      <c r="F1183" s="4" t="e">
        <f ca="1"/>
        <v>#N/A</v>
      </c>
      <c r="G1183" s="4" t="e">
        <f ca="1"/>
        <v>#N/A</v>
      </c>
      <c r="H1183" s="4" t="e">
        <f ca="1"/>
        <v>#N/A</v>
      </c>
      <c r="I1183" s="3" t="e">
        <f t="shared" ca="1" si="36"/>
        <v>#N/A</v>
      </c>
      <c r="J1183" s="3" t="e">
        <f t="shared" ca="1" si="37"/>
        <v>#N/A</v>
      </c>
    </row>
    <row r="1184" spans="2:10" ht="15" customHeight="1">
      <c r="B1184" s="6" t="e">
        <f ca="1"/>
        <v>#N/A</v>
      </c>
      <c r="C1184" s="5" t="e">
        <f ca="1"/>
        <v>#N/A</v>
      </c>
      <c r="D1184" s="4" t="e">
        <f ca="1"/>
        <v>#N/A</v>
      </c>
      <c r="E1184" s="4" t="e">
        <f ca="1"/>
        <v>#N/A</v>
      </c>
      <c r="F1184" s="4" t="e">
        <f ca="1"/>
        <v>#N/A</v>
      </c>
      <c r="G1184" s="4" t="e">
        <f ca="1"/>
        <v>#N/A</v>
      </c>
      <c r="H1184" s="4" t="e">
        <f ca="1"/>
        <v>#N/A</v>
      </c>
      <c r="I1184" s="3" t="e">
        <f t="shared" ca="1" si="36"/>
        <v>#N/A</v>
      </c>
      <c r="J1184" s="3" t="e">
        <f t="shared" ca="1" si="37"/>
        <v>#N/A</v>
      </c>
    </row>
    <row r="1185" spans="2:10" ht="15" customHeight="1">
      <c r="B1185" s="6" t="e">
        <f ca="1"/>
        <v>#N/A</v>
      </c>
      <c r="C1185" s="5" t="e">
        <f ca="1"/>
        <v>#N/A</v>
      </c>
      <c r="D1185" s="4" t="e">
        <f ca="1"/>
        <v>#N/A</v>
      </c>
      <c r="E1185" s="4" t="e">
        <f ca="1"/>
        <v>#N/A</v>
      </c>
      <c r="F1185" s="4" t="e">
        <f ca="1"/>
        <v>#N/A</v>
      </c>
      <c r="G1185" s="4" t="e">
        <f ca="1"/>
        <v>#N/A</v>
      </c>
      <c r="H1185" s="4" t="e">
        <f ca="1"/>
        <v>#N/A</v>
      </c>
      <c r="I1185" s="3" t="e">
        <f t="shared" ca="1" si="36"/>
        <v>#N/A</v>
      </c>
      <c r="J1185" s="3" t="e">
        <f t="shared" ca="1" si="37"/>
        <v>#N/A</v>
      </c>
    </row>
    <row r="1186" spans="2:10" ht="15" customHeight="1">
      <c r="B1186" s="6" t="e">
        <f ca="1"/>
        <v>#N/A</v>
      </c>
      <c r="C1186" s="5" t="e">
        <f ca="1"/>
        <v>#N/A</v>
      </c>
      <c r="D1186" s="4" t="e">
        <f ca="1"/>
        <v>#N/A</v>
      </c>
      <c r="E1186" s="4" t="e">
        <f ca="1"/>
        <v>#N/A</v>
      </c>
      <c r="F1186" s="4" t="e">
        <f ca="1"/>
        <v>#N/A</v>
      </c>
      <c r="G1186" s="4" t="e">
        <f ca="1"/>
        <v>#N/A</v>
      </c>
      <c r="H1186" s="4" t="e">
        <f ca="1"/>
        <v>#N/A</v>
      </c>
      <c r="I1186" s="3" t="e">
        <f t="shared" ca="1" si="36"/>
        <v>#N/A</v>
      </c>
      <c r="J1186" s="3" t="e">
        <f t="shared" ca="1" si="37"/>
        <v>#N/A</v>
      </c>
    </row>
    <row r="1187" spans="2:10" ht="15" customHeight="1">
      <c r="B1187" s="6" t="e">
        <f ca="1"/>
        <v>#N/A</v>
      </c>
      <c r="C1187" s="5" t="e">
        <f ca="1"/>
        <v>#N/A</v>
      </c>
      <c r="D1187" s="4" t="e">
        <f ca="1"/>
        <v>#N/A</v>
      </c>
      <c r="E1187" s="4" t="e">
        <f ca="1"/>
        <v>#N/A</v>
      </c>
      <c r="F1187" s="4" t="e">
        <f ca="1"/>
        <v>#N/A</v>
      </c>
      <c r="G1187" s="4" t="e">
        <f ca="1"/>
        <v>#N/A</v>
      </c>
      <c r="H1187" s="4" t="e">
        <f ca="1"/>
        <v>#N/A</v>
      </c>
      <c r="I1187" s="3" t="e">
        <f t="shared" ca="1" si="36"/>
        <v>#N/A</v>
      </c>
      <c r="J1187" s="3" t="e">
        <f t="shared" ca="1" si="37"/>
        <v>#N/A</v>
      </c>
    </row>
    <row r="1188" spans="2:10" ht="15" customHeight="1">
      <c r="B1188" s="6" t="e">
        <f ca="1"/>
        <v>#N/A</v>
      </c>
      <c r="C1188" s="5" t="e">
        <f ca="1"/>
        <v>#N/A</v>
      </c>
      <c r="D1188" s="4" t="e">
        <f ca="1"/>
        <v>#N/A</v>
      </c>
      <c r="E1188" s="4" t="e">
        <f ca="1"/>
        <v>#N/A</v>
      </c>
      <c r="F1188" s="4" t="e">
        <f ca="1"/>
        <v>#N/A</v>
      </c>
      <c r="G1188" s="4" t="e">
        <f ca="1"/>
        <v>#N/A</v>
      </c>
      <c r="H1188" s="4" t="e">
        <f ca="1"/>
        <v>#N/A</v>
      </c>
      <c r="I1188" s="3" t="e">
        <f t="shared" ca="1" si="36"/>
        <v>#N/A</v>
      </c>
      <c r="J1188" s="3" t="e">
        <f t="shared" ca="1" si="37"/>
        <v>#N/A</v>
      </c>
    </row>
    <row r="1189" spans="2:10" ht="15" customHeight="1">
      <c r="B1189" s="6" t="e">
        <f ca="1"/>
        <v>#N/A</v>
      </c>
      <c r="C1189" s="5" t="e">
        <f ca="1"/>
        <v>#N/A</v>
      </c>
      <c r="D1189" s="4" t="e">
        <f ca="1"/>
        <v>#N/A</v>
      </c>
      <c r="E1189" s="4" t="e">
        <f ca="1"/>
        <v>#N/A</v>
      </c>
      <c r="F1189" s="4" t="e">
        <f ca="1"/>
        <v>#N/A</v>
      </c>
      <c r="G1189" s="4" t="e">
        <f ca="1"/>
        <v>#N/A</v>
      </c>
      <c r="H1189" s="4" t="e">
        <f ca="1"/>
        <v>#N/A</v>
      </c>
      <c r="I1189" s="3" t="e">
        <f t="shared" ca="1" si="36"/>
        <v>#N/A</v>
      </c>
      <c r="J1189" s="3" t="e">
        <f t="shared" ca="1" si="37"/>
        <v>#N/A</v>
      </c>
    </row>
    <row r="1190" spans="2:10" ht="15" customHeight="1">
      <c r="B1190" s="6" t="e">
        <f ca="1"/>
        <v>#N/A</v>
      </c>
      <c r="C1190" s="5" t="e">
        <f ca="1"/>
        <v>#N/A</v>
      </c>
      <c r="D1190" s="4" t="e">
        <f ca="1"/>
        <v>#N/A</v>
      </c>
      <c r="E1190" s="4" t="e">
        <f ca="1"/>
        <v>#N/A</v>
      </c>
      <c r="F1190" s="4" t="e">
        <f ca="1"/>
        <v>#N/A</v>
      </c>
      <c r="G1190" s="4" t="e">
        <f ca="1"/>
        <v>#N/A</v>
      </c>
      <c r="H1190" s="4" t="e">
        <f ca="1"/>
        <v>#N/A</v>
      </c>
      <c r="I1190" s="3" t="e">
        <f t="shared" ca="1" si="36"/>
        <v>#N/A</v>
      </c>
      <c r="J1190" s="3" t="e">
        <f t="shared" ca="1" si="37"/>
        <v>#N/A</v>
      </c>
    </row>
    <row r="1191" spans="2:10" ht="15" customHeight="1">
      <c r="B1191" s="6" t="e">
        <f ca="1"/>
        <v>#N/A</v>
      </c>
      <c r="C1191" s="5" t="e">
        <f ca="1"/>
        <v>#N/A</v>
      </c>
      <c r="D1191" s="4" t="e">
        <f ca="1"/>
        <v>#N/A</v>
      </c>
      <c r="E1191" s="4" t="e">
        <f ca="1"/>
        <v>#N/A</v>
      </c>
      <c r="F1191" s="4" t="e">
        <f ca="1"/>
        <v>#N/A</v>
      </c>
      <c r="G1191" s="4" t="e">
        <f ca="1"/>
        <v>#N/A</v>
      </c>
      <c r="H1191" s="4" t="e">
        <f ca="1"/>
        <v>#N/A</v>
      </c>
      <c r="I1191" s="3" t="e">
        <f t="shared" ca="1" si="36"/>
        <v>#N/A</v>
      </c>
      <c r="J1191" s="3" t="e">
        <f t="shared" ca="1" si="37"/>
        <v>#N/A</v>
      </c>
    </row>
    <row r="1192" spans="2:10" ht="15" customHeight="1">
      <c r="B1192" s="6" t="e">
        <f ca="1"/>
        <v>#N/A</v>
      </c>
      <c r="C1192" s="5" t="e">
        <f ca="1"/>
        <v>#N/A</v>
      </c>
      <c r="D1192" s="4" t="e">
        <f ca="1"/>
        <v>#N/A</v>
      </c>
      <c r="E1192" s="4" t="e">
        <f ca="1"/>
        <v>#N/A</v>
      </c>
      <c r="F1192" s="4" t="e">
        <f ca="1"/>
        <v>#N/A</v>
      </c>
      <c r="G1192" s="4" t="e">
        <f ca="1"/>
        <v>#N/A</v>
      </c>
      <c r="H1192" s="4" t="e">
        <f ca="1"/>
        <v>#N/A</v>
      </c>
      <c r="I1192" s="3" t="e">
        <f t="shared" ca="1" si="36"/>
        <v>#N/A</v>
      </c>
      <c r="J1192" s="3" t="e">
        <f t="shared" ca="1" si="37"/>
        <v>#N/A</v>
      </c>
    </row>
    <row r="1193" spans="2:10" ht="15" customHeight="1">
      <c r="B1193" s="6" t="e">
        <f ca="1"/>
        <v>#N/A</v>
      </c>
      <c r="C1193" s="5" t="e">
        <f ca="1"/>
        <v>#N/A</v>
      </c>
      <c r="D1193" s="4" t="e">
        <f ca="1"/>
        <v>#N/A</v>
      </c>
      <c r="E1193" s="4" t="e">
        <f ca="1"/>
        <v>#N/A</v>
      </c>
      <c r="F1193" s="4" t="e">
        <f ca="1"/>
        <v>#N/A</v>
      </c>
      <c r="G1193" s="4" t="e">
        <f ca="1"/>
        <v>#N/A</v>
      </c>
      <c r="H1193" s="4" t="e">
        <f ca="1"/>
        <v>#N/A</v>
      </c>
      <c r="I1193" s="3" t="e">
        <f t="shared" ca="1" si="36"/>
        <v>#N/A</v>
      </c>
      <c r="J1193" s="3" t="e">
        <f t="shared" ca="1" si="37"/>
        <v>#N/A</v>
      </c>
    </row>
    <row r="1194" spans="2:10" ht="15" customHeight="1">
      <c r="B1194" s="6" t="e">
        <f ca="1"/>
        <v>#N/A</v>
      </c>
      <c r="C1194" s="5" t="e">
        <f ca="1"/>
        <v>#N/A</v>
      </c>
      <c r="D1194" s="4" t="e">
        <f ca="1"/>
        <v>#N/A</v>
      </c>
      <c r="E1194" s="4" t="e">
        <f ca="1"/>
        <v>#N/A</v>
      </c>
      <c r="F1194" s="4" t="e">
        <f ca="1"/>
        <v>#N/A</v>
      </c>
      <c r="G1194" s="4" t="e">
        <f ca="1"/>
        <v>#N/A</v>
      </c>
      <c r="H1194" s="4" t="e">
        <f ca="1"/>
        <v>#N/A</v>
      </c>
      <c r="I1194" s="3" t="e">
        <f t="shared" ca="1" si="36"/>
        <v>#N/A</v>
      </c>
      <c r="J1194" s="3" t="e">
        <f t="shared" ca="1" si="37"/>
        <v>#N/A</v>
      </c>
    </row>
    <row r="1195" spans="2:10" ht="15" customHeight="1">
      <c r="B1195" s="6" t="e">
        <f ca="1"/>
        <v>#N/A</v>
      </c>
      <c r="C1195" s="5" t="e">
        <f ca="1"/>
        <v>#N/A</v>
      </c>
      <c r="D1195" s="4" t="e">
        <f ca="1"/>
        <v>#N/A</v>
      </c>
      <c r="E1195" s="4" t="e">
        <f ca="1"/>
        <v>#N/A</v>
      </c>
      <c r="F1195" s="4" t="e">
        <f ca="1"/>
        <v>#N/A</v>
      </c>
      <c r="G1195" s="4" t="e">
        <f ca="1"/>
        <v>#N/A</v>
      </c>
      <c r="H1195" s="4" t="e">
        <f ca="1"/>
        <v>#N/A</v>
      </c>
      <c r="I1195" s="3" t="e">
        <f t="shared" ca="1" si="36"/>
        <v>#N/A</v>
      </c>
      <c r="J1195" s="3" t="e">
        <f t="shared" ca="1" si="37"/>
        <v>#N/A</v>
      </c>
    </row>
    <row r="1196" spans="2:10" ht="15" customHeight="1">
      <c r="B1196" s="6" t="e">
        <f ca="1"/>
        <v>#N/A</v>
      </c>
      <c r="C1196" s="5" t="e">
        <f ca="1"/>
        <v>#N/A</v>
      </c>
      <c r="D1196" s="4" t="e">
        <f ca="1"/>
        <v>#N/A</v>
      </c>
      <c r="E1196" s="4" t="e">
        <f ca="1"/>
        <v>#N/A</v>
      </c>
      <c r="F1196" s="4" t="e">
        <f ca="1"/>
        <v>#N/A</v>
      </c>
      <c r="G1196" s="4" t="e">
        <f ca="1"/>
        <v>#N/A</v>
      </c>
      <c r="H1196" s="4" t="e">
        <f ca="1"/>
        <v>#N/A</v>
      </c>
      <c r="I1196" s="3" t="e">
        <f t="shared" ca="1" si="36"/>
        <v>#N/A</v>
      </c>
      <c r="J1196" s="3" t="e">
        <f t="shared" ca="1" si="37"/>
        <v>#N/A</v>
      </c>
    </row>
    <row r="1197" spans="2:10" ht="15" customHeight="1">
      <c r="B1197" s="6" t="e">
        <f ca="1"/>
        <v>#N/A</v>
      </c>
      <c r="C1197" s="5" t="e">
        <f ca="1"/>
        <v>#N/A</v>
      </c>
      <c r="D1197" s="4" t="e">
        <f ca="1"/>
        <v>#N/A</v>
      </c>
      <c r="E1197" s="4" t="e">
        <f ca="1"/>
        <v>#N/A</v>
      </c>
      <c r="F1197" s="4" t="e">
        <f ca="1"/>
        <v>#N/A</v>
      </c>
      <c r="G1197" s="4" t="e">
        <f ca="1"/>
        <v>#N/A</v>
      </c>
      <c r="H1197" s="4" t="e">
        <f ca="1"/>
        <v>#N/A</v>
      </c>
      <c r="I1197" s="3" t="e">
        <f t="shared" ca="1" si="36"/>
        <v>#N/A</v>
      </c>
      <c r="J1197" s="3" t="e">
        <f t="shared" ca="1" si="37"/>
        <v>#N/A</v>
      </c>
    </row>
    <row r="1198" spans="2:10" ht="15" customHeight="1">
      <c r="B1198" s="6" t="e">
        <f ca="1"/>
        <v>#N/A</v>
      </c>
      <c r="C1198" s="5" t="e">
        <f ca="1"/>
        <v>#N/A</v>
      </c>
      <c r="D1198" s="4" t="e">
        <f ca="1"/>
        <v>#N/A</v>
      </c>
      <c r="E1198" s="4" t="e">
        <f ca="1"/>
        <v>#N/A</v>
      </c>
      <c r="F1198" s="4" t="e">
        <f ca="1"/>
        <v>#N/A</v>
      </c>
      <c r="G1198" s="4" t="e">
        <f ca="1"/>
        <v>#N/A</v>
      </c>
      <c r="H1198" s="4" t="e">
        <f ca="1"/>
        <v>#N/A</v>
      </c>
      <c r="I1198" s="3" t="e">
        <f t="shared" ca="1" si="36"/>
        <v>#N/A</v>
      </c>
      <c r="J1198" s="3" t="e">
        <f t="shared" ca="1" si="37"/>
        <v>#N/A</v>
      </c>
    </row>
    <row r="1199" spans="2:10" ht="15" customHeight="1">
      <c r="B1199" s="6" t="e">
        <f ca="1"/>
        <v>#N/A</v>
      </c>
      <c r="C1199" s="5" t="e">
        <f ca="1"/>
        <v>#N/A</v>
      </c>
      <c r="D1199" s="4" t="e">
        <f ca="1"/>
        <v>#N/A</v>
      </c>
      <c r="E1199" s="4" t="e">
        <f ca="1"/>
        <v>#N/A</v>
      </c>
      <c r="F1199" s="4" t="e">
        <f ca="1"/>
        <v>#N/A</v>
      </c>
      <c r="G1199" s="4" t="e">
        <f ca="1"/>
        <v>#N/A</v>
      </c>
      <c r="H1199" s="4" t="e">
        <f ca="1"/>
        <v>#N/A</v>
      </c>
      <c r="I1199" s="3" t="e">
        <f t="shared" ca="1" si="36"/>
        <v>#N/A</v>
      </c>
      <c r="J1199" s="3" t="e">
        <f t="shared" ca="1" si="37"/>
        <v>#N/A</v>
      </c>
    </row>
    <row r="1200" spans="2:10" ht="15" customHeight="1">
      <c r="B1200" s="6" t="e">
        <f ca="1"/>
        <v>#N/A</v>
      </c>
      <c r="C1200" s="5" t="e">
        <f ca="1"/>
        <v>#N/A</v>
      </c>
      <c r="D1200" s="4" t="e">
        <f ca="1"/>
        <v>#N/A</v>
      </c>
      <c r="E1200" s="4" t="e">
        <f ca="1"/>
        <v>#N/A</v>
      </c>
      <c r="F1200" s="4" t="e">
        <f ca="1"/>
        <v>#N/A</v>
      </c>
      <c r="G1200" s="4" t="e">
        <f ca="1"/>
        <v>#N/A</v>
      </c>
      <c r="H1200" s="4" t="e">
        <f ca="1"/>
        <v>#N/A</v>
      </c>
      <c r="I1200" s="3" t="e">
        <f t="shared" ca="1" si="36"/>
        <v>#N/A</v>
      </c>
      <c r="J1200" s="3" t="e">
        <f t="shared" ca="1" si="37"/>
        <v>#N/A</v>
      </c>
    </row>
    <row r="1201" spans="2:10" ht="15" customHeight="1">
      <c r="B1201" s="6" t="e">
        <f ca="1"/>
        <v>#N/A</v>
      </c>
      <c r="C1201" s="5" t="e">
        <f ca="1"/>
        <v>#N/A</v>
      </c>
      <c r="D1201" s="4" t="e">
        <f ca="1"/>
        <v>#N/A</v>
      </c>
      <c r="E1201" s="4" t="e">
        <f ca="1"/>
        <v>#N/A</v>
      </c>
      <c r="F1201" s="4" t="e">
        <f ca="1"/>
        <v>#N/A</v>
      </c>
      <c r="G1201" s="4" t="e">
        <f ca="1"/>
        <v>#N/A</v>
      </c>
      <c r="H1201" s="4" t="e">
        <f ca="1"/>
        <v>#N/A</v>
      </c>
      <c r="I1201" s="3" t="e">
        <f t="shared" ca="1" si="36"/>
        <v>#N/A</v>
      </c>
      <c r="J1201" s="3" t="e">
        <f t="shared" ca="1" si="37"/>
        <v>#N/A</v>
      </c>
    </row>
    <row r="1202" spans="2:10" ht="15" customHeight="1">
      <c r="B1202" s="6" t="e">
        <f ca="1"/>
        <v>#N/A</v>
      </c>
      <c r="C1202" s="5" t="e">
        <f ca="1"/>
        <v>#N/A</v>
      </c>
      <c r="D1202" s="4" t="e">
        <f ca="1"/>
        <v>#N/A</v>
      </c>
      <c r="E1202" s="4" t="e">
        <f ca="1"/>
        <v>#N/A</v>
      </c>
      <c r="F1202" s="4" t="e">
        <f ca="1"/>
        <v>#N/A</v>
      </c>
      <c r="G1202" s="4" t="e">
        <f ca="1"/>
        <v>#N/A</v>
      </c>
      <c r="H1202" s="4" t="e">
        <f ca="1"/>
        <v>#N/A</v>
      </c>
      <c r="I1202" s="3" t="e">
        <f t="shared" ca="1" si="36"/>
        <v>#N/A</v>
      </c>
      <c r="J1202" s="3" t="e">
        <f t="shared" ca="1" si="37"/>
        <v>#N/A</v>
      </c>
    </row>
    <row r="1203" spans="2:10" ht="15" customHeight="1">
      <c r="B1203" s="6" t="e">
        <f ca="1"/>
        <v>#N/A</v>
      </c>
      <c r="C1203" s="5" t="e">
        <f ca="1"/>
        <v>#N/A</v>
      </c>
      <c r="D1203" s="4" t="e">
        <f ca="1"/>
        <v>#N/A</v>
      </c>
      <c r="E1203" s="4" t="e">
        <f ca="1"/>
        <v>#N/A</v>
      </c>
      <c r="F1203" s="4" t="e">
        <f ca="1"/>
        <v>#N/A</v>
      </c>
      <c r="G1203" s="4" t="e">
        <f ca="1"/>
        <v>#N/A</v>
      </c>
      <c r="H1203" s="4" t="e">
        <f ca="1"/>
        <v>#N/A</v>
      </c>
      <c r="I1203" s="3" t="e">
        <f t="shared" ca="1" si="36"/>
        <v>#N/A</v>
      </c>
      <c r="J1203" s="3" t="e">
        <f t="shared" ca="1" si="37"/>
        <v>#N/A</v>
      </c>
    </row>
    <row r="1204" spans="2:10" ht="15" customHeight="1">
      <c r="B1204" s="6" t="e">
        <f ca="1"/>
        <v>#N/A</v>
      </c>
      <c r="C1204" s="5" t="e">
        <f ca="1"/>
        <v>#N/A</v>
      </c>
      <c r="D1204" s="4" t="e">
        <f ca="1"/>
        <v>#N/A</v>
      </c>
      <c r="E1204" s="4" t="e">
        <f ca="1"/>
        <v>#N/A</v>
      </c>
      <c r="F1204" s="4" t="e">
        <f ca="1"/>
        <v>#N/A</v>
      </c>
      <c r="G1204" s="4" t="e">
        <f ca="1"/>
        <v>#N/A</v>
      </c>
      <c r="H1204" s="4" t="e">
        <f ca="1"/>
        <v>#N/A</v>
      </c>
      <c r="I1204" s="3" t="e">
        <f t="shared" ca="1" si="36"/>
        <v>#N/A</v>
      </c>
      <c r="J1204" s="3" t="e">
        <f t="shared" ca="1" si="37"/>
        <v>#N/A</v>
      </c>
    </row>
    <row r="1205" spans="2:10" ht="15" customHeight="1">
      <c r="B1205" s="6" t="e">
        <f ca="1"/>
        <v>#N/A</v>
      </c>
      <c r="C1205" s="5" t="e">
        <f ca="1"/>
        <v>#N/A</v>
      </c>
      <c r="D1205" s="4" t="e">
        <f ca="1"/>
        <v>#N/A</v>
      </c>
      <c r="E1205" s="4" t="e">
        <f ca="1"/>
        <v>#N/A</v>
      </c>
      <c r="F1205" s="4" t="e">
        <f ca="1"/>
        <v>#N/A</v>
      </c>
      <c r="G1205" s="4" t="e">
        <f ca="1"/>
        <v>#N/A</v>
      </c>
      <c r="H1205" s="4" t="e">
        <f ca="1"/>
        <v>#N/A</v>
      </c>
      <c r="I1205" s="3" t="e">
        <f t="shared" ca="1" si="36"/>
        <v>#N/A</v>
      </c>
      <c r="J1205" s="3" t="e">
        <f t="shared" ca="1" si="37"/>
        <v>#N/A</v>
      </c>
    </row>
    <row r="1206" spans="2:10" ht="15" customHeight="1">
      <c r="B1206" s="6" t="e">
        <f ca="1"/>
        <v>#N/A</v>
      </c>
      <c r="C1206" s="5" t="e">
        <f ca="1"/>
        <v>#N/A</v>
      </c>
      <c r="D1206" s="4" t="e">
        <f ca="1"/>
        <v>#N/A</v>
      </c>
      <c r="E1206" s="4" t="e">
        <f ca="1"/>
        <v>#N/A</v>
      </c>
      <c r="F1206" s="4" t="e">
        <f ca="1"/>
        <v>#N/A</v>
      </c>
      <c r="G1206" s="4" t="e">
        <f ca="1"/>
        <v>#N/A</v>
      </c>
      <c r="H1206" s="4" t="e">
        <f ca="1"/>
        <v>#N/A</v>
      </c>
      <c r="I1206" s="3" t="e">
        <f t="shared" ca="1" si="36"/>
        <v>#N/A</v>
      </c>
      <c r="J1206" s="3" t="e">
        <f t="shared" ca="1" si="37"/>
        <v>#N/A</v>
      </c>
    </row>
    <row r="1207" spans="2:10" ht="15" customHeight="1">
      <c r="B1207" s="6" t="e">
        <f ca="1"/>
        <v>#N/A</v>
      </c>
      <c r="C1207" s="5" t="e">
        <f ca="1"/>
        <v>#N/A</v>
      </c>
      <c r="D1207" s="4" t="e">
        <f ca="1"/>
        <v>#N/A</v>
      </c>
      <c r="E1207" s="4" t="e">
        <f ca="1"/>
        <v>#N/A</v>
      </c>
      <c r="F1207" s="4" t="e">
        <f ca="1"/>
        <v>#N/A</v>
      </c>
      <c r="G1207" s="4" t="e">
        <f ca="1"/>
        <v>#N/A</v>
      </c>
      <c r="H1207" s="4" t="e">
        <f ca="1"/>
        <v>#N/A</v>
      </c>
      <c r="I1207" s="3" t="e">
        <f t="shared" ca="1" si="36"/>
        <v>#N/A</v>
      </c>
      <c r="J1207" s="3" t="e">
        <f t="shared" ca="1" si="37"/>
        <v>#N/A</v>
      </c>
    </row>
    <row r="1208" spans="2:10" ht="15" customHeight="1">
      <c r="B1208" s="6" t="e">
        <f ca="1"/>
        <v>#N/A</v>
      </c>
      <c r="C1208" s="5" t="e">
        <f ca="1"/>
        <v>#N/A</v>
      </c>
      <c r="D1208" s="4" t="e">
        <f ca="1"/>
        <v>#N/A</v>
      </c>
      <c r="E1208" s="4" t="e">
        <f ca="1"/>
        <v>#N/A</v>
      </c>
      <c r="F1208" s="4" t="e">
        <f ca="1"/>
        <v>#N/A</v>
      </c>
      <c r="G1208" s="4" t="e">
        <f ca="1"/>
        <v>#N/A</v>
      </c>
      <c r="H1208" s="4" t="e">
        <f ca="1"/>
        <v>#N/A</v>
      </c>
      <c r="I1208" s="3" t="e">
        <f t="shared" ca="1" si="36"/>
        <v>#N/A</v>
      </c>
      <c r="J1208" s="3" t="e">
        <f t="shared" ca="1" si="37"/>
        <v>#N/A</v>
      </c>
    </row>
    <row r="1209" spans="2:10" ht="15" customHeight="1">
      <c r="B1209" s="6" t="e">
        <f ca="1"/>
        <v>#N/A</v>
      </c>
      <c r="C1209" s="5" t="e">
        <f ca="1"/>
        <v>#N/A</v>
      </c>
      <c r="D1209" s="4" t="e">
        <f ca="1"/>
        <v>#N/A</v>
      </c>
      <c r="E1209" s="4" t="e">
        <f ca="1"/>
        <v>#N/A</v>
      </c>
      <c r="F1209" s="4" t="e">
        <f ca="1"/>
        <v>#N/A</v>
      </c>
      <c r="G1209" s="4" t="e">
        <f ca="1"/>
        <v>#N/A</v>
      </c>
      <c r="H1209" s="4" t="e">
        <f ca="1"/>
        <v>#N/A</v>
      </c>
      <c r="I1209" s="3" t="e">
        <f t="shared" ca="1" si="36"/>
        <v>#N/A</v>
      </c>
      <c r="J1209" s="3" t="e">
        <f t="shared" ca="1" si="37"/>
        <v>#N/A</v>
      </c>
    </row>
    <row r="1210" spans="2:10" ht="15" customHeight="1">
      <c r="B1210" s="6" t="e">
        <f ca="1"/>
        <v>#N/A</v>
      </c>
      <c r="C1210" s="5" t="e">
        <f ca="1"/>
        <v>#N/A</v>
      </c>
      <c r="D1210" s="4" t="e">
        <f ca="1"/>
        <v>#N/A</v>
      </c>
      <c r="E1210" s="4" t="e">
        <f ca="1"/>
        <v>#N/A</v>
      </c>
      <c r="F1210" s="4" t="e">
        <f ca="1"/>
        <v>#N/A</v>
      </c>
      <c r="G1210" s="4" t="e">
        <f ca="1"/>
        <v>#N/A</v>
      </c>
      <c r="H1210" s="4" t="e">
        <f ca="1"/>
        <v>#N/A</v>
      </c>
      <c r="I1210" s="3" t="e">
        <f t="shared" ca="1" si="36"/>
        <v>#N/A</v>
      </c>
      <c r="J1210" s="3" t="e">
        <f t="shared" ca="1" si="37"/>
        <v>#N/A</v>
      </c>
    </row>
    <row r="1211" spans="2:10" ht="15" customHeight="1">
      <c r="B1211" s="6" t="e">
        <f ca="1"/>
        <v>#N/A</v>
      </c>
      <c r="C1211" s="5" t="e">
        <f ca="1"/>
        <v>#N/A</v>
      </c>
      <c r="D1211" s="4" t="e">
        <f ca="1"/>
        <v>#N/A</v>
      </c>
      <c r="E1211" s="4" t="e">
        <f ca="1"/>
        <v>#N/A</v>
      </c>
      <c r="F1211" s="4" t="e">
        <f ca="1"/>
        <v>#N/A</v>
      </c>
      <c r="G1211" s="4" t="e">
        <f ca="1"/>
        <v>#N/A</v>
      </c>
      <c r="H1211" s="4" t="e">
        <f ca="1"/>
        <v>#N/A</v>
      </c>
      <c r="I1211" s="3" t="e">
        <f t="shared" ca="1" si="36"/>
        <v>#N/A</v>
      </c>
      <c r="J1211" s="3" t="e">
        <f t="shared" ca="1" si="37"/>
        <v>#N/A</v>
      </c>
    </row>
    <row r="1212" spans="2:10" ht="15" customHeight="1">
      <c r="B1212" s="6" t="e">
        <f ca="1"/>
        <v>#N/A</v>
      </c>
      <c r="C1212" s="5" t="e">
        <f ca="1"/>
        <v>#N/A</v>
      </c>
      <c r="D1212" s="4" t="e">
        <f ca="1"/>
        <v>#N/A</v>
      </c>
      <c r="E1212" s="4" t="e">
        <f ca="1"/>
        <v>#N/A</v>
      </c>
      <c r="F1212" s="4" t="e">
        <f ca="1"/>
        <v>#N/A</v>
      </c>
      <c r="G1212" s="4" t="e">
        <f ca="1"/>
        <v>#N/A</v>
      </c>
      <c r="H1212" s="4" t="e">
        <f ca="1"/>
        <v>#N/A</v>
      </c>
      <c r="I1212" s="3" t="e">
        <f t="shared" ca="1" si="36"/>
        <v>#N/A</v>
      </c>
      <c r="J1212" s="3" t="e">
        <f t="shared" ca="1" si="37"/>
        <v>#N/A</v>
      </c>
    </row>
    <row r="1213" spans="2:10" ht="15" customHeight="1">
      <c r="B1213" s="6" t="e">
        <f ca="1"/>
        <v>#N/A</v>
      </c>
      <c r="C1213" s="5" t="e">
        <f ca="1"/>
        <v>#N/A</v>
      </c>
      <c r="D1213" s="4" t="e">
        <f ca="1"/>
        <v>#N/A</v>
      </c>
      <c r="E1213" s="4" t="e">
        <f ca="1"/>
        <v>#N/A</v>
      </c>
      <c r="F1213" s="4" t="e">
        <f ca="1"/>
        <v>#N/A</v>
      </c>
      <c r="G1213" s="4" t="e">
        <f ca="1"/>
        <v>#N/A</v>
      </c>
      <c r="H1213" s="4" t="e">
        <f ca="1"/>
        <v>#N/A</v>
      </c>
      <c r="I1213" s="3" t="e">
        <f t="shared" ca="1" si="36"/>
        <v>#N/A</v>
      </c>
      <c r="J1213" s="3" t="e">
        <f t="shared" ca="1" si="37"/>
        <v>#N/A</v>
      </c>
    </row>
    <row r="1214" spans="2:10" ht="15" customHeight="1">
      <c r="B1214" s="6" t="e">
        <f ca="1"/>
        <v>#N/A</v>
      </c>
      <c r="C1214" s="5" t="e">
        <f ca="1"/>
        <v>#N/A</v>
      </c>
      <c r="D1214" s="4" t="e">
        <f ca="1"/>
        <v>#N/A</v>
      </c>
      <c r="E1214" s="4" t="e">
        <f ca="1"/>
        <v>#N/A</v>
      </c>
      <c r="F1214" s="4" t="e">
        <f ca="1"/>
        <v>#N/A</v>
      </c>
      <c r="G1214" s="4" t="e">
        <f ca="1"/>
        <v>#N/A</v>
      </c>
      <c r="H1214" s="4" t="e">
        <f ca="1"/>
        <v>#N/A</v>
      </c>
      <c r="I1214" s="3" t="e">
        <f t="shared" ca="1" si="36"/>
        <v>#N/A</v>
      </c>
      <c r="J1214" s="3" t="e">
        <f t="shared" ca="1" si="37"/>
        <v>#N/A</v>
      </c>
    </row>
    <row r="1215" spans="2:10" ht="15" customHeight="1">
      <c r="B1215" s="6" t="e">
        <f ca="1"/>
        <v>#N/A</v>
      </c>
      <c r="C1215" s="5" t="e">
        <f ca="1"/>
        <v>#N/A</v>
      </c>
      <c r="D1215" s="4" t="e">
        <f ca="1"/>
        <v>#N/A</v>
      </c>
      <c r="E1215" s="4" t="e">
        <f ca="1"/>
        <v>#N/A</v>
      </c>
      <c r="F1215" s="4" t="e">
        <f ca="1"/>
        <v>#N/A</v>
      </c>
      <c r="G1215" s="4" t="e">
        <f ca="1"/>
        <v>#N/A</v>
      </c>
      <c r="H1215" s="4" t="e">
        <f ca="1"/>
        <v>#N/A</v>
      </c>
      <c r="I1215" s="3" t="e">
        <f t="shared" ca="1" si="36"/>
        <v>#N/A</v>
      </c>
      <c r="J1215" s="3" t="e">
        <f t="shared" ca="1" si="37"/>
        <v>#N/A</v>
      </c>
    </row>
    <row r="1216" spans="2:10" ht="15" customHeight="1">
      <c r="B1216" s="6" t="e">
        <f ca="1"/>
        <v>#N/A</v>
      </c>
      <c r="C1216" s="5" t="e">
        <f ca="1"/>
        <v>#N/A</v>
      </c>
      <c r="D1216" s="4" t="e">
        <f ca="1"/>
        <v>#N/A</v>
      </c>
      <c r="E1216" s="4" t="e">
        <f ca="1"/>
        <v>#N/A</v>
      </c>
      <c r="F1216" s="4" t="e">
        <f ca="1"/>
        <v>#N/A</v>
      </c>
      <c r="G1216" s="4" t="e">
        <f ca="1"/>
        <v>#N/A</v>
      </c>
      <c r="H1216" s="4" t="e">
        <f ca="1"/>
        <v>#N/A</v>
      </c>
      <c r="I1216" s="3" t="e">
        <f t="shared" ca="1" si="36"/>
        <v>#N/A</v>
      </c>
      <c r="J1216" s="3" t="e">
        <f t="shared" ca="1" si="37"/>
        <v>#N/A</v>
      </c>
    </row>
    <row r="1217" spans="2:10" ht="15" customHeight="1">
      <c r="B1217" s="6" t="e">
        <f ca="1"/>
        <v>#N/A</v>
      </c>
      <c r="C1217" s="5" t="e">
        <f ca="1"/>
        <v>#N/A</v>
      </c>
      <c r="D1217" s="4" t="e">
        <f ca="1"/>
        <v>#N/A</v>
      </c>
      <c r="E1217" s="4" t="e">
        <f ca="1"/>
        <v>#N/A</v>
      </c>
      <c r="F1217" s="4" t="e">
        <f ca="1"/>
        <v>#N/A</v>
      </c>
      <c r="G1217" s="4" t="e">
        <f ca="1"/>
        <v>#N/A</v>
      </c>
      <c r="H1217" s="4" t="e">
        <f ca="1"/>
        <v>#N/A</v>
      </c>
      <c r="I1217" s="3" t="e">
        <f t="shared" ca="1" si="36"/>
        <v>#N/A</v>
      </c>
      <c r="J1217" s="3" t="e">
        <f t="shared" ca="1" si="37"/>
        <v>#N/A</v>
      </c>
    </row>
    <row r="1218" spans="2:10" ht="15" customHeight="1">
      <c r="B1218" s="6" t="e">
        <f ca="1"/>
        <v>#N/A</v>
      </c>
      <c r="C1218" s="5" t="e">
        <f ca="1"/>
        <v>#N/A</v>
      </c>
      <c r="D1218" s="4" t="e">
        <f ca="1"/>
        <v>#N/A</v>
      </c>
      <c r="E1218" s="4" t="e">
        <f ca="1"/>
        <v>#N/A</v>
      </c>
      <c r="F1218" s="4" t="e">
        <f ca="1"/>
        <v>#N/A</v>
      </c>
      <c r="G1218" s="4" t="e">
        <f ca="1"/>
        <v>#N/A</v>
      </c>
      <c r="H1218" s="4" t="e">
        <f ca="1"/>
        <v>#N/A</v>
      </c>
      <c r="I1218" s="3" t="e">
        <f t="shared" ca="1" si="36"/>
        <v>#N/A</v>
      </c>
      <c r="J1218" s="3" t="e">
        <f t="shared" ca="1" si="37"/>
        <v>#N/A</v>
      </c>
    </row>
    <row r="1219" spans="2:10" ht="15" customHeight="1">
      <c r="B1219" s="6" t="e">
        <f ca="1"/>
        <v>#N/A</v>
      </c>
      <c r="C1219" s="5" t="e">
        <f ca="1"/>
        <v>#N/A</v>
      </c>
      <c r="D1219" s="4" t="e">
        <f ca="1"/>
        <v>#N/A</v>
      </c>
      <c r="E1219" s="4" t="e">
        <f ca="1"/>
        <v>#N/A</v>
      </c>
      <c r="F1219" s="4" t="e">
        <f ca="1"/>
        <v>#N/A</v>
      </c>
      <c r="G1219" s="4" t="e">
        <f ca="1"/>
        <v>#N/A</v>
      </c>
      <c r="H1219" s="4" t="e">
        <f ca="1"/>
        <v>#N/A</v>
      </c>
      <c r="I1219" s="3" t="e">
        <f t="shared" ca="1" si="36"/>
        <v>#N/A</v>
      </c>
      <c r="J1219" s="3" t="e">
        <f t="shared" ca="1" si="37"/>
        <v>#N/A</v>
      </c>
    </row>
    <row r="1220" spans="2:10" ht="15" customHeight="1">
      <c r="B1220" s="6" t="e">
        <f ca="1"/>
        <v>#N/A</v>
      </c>
      <c r="C1220" s="5" t="e">
        <f ca="1"/>
        <v>#N/A</v>
      </c>
      <c r="D1220" s="4" t="e">
        <f ca="1"/>
        <v>#N/A</v>
      </c>
      <c r="E1220" s="4" t="e">
        <f ca="1"/>
        <v>#N/A</v>
      </c>
      <c r="F1220" s="4" t="e">
        <f ca="1"/>
        <v>#N/A</v>
      </c>
      <c r="G1220" s="4" t="e">
        <f ca="1"/>
        <v>#N/A</v>
      </c>
      <c r="H1220" s="4" t="e">
        <f ca="1"/>
        <v>#N/A</v>
      </c>
      <c r="I1220" s="3" t="e">
        <f t="shared" ca="1" si="36"/>
        <v>#N/A</v>
      </c>
      <c r="J1220" s="3" t="e">
        <f t="shared" ca="1" si="37"/>
        <v>#N/A</v>
      </c>
    </row>
    <row r="1221" spans="2:10" ht="15" customHeight="1">
      <c r="B1221" s="6" t="e">
        <f ca="1"/>
        <v>#N/A</v>
      </c>
      <c r="C1221" s="5" t="e">
        <f ca="1"/>
        <v>#N/A</v>
      </c>
      <c r="D1221" s="4" t="e">
        <f ca="1"/>
        <v>#N/A</v>
      </c>
      <c r="E1221" s="4" t="e">
        <f ca="1"/>
        <v>#N/A</v>
      </c>
      <c r="F1221" s="4" t="e">
        <f ca="1"/>
        <v>#N/A</v>
      </c>
      <c r="G1221" s="4" t="e">
        <f ca="1"/>
        <v>#N/A</v>
      </c>
      <c r="H1221" s="4" t="e">
        <f ca="1"/>
        <v>#N/A</v>
      </c>
      <c r="I1221" s="3" t="e">
        <f t="shared" ca="1" si="36"/>
        <v>#N/A</v>
      </c>
      <c r="J1221" s="3" t="e">
        <f t="shared" ca="1" si="37"/>
        <v>#N/A</v>
      </c>
    </row>
    <row r="1222" spans="2:10" ht="15" customHeight="1">
      <c r="B1222" s="6" t="e">
        <f ca="1"/>
        <v>#N/A</v>
      </c>
      <c r="C1222" s="5" t="e">
        <f ca="1"/>
        <v>#N/A</v>
      </c>
      <c r="D1222" s="4" t="e">
        <f ca="1"/>
        <v>#N/A</v>
      </c>
      <c r="E1222" s="4" t="e">
        <f ca="1"/>
        <v>#N/A</v>
      </c>
      <c r="F1222" s="4" t="e">
        <f ca="1"/>
        <v>#N/A</v>
      </c>
      <c r="G1222" s="4" t="e">
        <f ca="1"/>
        <v>#N/A</v>
      </c>
      <c r="H1222" s="4" t="e">
        <f ca="1"/>
        <v>#N/A</v>
      </c>
      <c r="I1222" s="3" t="e">
        <f t="shared" ca="1" si="36"/>
        <v>#N/A</v>
      </c>
      <c r="J1222" s="3" t="e">
        <f t="shared" ca="1" si="37"/>
        <v>#N/A</v>
      </c>
    </row>
    <row r="1223" spans="2:10" ht="15" customHeight="1">
      <c r="B1223" s="6" t="e">
        <f ca="1"/>
        <v>#N/A</v>
      </c>
      <c r="C1223" s="5" t="e">
        <f ca="1"/>
        <v>#N/A</v>
      </c>
      <c r="D1223" s="4" t="e">
        <f ca="1"/>
        <v>#N/A</v>
      </c>
      <c r="E1223" s="4" t="e">
        <f ca="1"/>
        <v>#N/A</v>
      </c>
      <c r="F1223" s="4" t="e">
        <f ca="1"/>
        <v>#N/A</v>
      </c>
      <c r="G1223" s="4" t="e">
        <f ca="1"/>
        <v>#N/A</v>
      </c>
      <c r="H1223" s="4" t="e">
        <f ca="1"/>
        <v>#N/A</v>
      </c>
      <c r="I1223" s="3" t="e">
        <f t="shared" ca="1" si="36"/>
        <v>#N/A</v>
      </c>
      <c r="J1223" s="3" t="e">
        <f t="shared" ca="1" si="37"/>
        <v>#N/A</v>
      </c>
    </row>
    <row r="1224" spans="2:10" ht="15" customHeight="1">
      <c r="B1224" s="6" t="e">
        <f ca="1"/>
        <v>#N/A</v>
      </c>
      <c r="C1224" s="5" t="e">
        <f ca="1"/>
        <v>#N/A</v>
      </c>
      <c r="D1224" s="4" t="e">
        <f ca="1"/>
        <v>#N/A</v>
      </c>
      <c r="E1224" s="4" t="e">
        <f ca="1"/>
        <v>#N/A</v>
      </c>
      <c r="F1224" s="4" t="e">
        <f ca="1"/>
        <v>#N/A</v>
      </c>
      <c r="G1224" s="4" t="e">
        <f ca="1"/>
        <v>#N/A</v>
      </c>
      <c r="H1224" s="4" t="e">
        <f ca="1"/>
        <v>#N/A</v>
      </c>
      <c r="I1224" s="3" t="e">
        <f t="shared" ca="1" si="36"/>
        <v>#N/A</v>
      </c>
      <c r="J1224" s="3" t="e">
        <f t="shared" ca="1" si="37"/>
        <v>#N/A</v>
      </c>
    </row>
    <row r="1225" spans="2:10" ht="15" customHeight="1">
      <c r="B1225" s="6" t="e">
        <f ca="1"/>
        <v>#N/A</v>
      </c>
      <c r="C1225" s="5" t="e">
        <f ca="1"/>
        <v>#N/A</v>
      </c>
      <c r="D1225" s="4" t="e">
        <f ca="1"/>
        <v>#N/A</v>
      </c>
      <c r="E1225" s="4" t="e">
        <f ca="1"/>
        <v>#N/A</v>
      </c>
      <c r="F1225" s="4" t="e">
        <f ca="1"/>
        <v>#N/A</v>
      </c>
      <c r="G1225" s="4" t="e">
        <f ca="1"/>
        <v>#N/A</v>
      </c>
      <c r="H1225" s="4" t="e">
        <f ca="1"/>
        <v>#N/A</v>
      </c>
      <c r="I1225" s="3" t="e">
        <f t="shared" ca="1" si="36"/>
        <v>#N/A</v>
      </c>
      <c r="J1225" s="3" t="e">
        <f t="shared" ca="1" si="37"/>
        <v>#N/A</v>
      </c>
    </row>
    <row r="1226" spans="2:10" ht="15" customHeight="1">
      <c r="B1226" s="6" t="e">
        <f ca="1"/>
        <v>#N/A</v>
      </c>
      <c r="C1226" s="5" t="e">
        <f ca="1"/>
        <v>#N/A</v>
      </c>
      <c r="D1226" s="4" t="e">
        <f ca="1"/>
        <v>#N/A</v>
      </c>
      <c r="E1226" s="4" t="e">
        <f ca="1"/>
        <v>#N/A</v>
      </c>
      <c r="F1226" s="4" t="e">
        <f ca="1"/>
        <v>#N/A</v>
      </c>
      <c r="G1226" s="4" t="e">
        <f ca="1"/>
        <v>#N/A</v>
      </c>
      <c r="H1226" s="4" t="e">
        <f ca="1"/>
        <v>#N/A</v>
      </c>
      <c r="I1226" s="3" t="e">
        <f t="shared" ca="1" si="36"/>
        <v>#N/A</v>
      </c>
      <c r="J1226" s="3" t="e">
        <f t="shared" ca="1" si="37"/>
        <v>#N/A</v>
      </c>
    </row>
    <row r="1227" spans="2:10" ht="15" customHeight="1">
      <c r="B1227" s="6" t="e">
        <f ca="1"/>
        <v>#N/A</v>
      </c>
      <c r="C1227" s="5" t="e">
        <f ca="1"/>
        <v>#N/A</v>
      </c>
      <c r="D1227" s="4" t="e">
        <f ca="1"/>
        <v>#N/A</v>
      </c>
      <c r="E1227" s="4" t="e">
        <f ca="1"/>
        <v>#N/A</v>
      </c>
      <c r="F1227" s="4" t="e">
        <f ca="1"/>
        <v>#N/A</v>
      </c>
      <c r="G1227" s="4" t="e">
        <f ca="1"/>
        <v>#N/A</v>
      </c>
      <c r="H1227" s="4" t="e">
        <f ca="1"/>
        <v>#N/A</v>
      </c>
      <c r="I1227" s="3" t="e">
        <f t="shared" ca="1" si="36"/>
        <v>#N/A</v>
      </c>
      <c r="J1227" s="3" t="e">
        <f t="shared" ca="1" si="37"/>
        <v>#N/A</v>
      </c>
    </row>
    <row r="1228" spans="2:10" ht="15" customHeight="1">
      <c r="B1228" s="6" t="e">
        <f ca="1"/>
        <v>#N/A</v>
      </c>
      <c r="C1228" s="5" t="e">
        <f ca="1"/>
        <v>#N/A</v>
      </c>
      <c r="D1228" s="4" t="e">
        <f ca="1"/>
        <v>#N/A</v>
      </c>
      <c r="E1228" s="4" t="e">
        <f ca="1"/>
        <v>#N/A</v>
      </c>
      <c r="F1228" s="4" t="e">
        <f ca="1"/>
        <v>#N/A</v>
      </c>
      <c r="G1228" s="4" t="e">
        <f ca="1"/>
        <v>#N/A</v>
      </c>
      <c r="H1228" s="4" t="e">
        <f ca="1"/>
        <v>#N/A</v>
      </c>
      <c r="I1228" s="3" t="e">
        <f t="shared" ca="1" si="36"/>
        <v>#N/A</v>
      </c>
      <c r="J1228" s="3" t="e">
        <f t="shared" ca="1" si="37"/>
        <v>#N/A</v>
      </c>
    </row>
    <row r="1229" spans="2:10" ht="15" customHeight="1">
      <c r="B1229" s="6" t="e">
        <f ca="1"/>
        <v>#N/A</v>
      </c>
      <c r="C1229" s="5" t="e">
        <f ca="1"/>
        <v>#N/A</v>
      </c>
      <c r="D1229" s="4" t="e">
        <f ca="1"/>
        <v>#N/A</v>
      </c>
      <c r="E1229" s="4" t="e">
        <f ca="1"/>
        <v>#N/A</v>
      </c>
      <c r="F1229" s="4" t="e">
        <f ca="1"/>
        <v>#N/A</v>
      </c>
      <c r="G1229" s="4" t="e">
        <f ca="1"/>
        <v>#N/A</v>
      </c>
      <c r="H1229" s="4" t="e">
        <f ca="1"/>
        <v>#N/A</v>
      </c>
      <c r="I1229" s="3" t="e">
        <f t="shared" ca="1" si="36"/>
        <v>#N/A</v>
      </c>
      <c r="J1229" s="3" t="e">
        <f t="shared" ca="1" si="37"/>
        <v>#N/A</v>
      </c>
    </row>
    <row r="1230" spans="2:10" ht="15" customHeight="1">
      <c r="B1230" s="6" t="e">
        <f ca="1"/>
        <v>#N/A</v>
      </c>
      <c r="C1230" s="5" t="e">
        <f ca="1"/>
        <v>#N/A</v>
      </c>
      <c r="D1230" s="4" t="e">
        <f ca="1"/>
        <v>#N/A</v>
      </c>
      <c r="E1230" s="4" t="e">
        <f ca="1"/>
        <v>#N/A</v>
      </c>
      <c r="F1230" s="4" t="e">
        <f ca="1"/>
        <v>#N/A</v>
      </c>
      <c r="G1230" s="4" t="e">
        <f ca="1"/>
        <v>#N/A</v>
      </c>
      <c r="H1230" s="4" t="e">
        <f ca="1"/>
        <v>#N/A</v>
      </c>
      <c r="I1230" s="3" t="e">
        <f t="shared" ca="1" si="36"/>
        <v>#N/A</v>
      </c>
      <c r="J1230" s="3" t="e">
        <f t="shared" ca="1" si="37"/>
        <v>#N/A</v>
      </c>
    </row>
    <row r="1231" spans="2:10" ht="15" customHeight="1">
      <c r="B1231" s="6" t="e">
        <f ca="1"/>
        <v>#N/A</v>
      </c>
      <c r="C1231" s="5" t="e">
        <f ca="1"/>
        <v>#N/A</v>
      </c>
      <c r="D1231" s="4" t="e">
        <f ca="1"/>
        <v>#N/A</v>
      </c>
      <c r="E1231" s="4" t="e">
        <f ca="1"/>
        <v>#N/A</v>
      </c>
      <c r="F1231" s="4" t="e">
        <f ca="1"/>
        <v>#N/A</v>
      </c>
      <c r="G1231" s="4" t="e">
        <f ca="1"/>
        <v>#N/A</v>
      </c>
      <c r="H1231" s="4" t="e">
        <f ca="1"/>
        <v>#N/A</v>
      </c>
      <c r="I1231" s="3" t="e">
        <f t="shared" ca="1" si="36"/>
        <v>#N/A</v>
      </c>
      <c r="J1231" s="3" t="e">
        <f t="shared" ca="1" si="37"/>
        <v>#N/A</v>
      </c>
    </row>
    <row r="1232" spans="2:10" ht="15" customHeight="1">
      <c r="B1232" s="6" t="e">
        <f ca="1"/>
        <v>#N/A</v>
      </c>
      <c r="C1232" s="5" t="e">
        <f ca="1"/>
        <v>#N/A</v>
      </c>
      <c r="D1232" s="4" t="e">
        <f ca="1"/>
        <v>#N/A</v>
      </c>
      <c r="E1232" s="4" t="e">
        <f ca="1"/>
        <v>#N/A</v>
      </c>
      <c r="F1232" s="4" t="e">
        <f ca="1"/>
        <v>#N/A</v>
      </c>
      <c r="G1232" s="4" t="e">
        <f ca="1"/>
        <v>#N/A</v>
      </c>
      <c r="H1232" s="4" t="e">
        <f ca="1"/>
        <v>#N/A</v>
      </c>
      <c r="I1232" s="3" t="e">
        <f t="shared" ca="1" si="36"/>
        <v>#N/A</v>
      </c>
      <c r="J1232" s="3" t="e">
        <f t="shared" ca="1" si="37"/>
        <v>#N/A</v>
      </c>
    </row>
    <row r="1233" spans="2:10" ht="15" customHeight="1">
      <c r="B1233" s="6" t="e">
        <f ca="1"/>
        <v>#N/A</v>
      </c>
      <c r="C1233" s="5" t="e">
        <f ca="1"/>
        <v>#N/A</v>
      </c>
      <c r="D1233" s="4" t="e">
        <f ca="1"/>
        <v>#N/A</v>
      </c>
      <c r="E1233" s="4" t="e">
        <f ca="1"/>
        <v>#N/A</v>
      </c>
      <c r="F1233" s="4" t="e">
        <f ca="1"/>
        <v>#N/A</v>
      </c>
      <c r="G1233" s="4" t="e">
        <f ca="1"/>
        <v>#N/A</v>
      </c>
      <c r="H1233" s="4" t="e">
        <f ca="1"/>
        <v>#N/A</v>
      </c>
      <c r="I1233" s="3" t="e">
        <f t="shared" ca="1" si="36"/>
        <v>#N/A</v>
      </c>
      <c r="J1233" s="3" t="e">
        <f t="shared" ca="1" si="37"/>
        <v>#N/A</v>
      </c>
    </row>
    <row r="1234" spans="2:10" ht="15" customHeight="1">
      <c r="B1234" s="6" t="e">
        <f ca="1"/>
        <v>#N/A</v>
      </c>
      <c r="C1234" s="5" t="e">
        <f ca="1"/>
        <v>#N/A</v>
      </c>
      <c r="D1234" s="4" t="e">
        <f ca="1"/>
        <v>#N/A</v>
      </c>
      <c r="E1234" s="4" t="e">
        <f ca="1"/>
        <v>#N/A</v>
      </c>
      <c r="F1234" s="4" t="e">
        <f ca="1"/>
        <v>#N/A</v>
      </c>
      <c r="G1234" s="4" t="e">
        <f ca="1"/>
        <v>#N/A</v>
      </c>
      <c r="H1234" s="4" t="e">
        <f ca="1"/>
        <v>#N/A</v>
      </c>
      <c r="I1234" s="3" t="e">
        <f t="shared" ca="1" si="36"/>
        <v>#N/A</v>
      </c>
      <c r="J1234" s="3" t="e">
        <f t="shared" ca="1" si="37"/>
        <v>#N/A</v>
      </c>
    </row>
    <row r="1235" spans="2:10" ht="15" customHeight="1">
      <c r="B1235" s="6" t="e">
        <f ca="1"/>
        <v>#N/A</v>
      </c>
      <c r="C1235" s="5" t="e">
        <f ca="1"/>
        <v>#N/A</v>
      </c>
      <c r="D1235" s="4" t="e">
        <f ca="1"/>
        <v>#N/A</v>
      </c>
      <c r="E1235" s="4" t="e">
        <f ca="1"/>
        <v>#N/A</v>
      </c>
      <c r="F1235" s="4" t="e">
        <f ca="1"/>
        <v>#N/A</v>
      </c>
      <c r="G1235" s="4" t="e">
        <f ca="1"/>
        <v>#N/A</v>
      </c>
      <c r="H1235" s="4" t="e">
        <f ca="1"/>
        <v>#N/A</v>
      </c>
      <c r="I1235" s="3" t="e">
        <f t="shared" ca="1" si="36"/>
        <v>#N/A</v>
      </c>
      <c r="J1235" s="3" t="e">
        <f t="shared" ca="1" si="37"/>
        <v>#N/A</v>
      </c>
    </row>
    <row r="1236" spans="2:10" ht="15" customHeight="1">
      <c r="B1236" s="6" t="e">
        <f ca="1"/>
        <v>#N/A</v>
      </c>
      <c r="C1236" s="5" t="e">
        <f ca="1"/>
        <v>#N/A</v>
      </c>
      <c r="D1236" s="4" t="e">
        <f ca="1"/>
        <v>#N/A</v>
      </c>
      <c r="E1236" s="4" t="e">
        <f ca="1"/>
        <v>#N/A</v>
      </c>
      <c r="F1236" s="4" t="e">
        <f ca="1"/>
        <v>#N/A</v>
      </c>
      <c r="G1236" s="4" t="e">
        <f ca="1"/>
        <v>#N/A</v>
      </c>
      <c r="H1236" s="4" t="e">
        <f ca="1"/>
        <v>#N/A</v>
      </c>
      <c r="I1236" s="3" t="e">
        <f t="shared" ca="1" si="36"/>
        <v>#N/A</v>
      </c>
      <c r="J1236" s="3" t="e">
        <f t="shared" ca="1" si="37"/>
        <v>#N/A</v>
      </c>
    </row>
    <row r="1237" spans="2:10" ht="15" customHeight="1">
      <c r="B1237" s="6" t="e">
        <f ca="1"/>
        <v>#N/A</v>
      </c>
      <c r="C1237" s="5" t="e">
        <f ca="1"/>
        <v>#N/A</v>
      </c>
      <c r="D1237" s="4" t="e">
        <f ca="1"/>
        <v>#N/A</v>
      </c>
      <c r="E1237" s="4" t="e">
        <f ca="1"/>
        <v>#N/A</v>
      </c>
      <c r="F1237" s="4" t="e">
        <f ca="1"/>
        <v>#N/A</v>
      </c>
      <c r="G1237" s="4" t="e">
        <f ca="1"/>
        <v>#N/A</v>
      </c>
      <c r="H1237" s="4" t="e">
        <f ca="1"/>
        <v>#N/A</v>
      </c>
      <c r="I1237" s="3" t="e">
        <f t="shared" ca="1" si="36"/>
        <v>#N/A</v>
      </c>
      <c r="J1237" s="3" t="e">
        <f t="shared" ca="1" si="37"/>
        <v>#N/A</v>
      </c>
    </row>
    <row r="1238" spans="2:10" ht="15" customHeight="1">
      <c r="B1238" s="6" t="e">
        <f ca="1"/>
        <v>#N/A</v>
      </c>
      <c r="C1238" s="5" t="e">
        <f ca="1"/>
        <v>#N/A</v>
      </c>
      <c r="D1238" s="4" t="e">
        <f ca="1"/>
        <v>#N/A</v>
      </c>
      <c r="E1238" s="4" t="e">
        <f ca="1"/>
        <v>#N/A</v>
      </c>
      <c r="F1238" s="4" t="e">
        <f ca="1"/>
        <v>#N/A</v>
      </c>
      <c r="G1238" s="4" t="e">
        <f ca="1"/>
        <v>#N/A</v>
      </c>
      <c r="H1238" s="4" t="e">
        <f ca="1"/>
        <v>#N/A</v>
      </c>
      <c r="I1238" s="3" t="e">
        <f t="shared" ca="1" si="36"/>
        <v>#N/A</v>
      </c>
      <c r="J1238" s="3" t="e">
        <f t="shared" ca="1" si="37"/>
        <v>#N/A</v>
      </c>
    </row>
    <row r="1239" spans="2:10" ht="15" customHeight="1">
      <c r="B1239" s="6" t="e">
        <f ca="1"/>
        <v>#N/A</v>
      </c>
      <c r="C1239" s="5" t="e">
        <f ca="1"/>
        <v>#N/A</v>
      </c>
      <c r="D1239" s="4" t="e">
        <f ca="1"/>
        <v>#N/A</v>
      </c>
      <c r="E1239" s="4" t="e">
        <f ca="1"/>
        <v>#N/A</v>
      </c>
      <c r="F1239" s="4" t="e">
        <f ca="1"/>
        <v>#N/A</v>
      </c>
      <c r="G1239" s="4" t="e">
        <f ca="1"/>
        <v>#N/A</v>
      </c>
      <c r="H1239" s="4" t="e">
        <f ca="1"/>
        <v>#N/A</v>
      </c>
      <c r="I1239" s="3" t="e">
        <f t="shared" ca="1" si="36"/>
        <v>#N/A</v>
      </c>
      <c r="J1239" s="3" t="e">
        <f t="shared" ca="1" si="37"/>
        <v>#N/A</v>
      </c>
    </row>
    <row r="1240" spans="2:10" ht="15" customHeight="1">
      <c r="B1240" s="6" t="e">
        <f ca="1"/>
        <v>#N/A</v>
      </c>
      <c r="C1240" s="5" t="e">
        <f ca="1"/>
        <v>#N/A</v>
      </c>
      <c r="D1240" s="4" t="e">
        <f ca="1"/>
        <v>#N/A</v>
      </c>
      <c r="E1240" s="4" t="e">
        <f ca="1"/>
        <v>#N/A</v>
      </c>
      <c r="F1240" s="4" t="e">
        <f ca="1"/>
        <v>#N/A</v>
      </c>
      <c r="G1240" s="4" t="e">
        <f ca="1"/>
        <v>#N/A</v>
      </c>
      <c r="H1240" s="4" t="e">
        <f ca="1"/>
        <v>#N/A</v>
      </c>
      <c r="I1240" s="3" t="e">
        <f t="shared" ca="1" si="36"/>
        <v>#N/A</v>
      </c>
      <c r="J1240" s="3" t="e">
        <f t="shared" ca="1" si="37"/>
        <v>#N/A</v>
      </c>
    </row>
    <row r="1241" spans="2:10" ht="15" customHeight="1">
      <c r="B1241" s="6" t="e">
        <f ca="1"/>
        <v>#N/A</v>
      </c>
      <c r="C1241" s="5" t="e">
        <f ca="1"/>
        <v>#N/A</v>
      </c>
      <c r="D1241" s="4" t="e">
        <f ca="1"/>
        <v>#N/A</v>
      </c>
      <c r="E1241" s="4" t="e">
        <f ca="1"/>
        <v>#N/A</v>
      </c>
      <c r="F1241" s="4" t="e">
        <f ca="1"/>
        <v>#N/A</v>
      </c>
      <c r="G1241" s="4" t="e">
        <f ca="1"/>
        <v>#N/A</v>
      </c>
      <c r="H1241" s="4" t="e">
        <f ca="1"/>
        <v>#N/A</v>
      </c>
      <c r="I1241" s="3" t="e">
        <f t="shared" ca="1" si="36"/>
        <v>#N/A</v>
      </c>
      <c r="J1241" s="3" t="e">
        <f t="shared" ca="1" si="37"/>
        <v>#N/A</v>
      </c>
    </row>
    <row r="1242" spans="2:10" ht="15" customHeight="1">
      <c r="B1242" s="6" t="e">
        <f ca="1"/>
        <v>#N/A</v>
      </c>
      <c r="C1242" s="5" t="e">
        <f ca="1"/>
        <v>#N/A</v>
      </c>
      <c r="D1242" s="4" t="e">
        <f ca="1"/>
        <v>#N/A</v>
      </c>
      <c r="E1242" s="4" t="e">
        <f ca="1"/>
        <v>#N/A</v>
      </c>
      <c r="F1242" s="4" t="e">
        <f ca="1"/>
        <v>#N/A</v>
      </c>
      <c r="G1242" s="4" t="e">
        <f ca="1"/>
        <v>#N/A</v>
      </c>
      <c r="H1242" s="4" t="e">
        <f ca="1"/>
        <v>#N/A</v>
      </c>
      <c r="I1242" s="3" t="e">
        <f t="shared" ref="I1242:I1305" ca="1" si="38">IF($C$2=FALSE,"-",IF(H1243="","",LN(H1242/H1243)))</f>
        <v>#N/A</v>
      </c>
      <c r="J1242" s="3" t="e">
        <f t="shared" ref="J1242:J1305" ca="1" si="39">IF($C$2=FALSE,"-",IF(OFFSET(I1242,$I$11,0)="","",(STDEV(OFFSET(I1242,0,0,$I$11))*SQRT($C$9))))</f>
        <v>#N/A</v>
      </c>
    </row>
    <row r="1243" spans="2:10" ht="15" customHeight="1">
      <c r="B1243" s="6" t="e">
        <f ca="1"/>
        <v>#N/A</v>
      </c>
      <c r="C1243" s="5" t="e">
        <f ca="1"/>
        <v>#N/A</v>
      </c>
      <c r="D1243" s="4" t="e">
        <f ca="1"/>
        <v>#N/A</v>
      </c>
      <c r="E1243" s="4" t="e">
        <f ca="1"/>
        <v>#N/A</v>
      </c>
      <c r="F1243" s="4" t="e">
        <f ca="1"/>
        <v>#N/A</v>
      </c>
      <c r="G1243" s="4" t="e">
        <f ca="1"/>
        <v>#N/A</v>
      </c>
      <c r="H1243" s="4" t="e">
        <f ca="1"/>
        <v>#N/A</v>
      </c>
      <c r="I1243" s="3" t="e">
        <f t="shared" ca="1" si="38"/>
        <v>#N/A</v>
      </c>
      <c r="J1243" s="3" t="e">
        <f t="shared" ca="1" si="39"/>
        <v>#N/A</v>
      </c>
    </row>
    <row r="1244" spans="2:10" ht="15" customHeight="1">
      <c r="B1244" s="6" t="e">
        <f ca="1"/>
        <v>#N/A</v>
      </c>
      <c r="C1244" s="5" t="e">
        <f ca="1"/>
        <v>#N/A</v>
      </c>
      <c r="D1244" s="4" t="e">
        <f ca="1"/>
        <v>#N/A</v>
      </c>
      <c r="E1244" s="4" t="e">
        <f ca="1"/>
        <v>#N/A</v>
      </c>
      <c r="F1244" s="4" t="e">
        <f ca="1"/>
        <v>#N/A</v>
      </c>
      <c r="G1244" s="4" t="e">
        <f ca="1"/>
        <v>#N/A</v>
      </c>
      <c r="H1244" s="4" t="e">
        <f ca="1"/>
        <v>#N/A</v>
      </c>
      <c r="I1244" s="3" t="e">
        <f t="shared" ca="1" si="38"/>
        <v>#N/A</v>
      </c>
      <c r="J1244" s="3" t="e">
        <f t="shared" ca="1" si="39"/>
        <v>#N/A</v>
      </c>
    </row>
    <row r="1245" spans="2:10" ht="15" customHeight="1">
      <c r="B1245" s="6" t="e">
        <f ca="1"/>
        <v>#N/A</v>
      </c>
      <c r="C1245" s="5" t="e">
        <f ca="1"/>
        <v>#N/A</v>
      </c>
      <c r="D1245" s="4" t="e">
        <f ca="1"/>
        <v>#N/A</v>
      </c>
      <c r="E1245" s="4" t="e">
        <f ca="1"/>
        <v>#N/A</v>
      </c>
      <c r="F1245" s="4" t="e">
        <f ca="1"/>
        <v>#N/A</v>
      </c>
      <c r="G1245" s="4" t="e">
        <f ca="1"/>
        <v>#N/A</v>
      </c>
      <c r="H1245" s="4" t="e">
        <f ca="1"/>
        <v>#N/A</v>
      </c>
      <c r="I1245" s="3" t="e">
        <f t="shared" ca="1" si="38"/>
        <v>#N/A</v>
      </c>
      <c r="J1245" s="3" t="e">
        <f t="shared" ca="1" si="39"/>
        <v>#N/A</v>
      </c>
    </row>
    <row r="1246" spans="2:10" ht="15" customHeight="1">
      <c r="B1246" s="6" t="e">
        <f ca="1"/>
        <v>#N/A</v>
      </c>
      <c r="C1246" s="5" t="e">
        <f ca="1"/>
        <v>#N/A</v>
      </c>
      <c r="D1246" s="4" t="e">
        <f ca="1"/>
        <v>#N/A</v>
      </c>
      <c r="E1246" s="4" t="e">
        <f ca="1"/>
        <v>#N/A</v>
      </c>
      <c r="F1246" s="4" t="e">
        <f ca="1"/>
        <v>#N/A</v>
      </c>
      <c r="G1246" s="4" t="e">
        <f ca="1"/>
        <v>#N/A</v>
      </c>
      <c r="H1246" s="4" t="e">
        <f ca="1"/>
        <v>#N/A</v>
      </c>
      <c r="I1246" s="3" t="e">
        <f t="shared" ca="1" si="38"/>
        <v>#N/A</v>
      </c>
      <c r="J1246" s="3" t="e">
        <f t="shared" ca="1" si="39"/>
        <v>#N/A</v>
      </c>
    </row>
    <row r="1247" spans="2:10" ht="15" customHeight="1">
      <c r="B1247" s="6" t="e">
        <f ca="1"/>
        <v>#N/A</v>
      </c>
      <c r="C1247" s="5" t="e">
        <f ca="1"/>
        <v>#N/A</v>
      </c>
      <c r="D1247" s="4" t="e">
        <f ca="1"/>
        <v>#N/A</v>
      </c>
      <c r="E1247" s="4" t="e">
        <f ca="1"/>
        <v>#N/A</v>
      </c>
      <c r="F1247" s="4" t="e">
        <f ca="1"/>
        <v>#N/A</v>
      </c>
      <c r="G1247" s="4" t="e">
        <f ca="1"/>
        <v>#N/A</v>
      </c>
      <c r="H1247" s="4" t="e">
        <f ca="1"/>
        <v>#N/A</v>
      </c>
      <c r="I1247" s="3" t="e">
        <f t="shared" ca="1" si="38"/>
        <v>#N/A</v>
      </c>
      <c r="J1247" s="3" t="e">
        <f t="shared" ca="1" si="39"/>
        <v>#N/A</v>
      </c>
    </row>
    <row r="1248" spans="2:10" ht="15" customHeight="1">
      <c r="B1248" s="6" t="e">
        <f ca="1"/>
        <v>#N/A</v>
      </c>
      <c r="C1248" s="5" t="e">
        <f ca="1"/>
        <v>#N/A</v>
      </c>
      <c r="D1248" s="4" t="e">
        <f ca="1"/>
        <v>#N/A</v>
      </c>
      <c r="E1248" s="4" t="e">
        <f ca="1"/>
        <v>#N/A</v>
      </c>
      <c r="F1248" s="4" t="e">
        <f ca="1"/>
        <v>#N/A</v>
      </c>
      <c r="G1248" s="4" t="e">
        <f ca="1"/>
        <v>#N/A</v>
      </c>
      <c r="H1248" s="4" t="e">
        <f ca="1"/>
        <v>#N/A</v>
      </c>
      <c r="I1248" s="3" t="e">
        <f t="shared" ca="1" si="38"/>
        <v>#N/A</v>
      </c>
      <c r="J1248" s="3" t="e">
        <f t="shared" ca="1" si="39"/>
        <v>#N/A</v>
      </c>
    </row>
    <row r="1249" spans="2:10" ht="15" customHeight="1">
      <c r="B1249" s="6" t="e">
        <f ca="1"/>
        <v>#N/A</v>
      </c>
      <c r="C1249" s="5" t="e">
        <f ca="1"/>
        <v>#N/A</v>
      </c>
      <c r="D1249" s="4" t="e">
        <f ca="1"/>
        <v>#N/A</v>
      </c>
      <c r="E1249" s="4" t="e">
        <f ca="1"/>
        <v>#N/A</v>
      </c>
      <c r="F1249" s="4" t="e">
        <f ca="1"/>
        <v>#N/A</v>
      </c>
      <c r="G1249" s="4" t="e">
        <f ca="1"/>
        <v>#N/A</v>
      </c>
      <c r="H1249" s="4" t="e">
        <f ca="1"/>
        <v>#N/A</v>
      </c>
      <c r="I1249" s="3" t="e">
        <f t="shared" ca="1" si="38"/>
        <v>#N/A</v>
      </c>
      <c r="J1249" s="3" t="e">
        <f t="shared" ca="1" si="39"/>
        <v>#N/A</v>
      </c>
    </row>
    <row r="1250" spans="2:10" ht="15" customHeight="1">
      <c r="B1250" s="6" t="e">
        <f ca="1"/>
        <v>#N/A</v>
      </c>
      <c r="C1250" s="5" t="e">
        <f ca="1"/>
        <v>#N/A</v>
      </c>
      <c r="D1250" s="4" t="e">
        <f ca="1"/>
        <v>#N/A</v>
      </c>
      <c r="E1250" s="4" t="e">
        <f ca="1"/>
        <v>#N/A</v>
      </c>
      <c r="F1250" s="4" t="e">
        <f ca="1"/>
        <v>#N/A</v>
      </c>
      <c r="G1250" s="4" t="e">
        <f ca="1"/>
        <v>#N/A</v>
      </c>
      <c r="H1250" s="4" t="e">
        <f ca="1"/>
        <v>#N/A</v>
      </c>
      <c r="I1250" s="3" t="e">
        <f t="shared" ca="1" si="38"/>
        <v>#N/A</v>
      </c>
      <c r="J1250" s="3" t="e">
        <f t="shared" ca="1" si="39"/>
        <v>#N/A</v>
      </c>
    </row>
    <row r="1251" spans="2:10" ht="15" customHeight="1">
      <c r="B1251" s="6" t="e">
        <f ca="1"/>
        <v>#N/A</v>
      </c>
      <c r="C1251" s="5" t="e">
        <f ca="1"/>
        <v>#N/A</v>
      </c>
      <c r="D1251" s="4" t="e">
        <f ca="1"/>
        <v>#N/A</v>
      </c>
      <c r="E1251" s="4" t="e">
        <f ca="1"/>
        <v>#N/A</v>
      </c>
      <c r="F1251" s="4" t="e">
        <f ca="1"/>
        <v>#N/A</v>
      </c>
      <c r="G1251" s="4" t="e">
        <f ca="1"/>
        <v>#N/A</v>
      </c>
      <c r="H1251" s="4" t="e">
        <f ca="1"/>
        <v>#N/A</v>
      </c>
      <c r="I1251" s="3" t="e">
        <f t="shared" ca="1" si="38"/>
        <v>#N/A</v>
      </c>
      <c r="J1251" s="3" t="e">
        <f t="shared" ca="1" si="39"/>
        <v>#N/A</v>
      </c>
    </row>
    <row r="1252" spans="2:10" ht="15" customHeight="1">
      <c r="B1252" s="6" t="e">
        <f ca="1"/>
        <v>#N/A</v>
      </c>
      <c r="C1252" s="5" t="e">
        <f ca="1"/>
        <v>#N/A</v>
      </c>
      <c r="D1252" s="4" t="e">
        <f ca="1"/>
        <v>#N/A</v>
      </c>
      <c r="E1252" s="4" t="e">
        <f ca="1"/>
        <v>#N/A</v>
      </c>
      <c r="F1252" s="4" t="e">
        <f ca="1"/>
        <v>#N/A</v>
      </c>
      <c r="G1252" s="4" t="e">
        <f ca="1"/>
        <v>#N/A</v>
      </c>
      <c r="H1252" s="4" t="e">
        <f ca="1"/>
        <v>#N/A</v>
      </c>
      <c r="I1252" s="3" t="e">
        <f t="shared" ca="1" si="38"/>
        <v>#N/A</v>
      </c>
      <c r="J1252" s="3" t="e">
        <f t="shared" ca="1" si="39"/>
        <v>#N/A</v>
      </c>
    </row>
    <row r="1253" spans="2:10" ht="15" customHeight="1">
      <c r="B1253" s="6" t="e">
        <f ca="1"/>
        <v>#N/A</v>
      </c>
      <c r="C1253" s="5" t="e">
        <f ca="1"/>
        <v>#N/A</v>
      </c>
      <c r="D1253" s="4" t="e">
        <f ca="1"/>
        <v>#N/A</v>
      </c>
      <c r="E1253" s="4" t="e">
        <f ca="1"/>
        <v>#N/A</v>
      </c>
      <c r="F1253" s="4" t="e">
        <f ca="1"/>
        <v>#N/A</v>
      </c>
      <c r="G1253" s="4" t="e">
        <f ca="1"/>
        <v>#N/A</v>
      </c>
      <c r="H1253" s="4" t="e">
        <f ca="1"/>
        <v>#N/A</v>
      </c>
      <c r="I1253" s="3" t="e">
        <f t="shared" ca="1" si="38"/>
        <v>#N/A</v>
      </c>
      <c r="J1253" s="3" t="e">
        <f t="shared" ca="1" si="39"/>
        <v>#N/A</v>
      </c>
    </row>
    <row r="1254" spans="2:10" ht="15" customHeight="1">
      <c r="B1254" s="6" t="e">
        <f ca="1"/>
        <v>#N/A</v>
      </c>
      <c r="C1254" s="5" t="e">
        <f ca="1"/>
        <v>#N/A</v>
      </c>
      <c r="D1254" s="4" t="e">
        <f ca="1"/>
        <v>#N/A</v>
      </c>
      <c r="E1254" s="4" t="e">
        <f ca="1"/>
        <v>#N/A</v>
      </c>
      <c r="F1254" s="4" t="e">
        <f ca="1"/>
        <v>#N/A</v>
      </c>
      <c r="G1254" s="4" t="e">
        <f ca="1"/>
        <v>#N/A</v>
      </c>
      <c r="H1254" s="4" t="e">
        <f ca="1"/>
        <v>#N/A</v>
      </c>
      <c r="I1254" s="3" t="e">
        <f t="shared" ca="1" si="38"/>
        <v>#N/A</v>
      </c>
      <c r="J1254" s="3" t="e">
        <f t="shared" ca="1" si="39"/>
        <v>#N/A</v>
      </c>
    </row>
    <row r="1255" spans="2:10" ht="15" customHeight="1">
      <c r="B1255" s="6" t="e">
        <f ca="1"/>
        <v>#N/A</v>
      </c>
      <c r="C1255" s="5" t="e">
        <f ca="1"/>
        <v>#N/A</v>
      </c>
      <c r="D1255" s="4" t="e">
        <f ca="1"/>
        <v>#N/A</v>
      </c>
      <c r="E1255" s="4" t="e">
        <f ca="1"/>
        <v>#N/A</v>
      </c>
      <c r="F1255" s="4" t="e">
        <f ca="1"/>
        <v>#N/A</v>
      </c>
      <c r="G1255" s="4" t="e">
        <f ca="1"/>
        <v>#N/A</v>
      </c>
      <c r="H1255" s="4" t="e">
        <f ca="1"/>
        <v>#N/A</v>
      </c>
      <c r="I1255" s="3" t="e">
        <f t="shared" ca="1" si="38"/>
        <v>#N/A</v>
      </c>
      <c r="J1255" s="3" t="e">
        <f t="shared" ca="1" si="39"/>
        <v>#N/A</v>
      </c>
    </row>
    <row r="1256" spans="2:10" ht="15" customHeight="1">
      <c r="B1256" s="6" t="e">
        <f ca="1"/>
        <v>#N/A</v>
      </c>
      <c r="C1256" s="5" t="e">
        <f ca="1"/>
        <v>#N/A</v>
      </c>
      <c r="D1256" s="4" t="e">
        <f ca="1"/>
        <v>#N/A</v>
      </c>
      <c r="E1256" s="4" t="e">
        <f ca="1"/>
        <v>#N/A</v>
      </c>
      <c r="F1256" s="4" t="e">
        <f ca="1"/>
        <v>#N/A</v>
      </c>
      <c r="G1256" s="4" t="e">
        <f ca="1"/>
        <v>#N/A</v>
      </c>
      <c r="H1256" s="4" t="e">
        <f ca="1"/>
        <v>#N/A</v>
      </c>
      <c r="I1256" s="3" t="e">
        <f t="shared" ca="1" si="38"/>
        <v>#N/A</v>
      </c>
      <c r="J1256" s="3" t="e">
        <f t="shared" ca="1" si="39"/>
        <v>#N/A</v>
      </c>
    </row>
    <row r="1257" spans="2:10" ht="15" customHeight="1">
      <c r="B1257" s="6" t="e">
        <f ca="1"/>
        <v>#N/A</v>
      </c>
      <c r="C1257" s="5" t="e">
        <f ca="1"/>
        <v>#N/A</v>
      </c>
      <c r="D1257" s="4" t="e">
        <f ca="1"/>
        <v>#N/A</v>
      </c>
      <c r="E1257" s="4" t="e">
        <f ca="1"/>
        <v>#N/A</v>
      </c>
      <c r="F1257" s="4" t="e">
        <f ca="1"/>
        <v>#N/A</v>
      </c>
      <c r="G1257" s="4" t="e">
        <f ca="1"/>
        <v>#N/A</v>
      </c>
      <c r="H1257" s="4" t="e">
        <f ca="1"/>
        <v>#N/A</v>
      </c>
      <c r="I1257" s="3" t="e">
        <f t="shared" ca="1" si="38"/>
        <v>#N/A</v>
      </c>
      <c r="J1257" s="3" t="e">
        <f t="shared" ca="1" si="39"/>
        <v>#N/A</v>
      </c>
    </row>
    <row r="1258" spans="2:10" ht="15" customHeight="1">
      <c r="B1258" s="6" t="e">
        <f ca="1"/>
        <v>#N/A</v>
      </c>
      <c r="C1258" s="5" t="e">
        <f ca="1"/>
        <v>#N/A</v>
      </c>
      <c r="D1258" s="4" t="e">
        <f ca="1"/>
        <v>#N/A</v>
      </c>
      <c r="E1258" s="4" t="e">
        <f ca="1"/>
        <v>#N/A</v>
      </c>
      <c r="F1258" s="4" t="e">
        <f ca="1"/>
        <v>#N/A</v>
      </c>
      <c r="G1258" s="4" t="e">
        <f ca="1"/>
        <v>#N/A</v>
      </c>
      <c r="H1258" s="4" t="e">
        <f ca="1"/>
        <v>#N/A</v>
      </c>
      <c r="I1258" s="3" t="e">
        <f t="shared" ca="1" si="38"/>
        <v>#N/A</v>
      </c>
      <c r="J1258" s="3" t="e">
        <f t="shared" ca="1" si="39"/>
        <v>#N/A</v>
      </c>
    </row>
    <row r="1259" spans="2:10" ht="15" customHeight="1">
      <c r="B1259" s="6" t="e">
        <f ca="1"/>
        <v>#N/A</v>
      </c>
      <c r="C1259" s="5" t="e">
        <f ca="1"/>
        <v>#N/A</v>
      </c>
      <c r="D1259" s="4" t="e">
        <f ca="1"/>
        <v>#N/A</v>
      </c>
      <c r="E1259" s="4" t="e">
        <f ca="1"/>
        <v>#N/A</v>
      </c>
      <c r="F1259" s="4" t="e">
        <f ca="1"/>
        <v>#N/A</v>
      </c>
      <c r="G1259" s="4" t="e">
        <f ca="1"/>
        <v>#N/A</v>
      </c>
      <c r="H1259" s="4" t="e">
        <f ca="1"/>
        <v>#N/A</v>
      </c>
      <c r="I1259" s="3" t="e">
        <f t="shared" ca="1" si="38"/>
        <v>#N/A</v>
      </c>
      <c r="J1259" s="3" t="e">
        <f t="shared" ca="1" si="39"/>
        <v>#N/A</v>
      </c>
    </row>
    <row r="1260" spans="2:10" ht="15" customHeight="1">
      <c r="B1260" s="6" t="e">
        <f ca="1"/>
        <v>#N/A</v>
      </c>
      <c r="C1260" s="5" t="e">
        <f ca="1"/>
        <v>#N/A</v>
      </c>
      <c r="D1260" s="4" t="e">
        <f ca="1"/>
        <v>#N/A</v>
      </c>
      <c r="E1260" s="4" t="e">
        <f ca="1"/>
        <v>#N/A</v>
      </c>
      <c r="F1260" s="4" t="e">
        <f ca="1"/>
        <v>#N/A</v>
      </c>
      <c r="G1260" s="4" t="e">
        <f ca="1"/>
        <v>#N/A</v>
      </c>
      <c r="H1260" s="4" t="e">
        <f ca="1"/>
        <v>#N/A</v>
      </c>
      <c r="I1260" s="3" t="e">
        <f t="shared" ca="1" si="38"/>
        <v>#N/A</v>
      </c>
      <c r="J1260" s="3" t="e">
        <f t="shared" ca="1" si="39"/>
        <v>#N/A</v>
      </c>
    </row>
    <row r="1261" spans="2:10" ht="15" customHeight="1">
      <c r="B1261" s="6" t="e">
        <f ca="1"/>
        <v>#N/A</v>
      </c>
      <c r="C1261" s="5" t="e">
        <f ca="1"/>
        <v>#N/A</v>
      </c>
      <c r="D1261" s="4" t="e">
        <f ca="1"/>
        <v>#N/A</v>
      </c>
      <c r="E1261" s="4" t="e">
        <f ca="1"/>
        <v>#N/A</v>
      </c>
      <c r="F1261" s="4" t="e">
        <f ca="1"/>
        <v>#N/A</v>
      </c>
      <c r="G1261" s="4" t="e">
        <f ca="1"/>
        <v>#N/A</v>
      </c>
      <c r="H1261" s="4" t="e">
        <f ca="1"/>
        <v>#N/A</v>
      </c>
      <c r="I1261" s="3" t="e">
        <f t="shared" ca="1" si="38"/>
        <v>#N/A</v>
      </c>
      <c r="J1261" s="3" t="e">
        <f t="shared" ca="1" si="39"/>
        <v>#N/A</v>
      </c>
    </row>
    <row r="1262" spans="2:10" ht="15" customHeight="1">
      <c r="B1262" s="6" t="e">
        <f ca="1"/>
        <v>#N/A</v>
      </c>
      <c r="C1262" s="5" t="e">
        <f ca="1"/>
        <v>#N/A</v>
      </c>
      <c r="D1262" s="4" t="e">
        <f ca="1"/>
        <v>#N/A</v>
      </c>
      <c r="E1262" s="4" t="e">
        <f ca="1"/>
        <v>#N/A</v>
      </c>
      <c r="F1262" s="4" t="e">
        <f ca="1"/>
        <v>#N/A</v>
      </c>
      <c r="G1262" s="4" t="e">
        <f ca="1"/>
        <v>#N/A</v>
      </c>
      <c r="H1262" s="4" t="e">
        <f ca="1"/>
        <v>#N/A</v>
      </c>
      <c r="I1262" s="3" t="e">
        <f t="shared" ca="1" si="38"/>
        <v>#N/A</v>
      </c>
      <c r="J1262" s="3" t="e">
        <f t="shared" ca="1" si="39"/>
        <v>#N/A</v>
      </c>
    </row>
    <row r="1263" spans="2:10" ht="15" customHeight="1">
      <c r="B1263" s="6" t="e">
        <f ca="1"/>
        <v>#N/A</v>
      </c>
      <c r="C1263" s="5" t="e">
        <f ca="1"/>
        <v>#N/A</v>
      </c>
      <c r="D1263" s="4" t="e">
        <f ca="1"/>
        <v>#N/A</v>
      </c>
      <c r="E1263" s="4" t="e">
        <f ca="1"/>
        <v>#N/A</v>
      </c>
      <c r="F1263" s="4" t="e">
        <f ca="1"/>
        <v>#N/A</v>
      </c>
      <c r="G1263" s="4" t="e">
        <f ca="1"/>
        <v>#N/A</v>
      </c>
      <c r="H1263" s="4" t="e">
        <f ca="1"/>
        <v>#N/A</v>
      </c>
      <c r="I1263" s="3" t="e">
        <f t="shared" ca="1" si="38"/>
        <v>#N/A</v>
      </c>
      <c r="J1263" s="3" t="e">
        <f t="shared" ca="1" si="39"/>
        <v>#N/A</v>
      </c>
    </row>
    <row r="1264" spans="2:10" ht="15" customHeight="1">
      <c r="B1264" s="6" t="e">
        <f ca="1"/>
        <v>#N/A</v>
      </c>
      <c r="C1264" s="5" t="e">
        <f ca="1"/>
        <v>#N/A</v>
      </c>
      <c r="D1264" s="4" t="e">
        <f ca="1"/>
        <v>#N/A</v>
      </c>
      <c r="E1264" s="4" t="e">
        <f ca="1"/>
        <v>#N/A</v>
      </c>
      <c r="F1264" s="4" t="e">
        <f ca="1"/>
        <v>#N/A</v>
      </c>
      <c r="G1264" s="4" t="e">
        <f ca="1"/>
        <v>#N/A</v>
      </c>
      <c r="H1264" s="4" t="e">
        <f ca="1"/>
        <v>#N/A</v>
      </c>
      <c r="I1264" s="3" t="e">
        <f t="shared" ca="1" si="38"/>
        <v>#N/A</v>
      </c>
      <c r="J1264" s="3" t="e">
        <f t="shared" ca="1" si="39"/>
        <v>#N/A</v>
      </c>
    </row>
    <row r="1265" spans="2:10" ht="15" customHeight="1">
      <c r="B1265" s="6" t="e">
        <f ca="1"/>
        <v>#N/A</v>
      </c>
      <c r="C1265" s="5" t="e">
        <f ca="1"/>
        <v>#N/A</v>
      </c>
      <c r="D1265" s="4" t="e">
        <f ca="1"/>
        <v>#N/A</v>
      </c>
      <c r="E1265" s="4" t="e">
        <f ca="1"/>
        <v>#N/A</v>
      </c>
      <c r="F1265" s="4" t="e">
        <f ca="1"/>
        <v>#N/A</v>
      </c>
      <c r="G1265" s="4" t="e">
        <f ca="1"/>
        <v>#N/A</v>
      </c>
      <c r="H1265" s="4" t="e">
        <f ca="1"/>
        <v>#N/A</v>
      </c>
      <c r="I1265" s="3" t="e">
        <f t="shared" ca="1" si="38"/>
        <v>#N/A</v>
      </c>
      <c r="J1265" s="3" t="e">
        <f t="shared" ca="1" si="39"/>
        <v>#N/A</v>
      </c>
    </row>
    <row r="1266" spans="2:10" ht="15" customHeight="1">
      <c r="B1266" s="6" t="e">
        <f ca="1"/>
        <v>#N/A</v>
      </c>
      <c r="C1266" s="5" t="e">
        <f ca="1"/>
        <v>#N/A</v>
      </c>
      <c r="D1266" s="4" t="e">
        <f ca="1"/>
        <v>#N/A</v>
      </c>
      <c r="E1266" s="4" t="e">
        <f ca="1"/>
        <v>#N/A</v>
      </c>
      <c r="F1266" s="4" t="e">
        <f ca="1"/>
        <v>#N/A</v>
      </c>
      <c r="G1266" s="4" t="e">
        <f ca="1"/>
        <v>#N/A</v>
      </c>
      <c r="H1266" s="4" t="e">
        <f ca="1"/>
        <v>#N/A</v>
      </c>
      <c r="I1266" s="3" t="e">
        <f t="shared" ca="1" si="38"/>
        <v>#N/A</v>
      </c>
      <c r="J1266" s="3" t="e">
        <f t="shared" ca="1" si="39"/>
        <v>#N/A</v>
      </c>
    </row>
    <row r="1267" spans="2:10" ht="15" customHeight="1">
      <c r="B1267" s="6" t="e">
        <f ca="1"/>
        <v>#N/A</v>
      </c>
      <c r="C1267" s="5" t="e">
        <f ca="1"/>
        <v>#N/A</v>
      </c>
      <c r="D1267" s="4" t="e">
        <f ca="1"/>
        <v>#N/A</v>
      </c>
      <c r="E1267" s="4" t="e">
        <f ca="1"/>
        <v>#N/A</v>
      </c>
      <c r="F1267" s="4" t="e">
        <f ca="1"/>
        <v>#N/A</v>
      </c>
      <c r="G1267" s="4" t="e">
        <f ca="1"/>
        <v>#N/A</v>
      </c>
      <c r="H1267" s="4" t="e">
        <f ca="1"/>
        <v>#N/A</v>
      </c>
      <c r="I1267" s="3" t="e">
        <f t="shared" ca="1" si="38"/>
        <v>#N/A</v>
      </c>
      <c r="J1267" s="3" t="e">
        <f t="shared" ca="1" si="39"/>
        <v>#N/A</v>
      </c>
    </row>
    <row r="1268" spans="2:10" ht="15" customHeight="1">
      <c r="B1268" s="6" t="e">
        <f ca="1"/>
        <v>#N/A</v>
      </c>
      <c r="C1268" s="5" t="e">
        <f ca="1"/>
        <v>#N/A</v>
      </c>
      <c r="D1268" s="4" t="e">
        <f ca="1"/>
        <v>#N/A</v>
      </c>
      <c r="E1268" s="4" t="e">
        <f ca="1"/>
        <v>#N/A</v>
      </c>
      <c r="F1268" s="4" t="e">
        <f ca="1"/>
        <v>#N/A</v>
      </c>
      <c r="G1268" s="4" t="e">
        <f ca="1"/>
        <v>#N/A</v>
      </c>
      <c r="H1268" s="4" t="e">
        <f ca="1"/>
        <v>#N/A</v>
      </c>
      <c r="I1268" s="3" t="e">
        <f t="shared" ca="1" si="38"/>
        <v>#N/A</v>
      </c>
      <c r="J1268" s="3" t="e">
        <f t="shared" ca="1" si="39"/>
        <v>#N/A</v>
      </c>
    </row>
    <row r="1269" spans="2:10" ht="15" customHeight="1">
      <c r="B1269" s="6" t="e">
        <f ca="1"/>
        <v>#N/A</v>
      </c>
      <c r="C1269" s="5" t="e">
        <f ca="1"/>
        <v>#N/A</v>
      </c>
      <c r="D1269" s="4" t="e">
        <f ca="1"/>
        <v>#N/A</v>
      </c>
      <c r="E1269" s="4" t="e">
        <f ca="1"/>
        <v>#N/A</v>
      </c>
      <c r="F1269" s="4" t="e">
        <f ca="1"/>
        <v>#N/A</v>
      </c>
      <c r="G1269" s="4" t="e">
        <f ca="1"/>
        <v>#N/A</v>
      </c>
      <c r="H1269" s="4" t="e">
        <f ca="1"/>
        <v>#N/A</v>
      </c>
      <c r="I1269" s="3" t="e">
        <f t="shared" ca="1" si="38"/>
        <v>#N/A</v>
      </c>
      <c r="J1269" s="3" t="e">
        <f t="shared" ca="1" si="39"/>
        <v>#N/A</v>
      </c>
    </row>
    <row r="1270" spans="2:10" ht="15" customHeight="1">
      <c r="B1270" s="6" t="e">
        <f ca="1"/>
        <v>#N/A</v>
      </c>
      <c r="C1270" s="5" t="e">
        <f ca="1"/>
        <v>#N/A</v>
      </c>
      <c r="D1270" s="4" t="e">
        <f ca="1"/>
        <v>#N/A</v>
      </c>
      <c r="E1270" s="4" t="e">
        <f ca="1"/>
        <v>#N/A</v>
      </c>
      <c r="F1270" s="4" t="e">
        <f ca="1"/>
        <v>#N/A</v>
      </c>
      <c r="G1270" s="4" t="e">
        <f ca="1"/>
        <v>#N/A</v>
      </c>
      <c r="H1270" s="4" t="e">
        <f ca="1"/>
        <v>#N/A</v>
      </c>
      <c r="I1270" s="3" t="e">
        <f t="shared" ca="1" si="38"/>
        <v>#N/A</v>
      </c>
      <c r="J1270" s="3" t="e">
        <f t="shared" ca="1" si="39"/>
        <v>#N/A</v>
      </c>
    </row>
    <row r="1271" spans="2:10" ht="15" customHeight="1">
      <c r="B1271" s="6" t="e">
        <f ca="1"/>
        <v>#N/A</v>
      </c>
      <c r="C1271" s="5" t="e">
        <f ca="1"/>
        <v>#N/A</v>
      </c>
      <c r="D1271" s="4" t="e">
        <f ca="1"/>
        <v>#N/A</v>
      </c>
      <c r="E1271" s="4" t="e">
        <f ca="1"/>
        <v>#N/A</v>
      </c>
      <c r="F1271" s="4" t="e">
        <f ca="1"/>
        <v>#N/A</v>
      </c>
      <c r="G1271" s="4" t="e">
        <f ca="1"/>
        <v>#N/A</v>
      </c>
      <c r="H1271" s="4" t="e">
        <f ca="1"/>
        <v>#N/A</v>
      </c>
      <c r="I1271" s="3" t="e">
        <f t="shared" ca="1" si="38"/>
        <v>#N/A</v>
      </c>
      <c r="J1271" s="3" t="e">
        <f t="shared" ca="1" si="39"/>
        <v>#N/A</v>
      </c>
    </row>
    <row r="1272" spans="2:10" ht="15" customHeight="1">
      <c r="B1272" s="6" t="e">
        <f ca="1"/>
        <v>#N/A</v>
      </c>
      <c r="C1272" s="5" t="e">
        <f ca="1"/>
        <v>#N/A</v>
      </c>
      <c r="D1272" s="4" t="e">
        <f ca="1"/>
        <v>#N/A</v>
      </c>
      <c r="E1272" s="4" t="e">
        <f ca="1"/>
        <v>#N/A</v>
      </c>
      <c r="F1272" s="4" t="e">
        <f ca="1"/>
        <v>#N/A</v>
      </c>
      <c r="G1272" s="4" t="e">
        <f ca="1"/>
        <v>#N/A</v>
      </c>
      <c r="H1272" s="4" t="e">
        <f ca="1"/>
        <v>#N/A</v>
      </c>
      <c r="I1272" s="3" t="e">
        <f t="shared" ca="1" si="38"/>
        <v>#N/A</v>
      </c>
      <c r="J1272" s="3" t="e">
        <f t="shared" ca="1" si="39"/>
        <v>#N/A</v>
      </c>
    </row>
    <row r="1273" spans="2:10" ht="15" customHeight="1">
      <c r="B1273" s="6" t="e">
        <f ca="1"/>
        <v>#N/A</v>
      </c>
      <c r="C1273" s="5" t="e">
        <f ca="1"/>
        <v>#N/A</v>
      </c>
      <c r="D1273" s="4" t="e">
        <f ca="1"/>
        <v>#N/A</v>
      </c>
      <c r="E1273" s="4" t="e">
        <f ca="1"/>
        <v>#N/A</v>
      </c>
      <c r="F1273" s="4" t="e">
        <f ca="1"/>
        <v>#N/A</v>
      </c>
      <c r="G1273" s="4" t="e">
        <f ca="1"/>
        <v>#N/A</v>
      </c>
      <c r="H1273" s="4" t="e">
        <f ca="1"/>
        <v>#N/A</v>
      </c>
      <c r="I1273" s="3" t="e">
        <f t="shared" ca="1" si="38"/>
        <v>#N/A</v>
      </c>
      <c r="J1273" s="3" t="e">
        <f t="shared" ca="1" si="39"/>
        <v>#N/A</v>
      </c>
    </row>
    <row r="1274" spans="2:10" ht="15" customHeight="1">
      <c r="B1274" s="6" t="e">
        <f ca="1"/>
        <v>#N/A</v>
      </c>
      <c r="C1274" s="5" t="e">
        <f ca="1"/>
        <v>#N/A</v>
      </c>
      <c r="D1274" s="4" t="e">
        <f ca="1"/>
        <v>#N/A</v>
      </c>
      <c r="E1274" s="4" t="e">
        <f ca="1"/>
        <v>#N/A</v>
      </c>
      <c r="F1274" s="4" t="e">
        <f ca="1"/>
        <v>#N/A</v>
      </c>
      <c r="G1274" s="4" t="e">
        <f ca="1"/>
        <v>#N/A</v>
      </c>
      <c r="H1274" s="4" t="e">
        <f ca="1"/>
        <v>#N/A</v>
      </c>
      <c r="I1274" s="3" t="e">
        <f t="shared" ca="1" si="38"/>
        <v>#N/A</v>
      </c>
      <c r="J1274" s="3" t="e">
        <f t="shared" ca="1" si="39"/>
        <v>#N/A</v>
      </c>
    </row>
    <row r="1275" spans="2:10" ht="15" customHeight="1">
      <c r="B1275" s="6" t="e">
        <f ca="1"/>
        <v>#N/A</v>
      </c>
      <c r="C1275" s="5" t="e">
        <f ca="1"/>
        <v>#N/A</v>
      </c>
      <c r="D1275" s="4" t="e">
        <f ca="1"/>
        <v>#N/A</v>
      </c>
      <c r="E1275" s="4" t="e">
        <f ca="1"/>
        <v>#N/A</v>
      </c>
      <c r="F1275" s="4" t="e">
        <f ca="1"/>
        <v>#N/A</v>
      </c>
      <c r="G1275" s="4" t="e">
        <f ca="1"/>
        <v>#N/A</v>
      </c>
      <c r="H1275" s="4" t="e">
        <f ca="1"/>
        <v>#N/A</v>
      </c>
      <c r="I1275" s="3" t="e">
        <f t="shared" ca="1" si="38"/>
        <v>#N/A</v>
      </c>
      <c r="J1275" s="3" t="e">
        <f t="shared" ca="1" si="39"/>
        <v>#N/A</v>
      </c>
    </row>
    <row r="1276" spans="2:10" ht="15" customHeight="1">
      <c r="B1276" s="6" t="e">
        <f ca="1"/>
        <v>#N/A</v>
      </c>
      <c r="C1276" s="5" t="e">
        <f ca="1"/>
        <v>#N/A</v>
      </c>
      <c r="D1276" s="4" t="e">
        <f ca="1"/>
        <v>#N/A</v>
      </c>
      <c r="E1276" s="4" t="e">
        <f ca="1"/>
        <v>#N/A</v>
      </c>
      <c r="F1276" s="4" t="e">
        <f ca="1"/>
        <v>#N/A</v>
      </c>
      <c r="G1276" s="4" t="e">
        <f ca="1"/>
        <v>#N/A</v>
      </c>
      <c r="H1276" s="4" t="e">
        <f ca="1"/>
        <v>#N/A</v>
      </c>
      <c r="I1276" s="3" t="e">
        <f t="shared" ca="1" si="38"/>
        <v>#N/A</v>
      </c>
      <c r="J1276" s="3" t="e">
        <f t="shared" ca="1" si="39"/>
        <v>#N/A</v>
      </c>
    </row>
    <row r="1277" spans="2:10" ht="15" customHeight="1">
      <c r="B1277" s="6" t="e">
        <f ca="1"/>
        <v>#N/A</v>
      </c>
      <c r="C1277" s="5" t="e">
        <f ca="1"/>
        <v>#N/A</v>
      </c>
      <c r="D1277" s="4" t="e">
        <f ca="1"/>
        <v>#N/A</v>
      </c>
      <c r="E1277" s="4" t="e">
        <f ca="1"/>
        <v>#N/A</v>
      </c>
      <c r="F1277" s="4" t="e">
        <f ca="1"/>
        <v>#N/A</v>
      </c>
      <c r="G1277" s="4" t="e">
        <f ca="1"/>
        <v>#N/A</v>
      </c>
      <c r="H1277" s="4" t="e">
        <f ca="1"/>
        <v>#N/A</v>
      </c>
      <c r="I1277" s="3" t="e">
        <f t="shared" ca="1" si="38"/>
        <v>#N/A</v>
      </c>
      <c r="J1277" s="3" t="e">
        <f t="shared" ca="1" si="39"/>
        <v>#N/A</v>
      </c>
    </row>
    <row r="1278" spans="2:10" ht="15" customHeight="1">
      <c r="B1278" s="6" t="e">
        <f ca="1"/>
        <v>#N/A</v>
      </c>
      <c r="C1278" s="5" t="e">
        <f ca="1"/>
        <v>#N/A</v>
      </c>
      <c r="D1278" s="4" t="e">
        <f ca="1"/>
        <v>#N/A</v>
      </c>
      <c r="E1278" s="4" t="e">
        <f ca="1"/>
        <v>#N/A</v>
      </c>
      <c r="F1278" s="4" t="e">
        <f ca="1"/>
        <v>#N/A</v>
      </c>
      <c r="G1278" s="4" t="e">
        <f ca="1"/>
        <v>#N/A</v>
      </c>
      <c r="H1278" s="4" t="e">
        <f ca="1"/>
        <v>#N/A</v>
      </c>
      <c r="I1278" s="3" t="e">
        <f t="shared" ca="1" si="38"/>
        <v>#N/A</v>
      </c>
      <c r="J1278" s="3" t="e">
        <f t="shared" ca="1" si="39"/>
        <v>#N/A</v>
      </c>
    </row>
    <row r="1279" spans="2:10" ht="15" customHeight="1">
      <c r="B1279" s="6" t="e">
        <f ca="1"/>
        <v>#N/A</v>
      </c>
      <c r="C1279" s="5" t="e">
        <f ca="1"/>
        <v>#N/A</v>
      </c>
      <c r="D1279" s="4" t="e">
        <f ca="1"/>
        <v>#N/A</v>
      </c>
      <c r="E1279" s="4" t="e">
        <f ca="1"/>
        <v>#N/A</v>
      </c>
      <c r="F1279" s="4" t="e">
        <f ca="1"/>
        <v>#N/A</v>
      </c>
      <c r="G1279" s="4" t="e">
        <f ca="1"/>
        <v>#N/A</v>
      </c>
      <c r="H1279" s="4" t="e">
        <f ca="1"/>
        <v>#N/A</v>
      </c>
      <c r="I1279" s="3" t="e">
        <f t="shared" ca="1" si="38"/>
        <v>#N/A</v>
      </c>
      <c r="J1279" s="3" t="e">
        <f t="shared" ca="1" si="39"/>
        <v>#N/A</v>
      </c>
    </row>
    <row r="1280" spans="2:10" ht="15" customHeight="1">
      <c r="B1280" s="6" t="e">
        <f ca="1"/>
        <v>#N/A</v>
      </c>
      <c r="C1280" s="5" t="e">
        <f ca="1"/>
        <v>#N/A</v>
      </c>
      <c r="D1280" s="4" t="e">
        <f ca="1"/>
        <v>#N/A</v>
      </c>
      <c r="E1280" s="4" t="e">
        <f ca="1"/>
        <v>#N/A</v>
      </c>
      <c r="F1280" s="4" t="e">
        <f ca="1"/>
        <v>#N/A</v>
      </c>
      <c r="G1280" s="4" t="e">
        <f ca="1"/>
        <v>#N/A</v>
      </c>
      <c r="H1280" s="4" t="e">
        <f ca="1"/>
        <v>#N/A</v>
      </c>
      <c r="I1280" s="3" t="e">
        <f t="shared" ca="1" si="38"/>
        <v>#N/A</v>
      </c>
      <c r="J1280" s="3" t="e">
        <f t="shared" ca="1" si="39"/>
        <v>#N/A</v>
      </c>
    </row>
    <row r="1281" spans="2:10" ht="15" customHeight="1">
      <c r="B1281" s="6" t="e">
        <f ca="1"/>
        <v>#N/A</v>
      </c>
      <c r="C1281" s="5" t="e">
        <f ca="1"/>
        <v>#N/A</v>
      </c>
      <c r="D1281" s="4" t="e">
        <f ca="1"/>
        <v>#N/A</v>
      </c>
      <c r="E1281" s="4" t="e">
        <f ca="1"/>
        <v>#N/A</v>
      </c>
      <c r="F1281" s="4" t="e">
        <f ca="1"/>
        <v>#N/A</v>
      </c>
      <c r="G1281" s="4" t="e">
        <f ca="1"/>
        <v>#N/A</v>
      </c>
      <c r="H1281" s="4" t="e">
        <f ca="1"/>
        <v>#N/A</v>
      </c>
      <c r="I1281" s="3" t="e">
        <f t="shared" ca="1" si="38"/>
        <v>#N/A</v>
      </c>
      <c r="J1281" s="3" t="e">
        <f t="shared" ca="1" si="39"/>
        <v>#N/A</v>
      </c>
    </row>
    <row r="1282" spans="2:10" ht="15" customHeight="1">
      <c r="B1282" s="6" t="e">
        <f ca="1"/>
        <v>#N/A</v>
      </c>
      <c r="C1282" s="5" t="e">
        <f ca="1"/>
        <v>#N/A</v>
      </c>
      <c r="D1282" s="4" t="e">
        <f ca="1"/>
        <v>#N/A</v>
      </c>
      <c r="E1282" s="4" t="e">
        <f ca="1"/>
        <v>#N/A</v>
      </c>
      <c r="F1282" s="4" t="e">
        <f ca="1"/>
        <v>#N/A</v>
      </c>
      <c r="G1282" s="4" t="e">
        <f ca="1"/>
        <v>#N/A</v>
      </c>
      <c r="H1282" s="4" t="e">
        <f ca="1"/>
        <v>#N/A</v>
      </c>
      <c r="I1282" s="3" t="e">
        <f t="shared" ca="1" si="38"/>
        <v>#N/A</v>
      </c>
      <c r="J1282" s="3" t="e">
        <f t="shared" ca="1" si="39"/>
        <v>#N/A</v>
      </c>
    </row>
    <row r="1283" spans="2:10" ht="15" customHeight="1">
      <c r="B1283" s="6" t="e">
        <f ca="1"/>
        <v>#N/A</v>
      </c>
      <c r="C1283" s="5" t="e">
        <f ca="1"/>
        <v>#N/A</v>
      </c>
      <c r="D1283" s="4" t="e">
        <f ca="1"/>
        <v>#N/A</v>
      </c>
      <c r="E1283" s="4" t="e">
        <f ca="1"/>
        <v>#N/A</v>
      </c>
      <c r="F1283" s="4" t="e">
        <f ca="1"/>
        <v>#N/A</v>
      </c>
      <c r="G1283" s="4" t="e">
        <f ca="1"/>
        <v>#N/A</v>
      </c>
      <c r="H1283" s="4" t="e">
        <f ca="1"/>
        <v>#N/A</v>
      </c>
      <c r="I1283" s="3" t="e">
        <f t="shared" ca="1" si="38"/>
        <v>#N/A</v>
      </c>
      <c r="J1283" s="3" t="e">
        <f t="shared" ca="1" si="39"/>
        <v>#N/A</v>
      </c>
    </row>
    <row r="1284" spans="2:10" ht="15" customHeight="1">
      <c r="B1284" s="6" t="e">
        <f ca="1"/>
        <v>#N/A</v>
      </c>
      <c r="C1284" s="5" t="e">
        <f ca="1"/>
        <v>#N/A</v>
      </c>
      <c r="D1284" s="4" t="e">
        <f ca="1"/>
        <v>#N/A</v>
      </c>
      <c r="E1284" s="4" t="e">
        <f ca="1"/>
        <v>#N/A</v>
      </c>
      <c r="F1284" s="4" t="e">
        <f ca="1"/>
        <v>#N/A</v>
      </c>
      <c r="G1284" s="4" t="e">
        <f ca="1"/>
        <v>#N/A</v>
      </c>
      <c r="H1284" s="4" t="e">
        <f ca="1"/>
        <v>#N/A</v>
      </c>
      <c r="I1284" s="3" t="e">
        <f t="shared" ca="1" si="38"/>
        <v>#N/A</v>
      </c>
      <c r="J1284" s="3" t="e">
        <f t="shared" ca="1" si="39"/>
        <v>#N/A</v>
      </c>
    </row>
    <row r="1285" spans="2:10" ht="15" customHeight="1">
      <c r="B1285" s="6" t="e">
        <f ca="1"/>
        <v>#N/A</v>
      </c>
      <c r="C1285" s="5" t="e">
        <f ca="1"/>
        <v>#N/A</v>
      </c>
      <c r="D1285" s="4" t="e">
        <f ca="1"/>
        <v>#N/A</v>
      </c>
      <c r="E1285" s="4" t="e">
        <f ca="1"/>
        <v>#N/A</v>
      </c>
      <c r="F1285" s="4" t="e">
        <f ca="1"/>
        <v>#N/A</v>
      </c>
      <c r="G1285" s="4" t="e">
        <f ca="1"/>
        <v>#N/A</v>
      </c>
      <c r="H1285" s="4" t="e">
        <f ca="1"/>
        <v>#N/A</v>
      </c>
      <c r="I1285" s="3" t="e">
        <f t="shared" ca="1" si="38"/>
        <v>#N/A</v>
      </c>
      <c r="J1285" s="3" t="e">
        <f t="shared" ca="1" si="39"/>
        <v>#N/A</v>
      </c>
    </row>
    <row r="1286" spans="2:10" ht="15" customHeight="1">
      <c r="B1286" s="6" t="e">
        <f ca="1"/>
        <v>#N/A</v>
      </c>
      <c r="C1286" s="5" t="e">
        <f ca="1"/>
        <v>#N/A</v>
      </c>
      <c r="D1286" s="4" t="e">
        <f ca="1"/>
        <v>#N/A</v>
      </c>
      <c r="E1286" s="4" t="e">
        <f ca="1"/>
        <v>#N/A</v>
      </c>
      <c r="F1286" s="4" t="e">
        <f ca="1"/>
        <v>#N/A</v>
      </c>
      <c r="G1286" s="4" t="e">
        <f ca="1"/>
        <v>#N/A</v>
      </c>
      <c r="H1286" s="4" t="e">
        <f ca="1"/>
        <v>#N/A</v>
      </c>
      <c r="I1286" s="3" t="e">
        <f t="shared" ca="1" si="38"/>
        <v>#N/A</v>
      </c>
      <c r="J1286" s="3" t="e">
        <f t="shared" ca="1" si="39"/>
        <v>#N/A</v>
      </c>
    </row>
    <row r="1287" spans="2:10" ht="15" customHeight="1">
      <c r="B1287" s="6" t="e">
        <f ca="1"/>
        <v>#N/A</v>
      </c>
      <c r="C1287" s="5" t="e">
        <f ca="1"/>
        <v>#N/A</v>
      </c>
      <c r="D1287" s="4" t="e">
        <f ca="1"/>
        <v>#N/A</v>
      </c>
      <c r="E1287" s="4" t="e">
        <f ca="1"/>
        <v>#N/A</v>
      </c>
      <c r="F1287" s="4" t="e">
        <f ca="1"/>
        <v>#N/A</v>
      </c>
      <c r="G1287" s="4" t="e">
        <f ca="1"/>
        <v>#N/A</v>
      </c>
      <c r="H1287" s="4" t="e">
        <f ca="1"/>
        <v>#N/A</v>
      </c>
      <c r="I1287" s="3" t="e">
        <f t="shared" ca="1" si="38"/>
        <v>#N/A</v>
      </c>
      <c r="J1287" s="3" t="e">
        <f t="shared" ca="1" si="39"/>
        <v>#N/A</v>
      </c>
    </row>
    <row r="1288" spans="2:10" ht="15" customHeight="1">
      <c r="B1288" s="6" t="e">
        <f ca="1"/>
        <v>#N/A</v>
      </c>
      <c r="C1288" s="5" t="e">
        <f ca="1"/>
        <v>#N/A</v>
      </c>
      <c r="D1288" s="4" t="e">
        <f ca="1"/>
        <v>#N/A</v>
      </c>
      <c r="E1288" s="4" t="e">
        <f ca="1"/>
        <v>#N/A</v>
      </c>
      <c r="F1288" s="4" t="e">
        <f ca="1"/>
        <v>#N/A</v>
      </c>
      <c r="G1288" s="4" t="e">
        <f ca="1"/>
        <v>#N/A</v>
      </c>
      <c r="H1288" s="4" t="e">
        <f ca="1"/>
        <v>#N/A</v>
      </c>
      <c r="I1288" s="3" t="e">
        <f t="shared" ca="1" si="38"/>
        <v>#N/A</v>
      </c>
      <c r="J1288" s="3" t="e">
        <f t="shared" ca="1" si="39"/>
        <v>#N/A</v>
      </c>
    </row>
    <row r="1289" spans="2:10" ht="15" customHeight="1">
      <c r="B1289" s="6" t="e">
        <f ca="1"/>
        <v>#N/A</v>
      </c>
      <c r="C1289" s="5" t="e">
        <f ca="1"/>
        <v>#N/A</v>
      </c>
      <c r="D1289" s="4" t="e">
        <f ca="1"/>
        <v>#N/A</v>
      </c>
      <c r="E1289" s="4" t="e">
        <f ca="1"/>
        <v>#N/A</v>
      </c>
      <c r="F1289" s="4" t="e">
        <f ca="1"/>
        <v>#N/A</v>
      </c>
      <c r="G1289" s="4" t="e">
        <f ca="1"/>
        <v>#N/A</v>
      </c>
      <c r="H1289" s="4" t="e">
        <f ca="1"/>
        <v>#N/A</v>
      </c>
      <c r="I1289" s="3" t="e">
        <f t="shared" ca="1" si="38"/>
        <v>#N/A</v>
      </c>
      <c r="J1289" s="3" t="e">
        <f t="shared" ca="1" si="39"/>
        <v>#N/A</v>
      </c>
    </row>
    <row r="1290" spans="2:10" ht="15" customHeight="1">
      <c r="B1290" s="6" t="e">
        <f ca="1"/>
        <v>#N/A</v>
      </c>
      <c r="C1290" s="5" t="e">
        <f ca="1"/>
        <v>#N/A</v>
      </c>
      <c r="D1290" s="4" t="e">
        <f ca="1"/>
        <v>#N/A</v>
      </c>
      <c r="E1290" s="4" t="e">
        <f ca="1"/>
        <v>#N/A</v>
      </c>
      <c r="F1290" s="4" t="e">
        <f ca="1"/>
        <v>#N/A</v>
      </c>
      <c r="G1290" s="4" t="e">
        <f ca="1"/>
        <v>#N/A</v>
      </c>
      <c r="H1290" s="4" t="e">
        <f ca="1"/>
        <v>#N/A</v>
      </c>
      <c r="I1290" s="3" t="e">
        <f t="shared" ca="1" si="38"/>
        <v>#N/A</v>
      </c>
      <c r="J1290" s="3" t="e">
        <f t="shared" ca="1" si="39"/>
        <v>#N/A</v>
      </c>
    </row>
    <row r="1291" spans="2:10" ht="15" customHeight="1">
      <c r="B1291" s="6" t="e">
        <f ca="1"/>
        <v>#N/A</v>
      </c>
      <c r="C1291" s="5" t="e">
        <f ca="1"/>
        <v>#N/A</v>
      </c>
      <c r="D1291" s="4" t="e">
        <f ca="1"/>
        <v>#N/A</v>
      </c>
      <c r="E1291" s="4" t="e">
        <f ca="1"/>
        <v>#N/A</v>
      </c>
      <c r="F1291" s="4" t="e">
        <f ca="1"/>
        <v>#N/A</v>
      </c>
      <c r="G1291" s="4" t="e">
        <f ca="1"/>
        <v>#N/A</v>
      </c>
      <c r="H1291" s="4" t="e">
        <f ca="1"/>
        <v>#N/A</v>
      </c>
      <c r="I1291" s="3" t="e">
        <f t="shared" ca="1" si="38"/>
        <v>#N/A</v>
      </c>
      <c r="J1291" s="3" t="e">
        <f t="shared" ca="1" si="39"/>
        <v>#N/A</v>
      </c>
    </row>
    <row r="1292" spans="2:10" ht="15" customHeight="1">
      <c r="B1292" s="6" t="e">
        <f ca="1"/>
        <v>#N/A</v>
      </c>
      <c r="C1292" s="5" t="e">
        <f ca="1"/>
        <v>#N/A</v>
      </c>
      <c r="D1292" s="4" t="e">
        <f ca="1"/>
        <v>#N/A</v>
      </c>
      <c r="E1292" s="4" t="e">
        <f ca="1"/>
        <v>#N/A</v>
      </c>
      <c r="F1292" s="4" t="e">
        <f ca="1"/>
        <v>#N/A</v>
      </c>
      <c r="G1292" s="4" t="e">
        <f ca="1"/>
        <v>#N/A</v>
      </c>
      <c r="H1292" s="4" t="e">
        <f ca="1"/>
        <v>#N/A</v>
      </c>
      <c r="I1292" s="3" t="e">
        <f t="shared" ca="1" si="38"/>
        <v>#N/A</v>
      </c>
      <c r="J1292" s="3" t="e">
        <f t="shared" ca="1" si="39"/>
        <v>#N/A</v>
      </c>
    </row>
    <row r="1293" spans="2:10" ht="15" customHeight="1">
      <c r="B1293" s="6" t="e">
        <f ca="1"/>
        <v>#N/A</v>
      </c>
      <c r="C1293" s="5" t="e">
        <f ca="1"/>
        <v>#N/A</v>
      </c>
      <c r="D1293" s="4" t="e">
        <f ca="1"/>
        <v>#N/A</v>
      </c>
      <c r="E1293" s="4" t="e">
        <f ca="1"/>
        <v>#N/A</v>
      </c>
      <c r="F1293" s="4" t="e">
        <f ca="1"/>
        <v>#N/A</v>
      </c>
      <c r="G1293" s="4" t="e">
        <f ca="1"/>
        <v>#N/A</v>
      </c>
      <c r="H1293" s="4" t="e">
        <f ca="1"/>
        <v>#N/A</v>
      </c>
      <c r="I1293" s="3" t="e">
        <f t="shared" ca="1" si="38"/>
        <v>#N/A</v>
      </c>
      <c r="J1293" s="3" t="e">
        <f t="shared" ca="1" si="39"/>
        <v>#N/A</v>
      </c>
    </row>
    <row r="1294" spans="2:10" ht="15" customHeight="1">
      <c r="B1294" s="6" t="e">
        <f ca="1"/>
        <v>#N/A</v>
      </c>
      <c r="C1294" s="5" t="e">
        <f ca="1"/>
        <v>#N/A</v>
      </c>
      <c r="D1294" s="4" t="e">
        <f ca="1"/>
        <v>#N/A</v>
      </c>
      <c r="E1294" s="4" t="e">
        <f ca="1"/>
        <v>#N/A</v>
      </c>
      <c r="F1294" s="4" t="e">
        <f ca="1"/>
        <v>#N/A</v>
      </c>
      <c r="G1294" s="4" t="e">
        <f ca="1"/>
        <v>#N/A</v>
      </c>
      <c r="H1294" s="4" t="e">
        <f ca="1"/>
        <v>#N/A</v>
      </c>
      <c r="I1294" s="3" t="e">
        <f t="shared" ca="1" si="38"/>
        <v>#N/A</v>
      </c>
      <c r="J1294" s="3" t="e">
        <f t="shared" ca="1" si="39"/>
        <v>#N/A</v>
      </c>
    </row>
    <row r="1295" spans="2:10" ht="15" customHeight="1">
      <c r="B1295" s="6" t="e">
        <f ca="1"/>
        <v>#N/A</v>
      </c>
      <c r="C1295" s="5" t="e">
        <f ca="1"/>
        <v>#N/A</v>
      </c>
      <c r="D1295" s="4" t="e">
        <f ca="1"/>
        <v>#N/A</v>
      </c>
      <c r="E1295" s="4" t="e">
        <f ca="1"/>
        <v>#N/A</v>
      </c>
      <c r="F1295" s="4" t="e">
        <f ca="1"/>
        <v>#N/A</v>
      </c>
      <c r="G1295" s="4" t="e">
        <f ca="1"/>
        <v>#N/A</v>
      </c>
      <c r="H1295" s="4" t="e">
        <f ca="1"/>
        <v>#N/A</v>
      </c>
      <c r="I1295" s="3" t="e">
        <f t="shared" ca="1" si="38"/>
        <v>#N/A</v>
      </c>
      <c r="J1295" s="3" t="e">
        <f t="shared" ca="1" si="39"/>
        <v>#N/A</v>
      </c>
    </row>
    <row r="1296" spans="2:10" ht="15" customHeight="1">
      <c r="B1296" s="6" t="e">
        <f ca="1"/>
        <v>#N/A</v>
      </c>
      <c r="C1296" s="5" t="e">
        <f ca="1"/>
        <v>#N/A</v>
      </c>
      <c r="D1296" s="4" t="e">
        <f ca="1"/>
        <v>#N/A</v>
      </c>
      <c r="E1296" s="4" t="e">
        <f ca="1"/>
        <v>#N/A</v>
      </c>
      <c r="F1296" s="4" t="e">
        <f ca="1"/>
        <v>#N/A</v>
      </c>
      <c r="G1296" s="4" t="e">
        <f ca="1"/>
        <v>#N/A</v>
      </c>
      <c r="H1296" s="4" t="e">
        <f ca="1"/>
        <v>#N/A</v>
      </c>
      <c r="I1296" s="3" t="e">
        <f t="shared" ca="1" si="38"/>
        <v>#N/A</v>
      </c>
      <c r="J1296" s="3" t="e">
        <f t="shared" ca="1" si="39"/>
        <v>#N/A</v>
      </c>
    </row>
    <row r="1297" spans="2:10" ht="15" customHeight="1">
      <c r="B1297" s="6" t="e">
        <f ca="1"/>
        <v>#N/A</v>
      </c>
      <c r="C1297" s="5" t="e">
        <f ca="1"/>
        <v>#N/A</v>
      </c>
      <c r="D1297" s="4" t="e">
        <f ca="1"/>
        <v>#N/A</v>
      </c>
      <c r="E1297" s="4" t="e">
        <f ca="1"/>
        <v>#N/A</v>
      </c>
      <c r="F1297" s="4" t="e">
        <f ca="1"/>
        <v>#N/A</v>
      </c>
      <c r="G1297" s="4" t="e">
        <f ca="1"/>
        <v>#N/A</v>
      </c>
      <c r="H1297" s="4" t="e">
        <f ca="1"/>
        <v>#N/A</v>
      </c>
      <c r="I1297" s="3" t="e">
        <f t="shared" ca="1" si="38"/>
        <v>#N/A</v>
      </c>
      <c r="J1297" s="3" t="e">
        <f t="shared" ca="1" si="39"/>
        <v>#N/A</v>
      </c>
    </row>
    <row r="1298" spans="2:10" ht="15" customHeight="1">
      <c r="B1298" s="6" t="e">
        <f ca="1"/>
        <v>#N/A</v>
      </c>
      <c r="C1298" s="5" t="e">
        <f ca="1"/>
        <v>#N/A</v>
      </c>
      <c r="D1298" s="4" t="e">
        <f ca="1"/>
        <v>#N/A</v>
      </c>
      <c r="E1298" s="4" t="e">
        <f ca="1"/>
        <v>#N/A</v>
      </c>
      <c r="F1298" s="4" t="e">
        <f ca="1"/>
        <v>#N/A</v>
      </c>
      <c r="G1298" s="4" t="e">
        <f ca="1"/>
        <v>#N/A</v>
      </c>
      <c r="H1298" s="4" t="e">
        <f ca="1"/>
        <v>#N/A</v>
      </c>
      <c r="I1298" s="3" t="e">
        <f t="shared" ca="1" si="38"/>
        <v>#N/A</v>
      </c>
      <c r="J1298" s="3" t="e">
        <f t="shared" ca="1" si="39"/>
        <v>#N/A</v>
      </c>
    </row>
    <row r="1299" spans="2:10" ht="15" customHeight="1">
      <c r="B1299" s="6" t="e">
        <f ca="1"/>
        <v>#N/A</v>
      </c>
      <c r="C1299" s="5" t="e">
        <f ca="1"/>
        <v>#N/A</v>
      </c>
      <c r="D1299" s="4" t="e">
        <f ca="1"/>
        <v>#N/A</v>
      </c>
      <c r="E1299" s="4" t="e">
        <f ca="1"/>
        <v>#N/A</v>
      </c>
      <c r="F1299" s="4" t="e">
        <f ca="1"/>
        <v>#N/A</v>
      </c>
      <c r="G1299" s="4" t="e">
        <f ca="1"/>
        <v>#N/A</v>
      </c>
      <c r="H1299" s="4" t="e">
        <f ca="1"/>
        <v>#N/A</v>
      </c>
      <c r="I1299" s="3" t="e">
        <f t="shared" ca="1" si="38"/>
        <v>#N/A</v>
      </c>
      <c r="J1299" s="3" t="e">
        <f t="shared" ca="1" si="39"/>
        <v>#N/A</v>
      </c>
    </row>
    <row r="1300" spans="2:10" ht="15" customHeight="1">
      <c r="B1300" s="6" t="e">
        <f ca="1"/>
        <v>#N/A</v>
      </c>
      <c r="C1300" s="5" t="e">
        <f ca="1"/>
        <v>#N/A</v>
      </c>
      <c r="D1300" s="4" t="e">
        <f ca="1"/>
        <v>#N/A</v>
      </c>
      <c r="E1300" s="4" t="e">
        <f ca="1"/>
        <v>#N/A</v>
      </c>
      <c r="F1300" s="4" t="e">
        <f ca="1"/>
        <v>#N/A</v>
      </c>
      <c r="G1300" s="4" t="e">
        <f ca="1"/>
        <v>#N/A</v>
      </c>
      <c r="H1300" s="4" t="e">
        <f ca="1"/>
        <v>#N/A</v>
      </c>
      <c r="I1300" s="3" t="e">
        <f t="shared" ca="1" si="38"/>
        <v>#N/A</v>
      </c>
      <c r="J1300" s="3" t="e">
        <f t="shared" ca="1" si="39"/>
        <v>#N/A</v>
      </c>
    </row>
    <row r="1301" spans="2:10" ht="15" customHeight="1">
      <c r="B1301" s="6" t="e">
        <f ca="1"/>
        <v>#N/A</v>
      </c>
      <c r="C1301" s="5" t="e">
        <f ca="1"/>
        <v>#N/A</v>
      </c>
      <c r="D1301" s="4" t="e">
        <f ca="1"/>
        <v>#N/A</v>
      </c>
      <c r="E1301" s="4" t="e">
        <f ca="1"/>
        <v>#N/A</v>
      </c>
      <c r="F1301" s="4" t="e">
        <f ca="1"/>
        <v>#N/A</v>
      </c>
      <c r="G1301" s="4" t="e">
        <f ca="1"/>
        <v>#N/A</v>
      </c>
      <c r="H1301" s="4" t="e">
        <f ca="1"/>
        <v>#N/A</v>
      </c>
      <c r="I1301" s="3" t="e">
        <f t="shared" ca="1" si="38"/>
        <v>#N/A</v>
      </c>
      <c r="J1301" s="3" t="e">
        <f t="shared" ca="1" si="39"/>
        <v>#N/A</v>
      </c>
    </row>
    <row r="1302" spans="2:10" ht="15" customHeight="1">
      <c r="B1302" s="6" t="e">
        <f ca="1"/>
        <v>#N/A</v>
      </c>
      <c r="C1302" s="5" t="e">
        <f ca="1"/>
        <v>#N/A</v>
      </c>
      <c r="D1302" s="4" t="e">
        <f ca="1"/>
        <v>#N/A</v>
      </c>
      <c r="E1302" s="4" t="e">
        <f ca="1"/>
        <v>#N/A</v>
      </c>
      <c r="F1302" s="4" t="e">
        <f ca="1"/>
        <v>#N/A</v>
      </c>
      <c r="G1302" s="4" t="e">
        <f ca="1"/>
        <v>#N/A</v>
      </c>
      <c r="H1302" s="4" t="e">
        <f ca="1"/>
        <v>#N/A</v>
      </c>
      <c r="I1302" s="3" t="e">
        <f t="shared" ca="1" si="38"/>
        <v>#N/A</v>
      </c>
      <c r="J1302" s="3" t="e">
        <f t="shared" ca="1" si="39"/>
        <v>#N/A</v>
      </c>
    </row>
    <row r="1303" spans="2:10" ht="15" customHeight="1">
      <c r="B1303" s="6" t="e">
        <f ca="1"/>
        <v>#N/A</v>
      </c>
      <c r="C1303" s="5" t="e">
        <f ca="1"/>
        <v>#N/A</v>
      </c>
      <c r="D1303" s="4" t="e">
        <f ca="1"/>
        <v>#N/A</v>
      </c>
      <c r="E1303" s="4" t="e">
        <f ca="1"/>
        <v>#N/A</v>
      </c>
      <c r="F1303" s="4" t="e">
        <f ca="1"/>
        <v>#N/A</v>
      </c>
      <c r="G1303" s="4" t="e">
        <f ca="1"/>
        <v>#N/A</v>
      </c>
      <c r="H1303" s="4" t="e">
        <f ca="1"/>
        <v>#N/A</v>
      </c>
      <c r="I1303" s="3" t="e">
        <f t="shared" ca="1" si="38"/>
        <v>#N/A</v>
      </c>
      <c r="J1303" s="3" t="e">
        <f t="shared" ca="1" si="39"/>
        <v>#N/A</v>
      </c>
    </row>
    <row r="1304" spans="2:10" ht="15" customHeight="1">
      <c r="B1304" s="6" t="e">
        <f ca="1"/>
        <v>#N/A</v>
      </c>
      <c r="C1304" s="5" t="e">
        <f ca="1"/>
        <v>#N/A</v>
      </c>
      <c r="D1304" s="4" t="e">
        <f ca="1"/>
        <v>#N/A</v>
      </c>
      <c r="E1304" s="4" t="e">
        <f ca="1"/>
        <v>#N/A</v>
      </c>
      <c r="F1304" s="4" t="e">
        <f ca="1"/>
        <v>#N/A</v>
      </c>
      <c r="G1304" s="4" t="e">
        <f ca="1"/>
        <v>#N/A</v>
      </c>
      <c r="H1304" s="4" t="e">
        <f ca="1"/>
        <v>#N/A</v>
      </c>
      <c r="I1304" s="3" t="e">
        <f t="shared" ca="1" si="38"/>
        <v>#N/A</v>
      </c>
      <c r="J1304" s="3" t="e">
        <f t="shared" ca="1" si="39"/>
        <v>#N/A</v>
      </c>
    </row>
    <row r="1305" spans="2:10" ht="15" customHeight="1">
      <c r="B1305" s="6" t="e">
        <f ca="1"/>
        <v>#N/A</v>
      </c>
      <c r="C1305" s="5" t="e">
        <f ca="1"/>
        <v>#N/A</v>
      </c>
      <c r="D1305" s="4" t="e">
        <f ca="1"/>
        <v>#N/A</v>
      </c>
      <c r="E1305" s="4" t="e">
        <f ca="1"/>
        <v>#N/A</v>
      </c>
      <c r="F1305" s="4" t="e">
        <f ca="1"/>
        <v>#N/A</v>
      </c>
      <c r="G1305" s="4" t="e">
        <f ca="1"/>
        <v>#N/A</v>
      </c>
      <c r="H1305" s="4" t="e">
        <f ca="1"/>
        <v>#N/A</v>
      </c>
      <c r="I1305" s="3" t="e">
        <f t="shared" ca="1" si="38"/>
        <v>#N/A</v>
      </c>
      <c r="J1305" s="3" t="e">
        <f t="shared" ca="1" si="39"/>
        <v>#N/A</v>
      </c>
    </row>
    <row r="1306" spans="2:10" ht="15" customHeight="1">
      <c r="B1306" s="6" t="e">
        <f ca="1"/>
        <v>#N/A</v>
      </c>
      <c r="C1306" s="5" t="e">
        <f ca="1"/>
        <v>#N/A</v>
      </c>
      <c r="D1306" s="4" t="e">
        <f ca="1"/>
        <v>#N/A</v>
      </c>
      <c r="E1306" s="4" t="e">
        <f ca="1"/>
        <v>#N/A</v>
      </c>
      <c r="F1306" s="4" t="e">
        <f ca="1"/>
        <v>#N/A</v>
      </c>
      <c r="G1306" s="4" t="e">
        <f ca="1"/>
        <v>#N/A</v>
      </c>
      <c r="H1306" s="4" t="e">
        <f ca="1"/>
        <v>#N/A</v>
      </c>
      <c r="I1306" s="3" t="e">
        <f t="shared" ref="I1306:I1369" ca="1" si="40">IF($C$2=FALSE,"-",IF(H1307="","",LN(H1306/H1307)))</f>
        <v>#N/A</v>
      </c>
      <c r="J1306" s="3" t="e">
        <f t="shared" ref="J1306:J1369" ca="1" si="41">IF($C$2=FALSE,"-",IF(OFFSET(I1306,$I$11,0)="","",(STDEV(OFFSET(I1306,0,0,$I$11))*SQRT($C$9))))</f>
        <v>#N/A</v>
      </c>
    </row>
    <row r="1307" spans="2:10" ht="15" customHeight="1">
      <c r="B1307" s="6" t="e">
        <f ca="1"/>
        <v>#N/A</v>
      </c>
      <c r="C1307" s="5" t="e">
        <f ca="1"/>
        <v>#N/A</v>
      </c>
      <c r="D1307" s="4" t="e">
        <f ca="1"/>
        <v>#N/A</v>
      </c>
      <c r="E1307" s="4" t="e">
        <f ca="1"/>
        <v>#N/A</v>
      </c>
      <c r="F1307" s="4" t="e">
        <f ca="1"/>
        <v>#N/A</v>
      </c>
      <c r="G1307" s="4" t="e">
        <f ca="1"/>
        <v>#N/A</v>
      </c>
      <c r="H1307" s="4" t="e">
        <f ca="1"/>
        <v>#N/A</v>
      </c>
      <c r="I1307" s="3" t="e">
        <f t="shared" ca="1" si="40"/>
        <v>#N/A</v>
      </c>
      <c r="J1307" s="3" t="e">
        <f t="shared" ca="1" si="41"/>
        <v>#N/A</v>
      </c>
    </row>
    <row r="1308" spans="2:10" ht="15" customHeight="1">
      <c r="B1308" s="6" t="e">
        <f ca="1"/>
        <v>#N/A</v>
      </c>
      <c r="C1308" s="5" t="e">
        <f ca="1"/>
        <v>#N/A</v>
      </c>
      <c r="D1308" s="4" t="e">
        <f ca="1"/>
        <v>#N/A</v>
      </c>
      <c r="E1308" s="4" t="e">
        <f ca="1"/>
        <v>#N/A</v>
      </c>
      <c r="F1308" s="4" t="e">
        <f ca="1"/>
        <v>#N/A</v>
      </c>
      <c r="G1308" s="4" t="e">
        <f ca="1"/>
        <v>#N/A</v>
      </c>
      <c r="H1308" s="4" t="e">
        <f ca="1"/>
        <v>#N/A</v>
      </c>
      <c r="I1308" s="3" t="e">
        <f t="shared" ca="1" si="40"/>
        <v>#N/A</v>
      </c>
      <c r="J1308" s="3" t="e">
        <f t="shared" ca="1" si="41"/>
        <v>#N/A</v>
      </c>
    </row>
    <row r="1309" spans="2:10" ht="15" customHeight="1">
      <c r="B1309" s="6" t="e">
        <f ca="1"/>
        <v>#N/A</v>
      </c>
      <c r="C1309" s="5" t="e">
        <f ca="1"/>
        <v>#N/A</v>
      </c>
      <c r="D1309" s="4" t="e">
        <f ca="1"/>
        <v>#N/A</v>
      </c>
      <c r="E1309" s="4" t="e">
        <f ca="1"/>
        <v>#N/A</v>
      </c>
      <c r="F1309" s="4" t="e">
        <f ca="1"/>
        <v>#N/A</v>
      </c>
      <c r="G1309" s="4" t="e">
        <f ca="1"/>
        <v>#N/A</v>
      </c>
      <c r="H1309" s="4" t="e">
        <f ca="1"/>
        <v>#N/A</v>
      </c>
      <c r="I1309" s="3" t="e">
        <f t="shared" ca="1" si="40"/>
        <v>#N/A</v>
      </c>
      <c r="J1309" s="3" t="e">
        <f t="shared" ca="1" si="41"/>
        <v>#N/A</v>
      </c>
    </row>
    <row r="1310" spans="2:10" ht="15" customHeight="1">
      <c r="B1310" s="6" t="e">
        <f ca="1"/>
        <v>#N/A</v>
      </c>
      <c r="C1310" s="5" t="e">
        <f ca="1"/>
        <v>#N/A</v>
      </c>
      <c r="D1310" s="4" t="e">
        <f ca="1"/>
        <v>#N/A</v>
      </c>
      <c r="E1310" s="4" t="e">
        <f ca="1"/>
        <v>#N/A</v>
      </c>
      <c r="F1310" s="4" t="e">
        <f ca="1"/>
        <v>#N/A</v>
      </c>
      <c r="G1310" s="4" t="e">
        <f ca="1"/>
        <v>#N/A</v>
      </c>
      <c r="H1310" s="4" t="e">
        <f ca="1"/>
        <v>#N/A</v>
      </c>
      <c r="I1310" s="3" t="e">
        <f t="shared" ca="1" si="40"/>
        <v>#N/A</v>
      </c>
      <c r="J1310" s="3" t="e">
        <f t="shared" ca="1" si="41"/>
        <v>#N/A</v>
      </c>
    </row>
    <row r="1311" spans="2:10" ht="15" customHeight="1">
      <c r="B1311" s="6" t="e">
        <f ca="1"/>
        <v>#N/A</v>
      </c>
      <c r="C1311" s="5" t="e">
        <f ca="1"/>
        <v>#N/A</v>
      </c>
      <c r="D1311" s="4" t="e">
        <f ca="1"/>
        <v>#N/A</v>
      </c>
      <c r="E1311" s="4" t="e">
        <f ca="1"/>
        <v>#N/A</v>
      </c>
      <c r="F1311" s="4" t="e">
        <f ca="1"/>
        <v>#N/A</v>
      </c>
      <c r="G1311" s="4" t="e">
        <f ca="1"/>
        <v>#N/A</v>
      </c>
      <c r="H1311" s="4" t="e">
        <f ca="1"/>
        <v>#N/A</v>
      </c>
      <c r="I1311" s="3" t="e">
        <f t="shared" ca="1" si="40"/>
        <v>#N/A</v>
      </c>
      <c r="J1311" s="3" t="e">
        <f t="shared" ca="1" si="41"/>
        <v>#N/A</v>
      </c>
    </row>
    <row r="1312" spans="2:10" ht="15" customHeight="1">
      <c r="B1312" s="6" t="e">
        <f ca="1"/>
        <v>#N/A</v>
      </c>
      <c r="C1312" s="5" t="e">
        <f ca="1"/>
        <v>#N/A</v>
      </c>
      <c r="D1312" s="4" t="e">
        <f ca="1"/>
        <v>#N/A</v>
      </c>
      <c r="E1312" s="4" t="e">
        <f ca="1"/>
        <v>#N/A</v>
      </c>
      <c r="F1312" s="4" t="e">
        <f ca="1"/>
        <v>#N/A</v>
      </c>
      <c r="G1312" s="4" t="e">
        <f ca="1"/>
        <v>#N/A</v>
      </c>
      <c r="H1312" s="4" t="e">
        <f ca="1"/>
        <v>#N/A</v>
      </c>
      <c r="I1312" s="3" t="e">
        <f t="shared" ca="1" si="40"/>
        <v>#N/A</v>
      </c>
      <c r="J1312" s="3" t="e">
        <f t="shared" ca="1" si="41"/>
        <v>#N/A</v>
      </c>
    </row>
    <row r="1313" spans="2:10" ht="15" customHeight="1">
      <c r="B1313" s="6" t="e">
        <f ca="1"/>
        <v>#N/A</v>
      </c>
      <c r="C1313" s="5" t="e">
        <f ca="1"/>
        <v>#N/A</v>
      </c>
      <c r="D1313" s="4" t="e">
        <f ca="1"/>
        <v>#N/A</v>
      </c>
      <c r="E1313" s="4" t="e">
        <f ca="1"/>
        <v>#N/A</v>
      </c>
      <c r="F1313" s="4" t="e">
        <f ca="1"/>
        <v>#N/A</v>
      </c>
      <c r="G1313" s="4" t="e">
        <f ca="1"/>
        <v>#N/A</v>
      </c>
      <c r="H1313" s="4" t="e">
        <f ca="1"/>
        <v>#N/A</v>
      </c>
      <c r="I1313" s="3" t="e">
        <f t="shared" ca="1" si="40"/>
        <v>#N/A</v>
      </c>
      <c r="J1313" s="3" t="e">
        <f t="shared" ca="1" si="41"/>
        <v>#N/A</v>
      </c>
    </row>
    <row r="1314" spans="2:10" ht="15" customHeight="1">
      <c r="B1314" s="6" t="e">
        <f ca="1"/>
        <v>#N/A</v>
      </c>
      <c r="C1314" s="5" t="e">
        <f ca="1"/>
        <v>#N/A</v>
      </c>
      <c r="D1314" s="4" t="e">
        <f ca="1"/>
        <v>#N/A</v>
      </c>
      <c r="E1314" s="4" t="e">
        <f ca="1"/>
        <v>#N/A</v>
      </c>
      <c r="F1314" s="4" t="e">
        <f ca="1"/>
        <v>#N/A</v>
      </c>
      <c r="G1314" s="4" t="e">
        <f ca="1"/>
        <v>#N/A</v>
      </c>
      <c r="H1314" s="4" t="e">
        <f ca="1"/>
        <v>#N/A</v>
      </c>
      <c r="I1314" s="3" t="e">
        <f t="shared" ca="1" si="40"/>
        <v>#N/A</v>
      </c>
      <c r="J1314" s="3" t="e">
        <f t="shared" ca="1" si="41"/>
        <v>#N/A</v>
      </c>
    </row>
    <row r="1315" spans="2:10" ht="15" customHeight="1">
      <c r="B1315" s="6" t="e">
        <f ca="1"/>
        <v>#N/A</v>
      </c>
      <c r="C1315" s="5" t="e">
        <f ca="1"/>
        <v>#N/A</v>
      </c>
      <c r="D1315" s="4" t="e">
        <f ca="1"/>
        <v>#N/A</v>
      </c>
      <c r="E1315" s="4" t="e">
        <f ca="1"/>
        <v>#N/A</v>
      </c>
      <c r="F1315" s="4" t="e">
        <f ca="1"/>
        <v>#N/A</v>
      </c>
      <c r="G1315" s="4" t="e">
        <f ca="1"/>
        <v>#N/A</v>
      </c>
      <c r="H1315" s="4" t="e">
        <f ca="1"/>
        <v>#N/A</v>
      </c>
      <c r="I1315" s="3" t="e">
        <f t="shared" ca="1" si="40"/>
        <v>#N/A</v>
      </c>
      <c r="J1315" s="3" t="e">
        <f t="shared" ca="1" si="41"/>
        <v>#N/A</v>
      </c>
    </row>
    <row r="1316" spans="2:10" ht="15" customHeight="1">
      <c r="B1316" s="6" t="e">
        <f ca="1"/>
        <v>#N/A</v>
      </c>
      <c r="C1316" s="5" t="e">
        <f ca="1"/>
        <v>#N/A</v>
      </c>
      <c r="D1316" s="4" t="e">
        <f ca="1"/>
        <v>#N/A</v>
      </c>
      <c r="E1316" s="4" t="e">
        <f ca="1"/>
        <v>#N/A</v>
      </c>
      <c r="F1316" s="4" t="e">
        <f ca="1"/>
        <v>#N/A</v>
      </c>
      <c r="G1316" s="4" t="e">
        <f ca="1"/>
        <v>#N/A</v>
      </c>
      <c r="H1316" s="4" t="e">
        <f ca="1"/>
        <v>#N/A</v>
      </c>
      <c r="I1316" s="3" t="e">
        <f t="shared" ca="1" si="40"/>
        <v>#N/A</v>
      </c>
      <c r="J1316" s="3" t="e">
        <f t="shared" ca="1" si="41"/>
        <v>#N/A</v>
      </c>
    </row>
    <row r="1317" spans="2:10" ht="15" customHeight="1">
      <c r="B1317" s="6" t="e">
        <f ca="1"/>
        <v>#N/A</v>
      </c>
      <c r="C1317" s="5" t="e">
        <f ca="1"/>
        <v>#N/A</v>
      </c>
      <c r="D1317" s="4" t="e">
        <f ca="1"/>
        <v>#N/A</v>
      </c>
      <c r="E1317" s="4" t="e">
        <f ca="1"/>
        <v>#N/A</v>
      </c>
      <c r="F1317" s="4" t="e">
        <f ca="1"/>
        <v>#N/A</v>
      </c>
      <c r="G1317" s="4" t="e">
        <f ca="1"/>
        <v>#N/A</v>
      </c>
      <c r="H1317" s="4" t="e">
        <f ca="1"/>
        <v>#N/A</v>
      </c>
      <c r="I1317" s="3" t="e">
        <f t="shared" ca="1" si="40"/>
        <v>#N/A</v>
      </c>
      <c r="J1317" s="3" t="e">
        <f t="shared" ca="1" si="41"/>
        <v>#N/A</v>
      </c>
    </row>
    <row r="1318" spans="2:10" ht="15" customHeight="1">
      <c r="B1318" s="6" t="e">
        <f ca="1"/>
        <v>#N/A</v>
      </c>
      <c r="C1318" s="5" t="e">
        <f ca="1"/>
        <v>#N/A</v>
      </c>
      <c r="D1318" s="4" t="e">
        <f ca="1"/>
        <v>#N/A</v>
      </c>
      <c r="E1318" s="4" t="e">
        <f ca="1"/>
        <v>#N/A</v>
      </c>
      <c r="F1318" s="4" t="e">
        <f ca="1"/>
        <v>#N/A</v>
      </c>
      <c r="G1318" s="4" t="e">
        <f ca="1"/>
        <v>#N/A</v>
      </c>
      <c r="H1318" s="4" t="e">
        <f ca="1"/>
        <v>#N/A</v>
      </c>
      <c r="I1318" s="3" t="e">
        <f t="shared" ca="1" si="40"/>
        <v>#N/A</v>
      </c>
      <c r="J1318" s="3" t="e">
        <f t="shared" ca="1" si="41"/>
        <v>#N/A</v>
      </c>
    </row>
    <row r="1319" spans="2:10" ht="15" customHeight="1">
      <c r="B1319" s="6" t="e">
        <f ca="1"/>
        <v>#N/A</v>
      </c>
      <c r="C1319" s="5" t="e">
        <f ca="1"/>
        <v>#N/A</v>
      </c>
      <c r="D1319" s="4" t="e">
        <f ca="1"/>
        <v>#N/A</v>
      </c>
      <c r="E1319" s="4" t="e">
        <f ca="1"/>
        <v>#N/A</v>
      </c>
      <c r="F1319" s="4" t="e">
        <f ca="1"/>
        <v>#N/A</v>
      </c>
      <c r="G1319" s="4" t="e">
        <f ca="1"/>
        <v>#N/A</v>
      </c>
      <c r="H1319" s="4" t="e">
        <f ca="1"/>
        <v>#N/A</v>
      </c>
      <c r="I1319" s="3" t="e">
        <f t="shared" ca="1" si="40"/>
        <v>#N/A</v>
      </c>
      <c r="J1319" s="3" t="e">
        <f t="shared" ca="1" si="41"/>
        <v>#N/A</v>
      </c>
    </row>
    <row r="1320" spans="2:10" ht="15" customHeight="1">
      <c r="B1320" s="6" t="e">
        <f ca="1"/>
        <v>#N/A</v>
      </c>
      <c r="C1320" s="5" t="e">
        <f ca="1"/>
        <v>#N/A</v>
      </c>
      <c r="D1320" s="4" t="e">
        <f ca="1"/>
        <v>#N/A</v>
      </c>
      <c r="E1320" s="4" t="e">
        <f ca="1"/>
        <v>#N/A</v>
      </c>
      <c r="F1320" s="4" t="e">
        <f ca="1"/>
        <v>#N/A</v>
      </c>
      <c r="G1320" s="4" t="e">
        <f ca="1"/>
        <v>#N/A</v>
      </c>
      <c r="H1320" s="4" t="e">
        <f ca="1"/>
        <v>#N/A</v>
      </c>
      <c r="I1320" s="3" t="e">
        <f t="shared" ca="1" si="40"/>
        <v>#N/A</v>
      </c>
      <c r="J1320" s="3" t="e">
        <f t="shared" ca="1" si="41"/>
        <v>#N/A</v>
      </c>
    </row>
    <row r="1321" spans="2:10" ht="15" customHeight="1">
      <c r="B1321" s="6" t="e">
        <f ca="1"/>
        <v>#N/A</v>
      </c>
      <c r="C1321" s="5" t="e">
        <f ca="1"/>
        <v>#N/A</v>
      </c>
      <c r="D1321" s="4" t="e">
        <f ca="1"/>
        <v>#N/A</v>
      </c>
      <c r="E1321" s="4" t="e">
        <f ca="1"/>
        <v>#N/A</v>
      </c>
      <c r="F1321" s="4" t="e">
        <f ca="1"/>
        <v>#N/A</v>
      </c>
      <c r="G1321" s="4" t="e">
        <f ca="1"/>
        <v>#N/A</v>
      </c>
      <c r="H1321" s="4" t="e">
        <f ca="1"/>
        <v>#N/A</v>
      </c>
      <c r="I1321" s="3" t="e">
        <f t="shared" ca="1" si="40"/>
        <v>#N/A</v>
      </c>
      <c r="J1321" s="3" t="e">
        <f t="shared" ca="1" si="41"/>
        <v>#N/A</v>
      </c>
    </row>
    <row r="1322" spans="2:10" ht="15" customHeight="1">
      <c r="B1322" s="6" t="e">
        <f ca="1"/>
        <v>#N/A</v>
      </c>
      <c r="C1322" s="5" t="e">
        <f ca="1"/>
        <v>#N/A</v>
      </c>
      <c r="D1322" s="4" t="e">
        <f ca="1"/>
        <v>#N/A</v>
      </c>
      <c r="E1322" s="4" t="e">
        <f ca="1"/>
        <v>#N/A</v>
      </c>
      <c r="F1322" s="4" t="e">
        <f ca="1"/>
        <v>#N/A</v>
      </c>
      <c r="G1322" s="4" t="e">
        <f ca="1"/>
        <v>#N/A</v>
      </c>
      <c r="H1322" s="4" t="e">
        <f ca="1"/>
        <v>#N/A</v>
      </c>
      <c r="I1322" s="3" t="e">
        <f t="shared" ca="1" si="40"/>
        <v>#N/A</v>
      </c>
      <c r="J1322" s="3" t="e">
        <f t="shared" ca="1" si="41"/>
        <v>#N/A</v>
      </c>
    </row>
    <row r="1323" spans="2:10" ht="15" customHeight="1">
      <c r="B1323" s="6" t="e">
        <f ca="1"/>
        <v>#N/A</v>
      </c>
      <c r="C1323" s="5" t="e">
        <f ca="1"/>
        <v>#N/A</v>
      </c>
      <c r="D1323" s="4" t="e">
        <f ca="1"/>
        <v>#N/A</v>
      </c>
      <c r="E1323" s="4" t="e">
        <f ca="1"/>
        <v>#N/A</v>
      </c>
      <c r="F1323" s="4" t="e">
        <f ca="1"/>
        <v>#N/A</v>
      </c>
      <c r="G1323" s="4" t="e">
        <f ca="1"/>
        <v>#N/A</v>
      </c>
      <c r="H1323" s="4" t="e">
        <f ca="1"/>
        <v>#N/A</v>
      </c>
      <c r="I1323" s="3" t="e">
        <f t="shared" ca="1" si="40"/>
        <v>#N/A</v>
      </c>
      <c r="J1323" s="3" t="e">
        <f t="shared" ca="1" si="41"/>
        <v>#N/A</v>
      </c>
    </row>
    <row r="1324" spans="2:10" ht="15" customHeight="1">
      <c r="B1324" s="6" t="e">
        <f ca="1"/>
        <v>#N/A</v>
      </c>
      <c r="C1324" s="5" t="e">
        <f ca="1"/>
        <v>#N/A</v>
      </c>
      <c r="D1324" s="4" t="e">
        <f ca="1"/>
        <v>#N/A</v>
      </c>
      <c r="E1324" s="4" t="e">
        <f ca="1"/>
        <v>#N/A</v>
      </c>
      <c r="F1324" s="4" t="e">
        <f ca="1"/>
        <v>#N/A</v>
      </c>
      <c r="G1324" s="4" t="e">
        <f ca="1"/>
        <v>#N/A</v>
      </c>
      <c r="H1324" s="4" t="e">
        <f ca="1"/>
        <v>#N/A</v>
      </c>
      <c r="I1324" s="3" t="e">
        <f t="shared" ca="1" si="40"/>
        <v>#N/A</v>
      </c>
      <c r="J1324" s="3" t="e">
        <f t="shared" ca="1" si="41"/>
        <v>#N/A</v>
      </c>
    </row>
    <row r="1325" spans="2:10" ht="15" customHeight="1">
      <c r="B1325" s="6" t="e">
        <f ca="1"/>
        <v>#N/A</v>
      </c>
      <c r="C1325" s="5" t="e">
        <f ca="1"/>
        <v>#N/A</v>
      </c>
      <c r="D1325" s="4" t="e">
        <f ca="1"/>
        <v>#N/A</v>
      </c>
      <c r="E1325" s="4" t="e">
        <f ca="1"/>
        <v>#N/A</v>
      </c>
      <c r="F1325" s="4" t="e">
        <f ca="1"/>
        <v>#N/A</v>
      </c>
      <c r="G1325" s="4" t="e">
        <f ca="1"/>
        <v>#N/A</v>
      </c>
      <c r="H1325" s="4" t="e">
        <f ca="1"/>
        <v>#N/A</v>
      </c>
      <c r="I1325" s="3" t="e">
        <f t="shared" ca="1" si="40"/>
        <v>#N/A</v>
      </c>
      <c r="J1325" s="3" t="e">
        <f t="shared" ca="1" si="41"/>
        <v>#N/A</v>
      </c>
    </row>
    <row r="1326" spans="2:10" ht="15" customHeight="1">
      <c r="B1326" s="6" t="e">
        <f ca="1"/>
        <v>#N/A</v>
      </c>
      <c r="C1326" s="5" t="e">
        <f ca="1"/>
        <v>#N/A</v>
      </c>
      <c r="D1326" s="4" t="e">
        <f ca="1"/>
        <v>#N/A</v>
      </c>
      <c r="E1326" s="4" t="e">
        <f ca="1"/>
        <v>#N/A</v>
      </c>
      <c r="F1326" s="4" t="e">
        <f ca="1"/>
        <v>#N/A</v>
      </c>
      <c r="G1326" s="4" t="e">
        <f ca="1"/>
        <v>#N/A</v>
      </c>
      <c r="H1326" s="4" t="e">
        <f ca="1"/>
        <v>#N/A</v>
      </c>
      <c r="I1326" s="3" t="e">
        <f t="shared" ca="1" si="40"/>
        <v>#N/A</v>
      </c>
      <c r="J1326" s="3" t="e">
        <f t="shared" ca="1" si="41"/>
        <v>#N/A</v>
      </c>
    </row>
    <row r="1327" spans="2:10" ht="15" customHeight="1">
      <c r="B1327" s="6" t="e">
        <f ca="1"/>
        <v>#N/A</v>
      </c>
      <c r="C1327" s="5" t="e">
        <f ca="1"/>
        <v>#N/A</v>
      </c>
      <c r="D1327" s="4" t="e">
        <f ca="1"/>
        <v>#N/A</v>
      </c>
      <c r="E1327" s="4" t="e">
        <f ca="1"/>
        <v>#N/A</v>
      </c>
      <c r="F1327" s="4" t="e">
        <f ca="1"/>
        <v>#N/A</v>
      </c>
      <c r="G1327" s="4" t="e">
        <f ca="1"/>
        <v>#N/A</v>
      </c>
      <c r="H1327" s="4" t="e">
        <f ca="1"/>
        <v>#N/A</v>
      </c>
      <c r="I1327" s="3" t="e">
        <f t="shared" ca="1" si="40"/>
        <v>#N/A</v>
      </c>
      <c r="J1327" s="3" t="e">
        <f t="shared" ca="1" si="41"/>
        <v>#N/A</v>
      </c>
    </row>
    <row r="1328" spans="2:10" ht="15" customHeight="1">
      <c r="B1328" s="6" t="e">
        <f ca="1"/>
        <v>#N/A</v>
      </c>
      <c r="C1328" s="5" t="e">
        <f ca="1"/>
        <v>#N/A</v>
      </c>
      <c r="D1328" s="4" t="e">
        <f ca="1"/>
        <v>#N/A</v>
      </c>
      <c r="E1328" s="4" t="e">
        <f ca="1"/>
        <v>#N/A</v>
      </c>
      <c r="F1328" s="4" t="e">
        <f ca="1"/>
        <v>#N/A</v>
      </c>
      <c r="G1328" s="4" t="e">
        <f ca="1"/>
        <v>#N/A</v>
      </c>
      <c r="H1328" s="4" t="e">
        <f ca="1"/>
        <v>#N/A</v>
      </c>
      <c r="I1328" s="3" t="e">
        <f t="shared" ca="1" si="40"/>
        <v>#N/A</v>
      </c>
      <c r="J1328" s="3" t="e">
        <f t="shared" ca="1" si="41"/>
        <v>#N/A</v>
      </c>
    </row>
    <row r="1329" spans="2:10" ht="15" customHeight="1">
      <c r="B1329" s="6" t="e">
        <f ca="1"/>
        <v>#N/A</v>
      </c>
      <c r="C1329" s="5" t="e">
        <f ca="1"/>
        <v>#N/A</v>
      </c>
      <c r="D1329" s="4" t="e">
        <f ca="1"/>
        <v>#N/A</v>
      </c>
      <c r="E1329" s="4" t="e">
        <f ca="1"/>
        <v>#N/A</v>
      </c>
      <c r="F1329" s="4" t="e">
        <f ca="1"/>
        <v>#N/A</v>
      </c>
      <c r="G1329" s="4" t="e">
        <f ca="1"/>
        <v>#N/A</v>
      </c>
      <c r="H1329" s="4" t="e">
        <f ca="1"/>
        <v>#N/A</v>
      </c>
      <c r="I1329" s="3" t="e">
        <f t="shared" ca="1" si="40"/>
        <v>#N/A</v>
      </c>
      <c r="J1329" s="3" t="e">
        <f t="shared" ca="1" si="41"/>
        <v>#N/A</v>
      </c>
    </row>
    <row r="1330" spans="2:10" ht="15" customHeight="1">
      <c r="B1330" s="6" t="e">
        <f ca="1"/>
        <v>#N/A</v>
      </c>
      <c r="C1330" s="5" t="e">
        <f ca="1"/>
        <v>#N/A</v>
      </c>
      <c r="D1330" s="4" t="e">
        <f ca="1"/>
        <v>#N/A</v>
      </c>
      <c r="E1330" s="4" t="e">
        <f ca="1"/>
        <v>#N/A</v>
      </c>
      <c r="F1330" s="4" t="e">
        <f ca="1"/>
        <v>#N/A</v>
      </c>
      <c r="G1330" s="4" t="e">
        <f ca="1"/>
        <v>#N/A</v>
      </c>
      <c r="H1330" s="4" t="e">
        <f ca="1"/>
        <v>#N/A</v>
      </c>
      <c r="I1330" s="3" t="e">
        <f t="shared" ca="1" si="40"/>
        <v>#N/A</v>
      </c>
      <c r="J1330" s="3" t="e">
        <f t="shared" ca="1" si="41"/>
        <v>#N/A</v>
      </c>
    </row>
    <row r="1331" spans="2:10" ht="15" customHeight="1">
      <c r="B1331" s="6" t="e">
        <f ca="1"/>
        <v>#N/A</v>
      </c>
      <c r="C1331" s="5" t="e">
        <f ca="1"/>
        <v>#N/A</v>
      </c>
      <c r="D1331" s="4" t="e">
        <f ca="1"/>
        <v>#N/A</v>
      </c>
      <c r="E1331" s="4" t="e">
        <f ca="1"/>
        <v>#N/A</v>
      </c>
      <c r="F1331" s="4" t="e">
        <f ca="1"/>
        <v>#N/A</v>
      </c>
      <c r="G1331" s="4" t="e">
        <f ca="1"/>
        <v>#N/A</v>
      </c>
      <c r="H1331" s="4" t="e">
        <f ca="1"/>
        <v>#N/A</v>
      </c>
      <c r="I1331" s="3" t="e">
        <f t="shared" ca="1" si="40"/>
        <v>#N/A</v>
      </c>
      <c r="J1331" s="3" t="e">
        <f t="shared" ca="1" si="41"/>
        <v>#N/A</v>
      </c>
    </row>
    <row r="1332" spans="2:10" ht="15" customHeight="1">
      <c r="B1332" s="6" t="e">
        <f ca="1"/>
        <v>#N/A</v>
      </c>
      <c r="C1332" s="5" t="e">
        <f ca="1"/>
        <v>#N/A</v>
      </c>
      <c r="D1332" s="4" t="e">
        <f ca="1"/>
        <v>#N/A</v>
      </c>
      <c r="E1332" s="4" t="e">
        <f ca="1"/>
        <v>#N/A</v>
      </c>
      <c r="F1332" s="4" t="e">
        <f ca="1"/>
        <v>#N/A</v>
      </c>
      <c r="G1332" s="4" t="e">
        <f ca="1"/>
        <v>#N/A</v>
      </c>
      <c r="H1332" s="4" t="e">
        <f ca="1"/>
        <v>#N/A</v>
      </c>
      <c r="I1332" s="3" t="e">
        <f t="shared" ca="1" si="40"/>
        <v>#N/A</v>
      </c>
      <c r="J1332" s="3" t="e">
        <f t="shared" ca="1" si="41"/>
        <v>#N/A</v>
      </c>
    </row>
    <row r="1333" spans="2:10" ht="15" customHeight="1">
      <c r="B1333" s="6" t="e">
        <f ca="1"/>
        <v>#N/A</v>
      </c>
      <c r="C1333" s="5" t="e">
        <f ca="1"/>
        <v>#N/A</v>
      </c>
      <c r="D1333" s="4" t="e">
        <f ca="1"/>
        <v>#N/A</v>
      </c>
      <c r="E1333" s="4" t="e">
        <f ca="1"/>
        <v>#N/A</v>
      </c>
      <c r="F1333" s="4" t="e">
        <f ca="1"/>
        <v>#N/A</v>
      </c>
      <c r="G1333" s="4" t="e">
        <f ca="1"/>
        <v>#N/A</v>
      </c>
      <c r="H1333" s="4" t="e">
        <f ca="1"/>
        <v>#N/A</v>
      </c>
      <c r="I1333" s="3" t="e">
        <f t="shared" ca="1" si="40"/>
        <v>#N/A</v>
      </c>
      <c r="J1333" s="3" t="e">
        <f t="shared" ca="1" si="41"/>
        <v>#N/A</v>
      </c>
    </row>
    <row r="1334" spans="2:10" ht="15" customHeight="1">
      <c r="B1334" s="6" t="e">
        <f ca="1"/>
        <v>#N/A</v>
      </c>
      <c r="C1334" s="5" t="e">
        <f ca="1"/>
        <v>#N/A</v>
      </c>
      <c r="D1334" s="4" t="e">
        <f ca="1"/>
        <v>#N/A</v>
      </c>
      <c r="E1334" s="4" t="e">
        <f ca="1"/>
        <v>#N/A</v>
      </c>
      <c r="F1334" s="4" t="e">
        <f ca="1"/>
        <v>#N/A</v>
      </c>
      <c r="G1334" s="4" t="e">
        <f ca="1"/>
        <v>#N/A</v>
      </c>
      <c r="H1334" s="4" t="e">
        <f ca="1"/>
        <v>#N/A</v>
      </c>
      <c r="I1334" s="3" t="e">
        <f t="shared" ca="1" si="40"/>
        <v>#N/A</v>
      </c>
      <c r="J1334" s="3" t="e">
        <f t="shared" ca="1" si="41"/>
        <v>#N/A</v>
      </c>
    </row>
    <row r="1335" spans="2:10" ht="15" customHeight="1">
      <c r="B1335" s="6" t="e">
        <f ca="1"/>
        <v>#N/A</v>
      </c>
      <c r="C1335" s="5" t="e">
        <f ca="1"/>
        <v>#N/A</v>
      </c>
      <c r="D1335" s="4" t="e">
        <f ca="1"/>
        <v>#N/A</v>
      </c>
      <c r="E1335" s="4" t="e">
        <f ca="1"/>
        <v>#N/A</v>
      </c>
      <c r="F1335" s="4" t="e">
        <f ca="1"/>
        <v>#N/A</v>
      </c>
      <c r="G1335" s="4" t="e">
        <f ca="1"/>
        <v>#N/A</v>
      </c>
      <c r="H1335" s="4" t="e">
        <f ca="1"/>
        <v>#N/A</v>
      </c>
      <c r="I1335" s="3" t="e">
        <f t="shared" ca="1" si="40"/>
        <v>#N/A</v>
      </c>
      <c r="J1335" s="3" t="e">
        <f t="shared" ca="1" si="41"/>
        <v>#N/A</v>
      </c>
    </row>
    <row r="1336" spans="2:10" ht="15" customHeight="1">
      <c r="B1336" s="6" t="e">
        <f ca="1"/>
        <v>#N/A</v>
      </c>
      <c r="C1336" s="5" t="e">
        <f ca="1"/>
        <v>#N/A</v>
      </c>
      <c r="D1336" s="4" t="e">
        <f ca="1"/>
        <v>#N/A</v>
      </c>
      <c r="E1336" s="4" t="e">
        <f ca="1"/>
        <v>#N/A</v>
      </c>
      <c r="F1336" s="4" t="e">
        <f ca="1"/>
        <v>#N/A</v>
      </c>
      <c r="G1336" s="4" t="e">
        <f ca="1"/>
        <v>#N/A</v>
      </c>
      <c r="H1336" s="4" t="e">
        <f ca="1"/>
        <v>#N/A</v>
      </c>
      <c r="I1336" s="3" t="e">
        <f t="shared" ca="1" si="40"/>
        <v>#N/A</v>
      </c>
      <c r="J1336" s="3" t="e">
        <f t="shared" ca="1" si="41"/>
        <v>#N/A</v>
      </c>
    </row>
    <row r="1337" spans="2:10" ht="15" customHeight="1">
      <c r="B1337" s="6" t="e">
        <f ca="1"/>
        <v>#N/A</v>
      </c>
      <c r="C1337" s="5" t="e">
        <f ca="1"/>
        <v>#N/A</v>
      </c>
      <c r="D1337" s="4" t="e">
        <f ca="1"/>
        <v>#N/A</v>
      </c>
      <c r="E1337" s="4" t="e">
        <f ca="1"/>
        <v>#N/A</v>
      </c>
      <c r="F1337" s="4" t="e">
        <f ca="1"/>
        <v>#N/A</v>
      </c>
      <c r="G1337" s="4" t="e">
        <f ca="1"/>
        <v>#N/A</v>
      </c>
      <c r="H1337" s="4" t="e">
        <f ca="1"/>
        <v>#N/A</v>
      </c>
      <c r="I1337" s="3" t="e">
        <f t="shared" ca="1" si="40"/>
        <v>#N/A</v>
      </c>
      <c r="J1337" s="3" t="e">
        <f t="shared" ca="1" si="41"/>
        <v>#N/A</v>
      </c>
    </row>
    <row r="1338" spans="2:10" ht="15" customHeight="1">
      <c r="B1338" s="6" t="e">
        <f ca="1"/>
        <v>#N/A</v>
      </c>
      <c r="C1338" s="5" t="e">
        <f ca="1"/>
        <v>#N/A</v>
      </c>
      <c r="D1338" s="4" t="e">
        <f ca="1"/>
        <v>#N/A</v>
      </c>
      <c r="E1338" s="4" t="e">
        <f ca="1"/>
        <v>#N/A</v>
      </c>
      <c r="F1338" s="4" t="e">
        <f ca="1"/>
        <v>#N/A</v>
      </c>
      <c r="G1338" s="4" t="e">
        <f ca="1"/>
        <v>#N/A</v>
      </c>
      <c r="H1338" s="4" t="e">
        <f ca="1"/>
        <v>#N/A</v>
      </c>
      <c r="I1338" s="3" t="e">
        <f t="shared" ca="1" si="40"/>
        <v>#N/A</v>
      </c>
      <c r="J1338" s="3" t="e">
        <f t="shared" ca="1" si="41"/>
        <v>#N/A</v>
      </c>
    </row>
    <row r="1339" spans="2:10" ht="15" customHeight="1">
      <c r="B1339" s="6" t="e">
        <f ca="1"/>
        <v>#N/A</v>
      </c>
      <c r="C1339" s="5" t="e">
        <f ca="1"/>
        <v>#N/A</v>
      </c>
      <c r="D1339" s="4" t="e">
        <f ca="1"/>
        <v>#N/A</v>
      </c>
      <c r="E1339" s="4" t="e">
        <f ca="1"/>
        <v>#N/A</v>
      </c>
      <c r="F1339" s="4" t="e">
        <f ca="1"/>
        <v>#N/A</v>
      </c>
      <c r="G1339" s="4" t="e">
        <f ca="1"/>
        <v>#N/A</v>
      </c>
      <c r="H1339" s="4" t="e">
        <f ca="1"/>
        <v>#N/A</v>
      </c>
      <c r="I1339" s="3" t="e">
        <f t="shared" ca="1" si="40"/>
        <v>#N/A</v>
      </c>
      <c r="J1339" s="3" t="e">
        <f t="shared" ca="1" si="41"/>
        <v>#N/A</v>
      </c>
    </row>
    <row r="1340" spans="2:10" ht="15" customHeight="1">
      <c r="B1340" s="6" t="e">
        <f ca="1"/>
        <v>#N/A</v>
      </c>
      <c r="C1340" s="5" t="e">
        <f ca="1"/>
        <v>#N/A</v>
      </c>
      <c r="D1340" s="4" t="e">
        <f ca="1"/>
        <v>#N/A</v>
      </c>
      <c r="E1340" s="4" t="e">
        <f ca="1"/>
        <v>#N/A</v>
      </c>
      <c r="F1340" s="4" t="e">
        <f ca="1"/>
        <v>#N/A</v>
      </c>
      <c r="G1340" s="4" t="e">
        <f ca="1"/>
        <v>#N/A</v>
      </c>
      <c r="H1340" s="4" t="e">
        <f ca="1"/>
        <v>#N/A</v>
      </c>
      <c r="I1340" s="3" t="e">
        <f t="shared" ca="1" si="40"/>
        <v>#N/A</v>
      </c>
      <c r="J1340" s="3" t="e">
        <f t="shared" ca="1" si="41"/>
        <v>#N/A</v>
      </c>
    </row>
    <row r="1341" spans="2:10" ht="15" customHeight="1">
      <c r="B1341" s="6" t="e">
        <f ca="1"/>
        <v>#N/A</v>
      </c>
      <c r="C1341" s="5" t="e">
        <f ca="1"/>
        <v>#N/A</v>
      </c>
      <c r="D1341" s="4" t="e">
        <f ca="1"/>
        <v>#N/A</v>
      </c>
      <c r="E1341" s="4" t="e">
        <f ca="1"/>
        <v>#N/A</v>
      </c>
      <c r="F1341" s="4" t="e">
        <f ca="1"/>
        <v>#N/A</v>
      </c>
      <c r="G1341" s="4" t="e">
        <f ca="1"/>
        <v>#N/A</v>
      </c>
      <c r="H1341" s="4" t="e">
        <f ca="1"/>
        <v>#N/A</v>
      </c>
      <c r="I1341" s="3" t="e">
        <f t="shared" ca="1" si="40"/>
        <v>#N/A</v>
      </c>
      <c r="J1341" s="3" t="e">
        <f t="shared" ca="1" si="41"/>
        <v>#N/A</v>
      </c>
    </row>
    <row r="1342" spans="2:10" ht="15" customHeight="1">
      <c r="B1342" s="6" t="e">
        <f ca="1"/>
        <v>#N/A</v>
      </c>
      <c r="C1342" s="5" t="e">
        <f ca="1"/>
        <v>#N/A</v>
      </c>
      <c r="D1342" s="4" t="e">
        <f ca="1"/>
        <v>#N/A</v>
      </c>
      <c r="E1342" s="4" t="e">
        <f ca="1"/>
        <v>#N/A</v>
      </c>
      <c r="F1342" s="4" t="e">
        <f ca="1"/>
        <v>#N/A</v>
      </c>
      <c r="G1342" s="4" t="e">
        <f ca="1"/>
        <v>#N/A</v>
      </c>
      <c r="H1342" s="4" t="e">
        <f ca="1"/>
        <v>#N/A</v>
      </c>
      <c r="I1342" s="3" t="e">
        <f t="shared" ca="1" si="40"/>
        <v>#N/A</v>
      </c>
      <c r="J1342" s="3" t="e">
        <f t="shared" ca="1" si="41"/>
        <v>#N/A</v>
      </c>
    </row>
    <row r="1343" spans="2:10" ht="15" customHeight="1">
      <c r="B1343" s="6" t="e">
        <f ca="1"/>
        <v>#N/A</v>
      </c>
      <c r="C1343" s="5" t="e">
        <f ca="1"/>
        <v>#N/A</v>
      </c>
      <c r="D1343" s="4" t="e">
        <f ca="1"/>
        <v>#N/A</v>
      </c>
      <c r="E1343" s="4" t="e">
        <f ca="1"/>
        <v>#N/A</v>
      </c>
      <c r="F1343" s="4" t="e">
        <f ca="1"/>
        <v>#N/A</v>
      </c>
      <c r="G1343" s="4" t="e">
        <f ca="1"/>
        <v>#N/A</v>
      </c>
      <c r="H1343" s="4" t="e">
        <f ca="1"/>
        <v>#N/A</v>
      </c>
      <c r="I1343" s="3" t="e">
        <f t="shared" ca="1" si="40"/>
        <v>#N/A</v>
      </c>
      <c r="J1343" s="3" t="e">
        <f t="shared" ca="1" si="41"/>
        <v>#N/A</v>
      </c>
    </row>
    <row r="1344" spans="2:10" ht="15" customHeight="1">
      <c r="B1344" s="6" t="e">
        <f ca="1"/>
        <v>#N/A</v>
      </c>
      <c r="C1344" s="5" t="e">
        <f ca="1"/>
        <v>#N/A</v>
      </c>
      <c r="D1344" s="4" t="e">
        <f ca="1"/>
        <v>#N/A</v>
      </c>
      <c r="E1344" s="4" t="e">
        <f ca="1"/>
        <v>#N/A</v>
      </c>
      <c r="F1344" s="4" t="e">
        <f ca="1"/>
        <v>#N/A</v>
      </c>
      <c r="G1344" s="4" t="e">
        <f ca="1"/>
        <v>#N/A</v>
      </c>
      <c r="H1344" s="4" t="e">
        <f ca="1"/>
        <v>#N/A</v>
      </c>
      <c r="I1344" s="3" t="e">
        <f t="shared" ca="1" si="40"/>
        <v>#N/A</v>
      </c>
      <c r="J1344" s="3" t="e">
        <f t="shared" ca="1" si="41"/>
        <v>#N/A</v>
      </c>
    </row>
    <row r="1345" spans="2:10" ht="15" customHeight="1">
      <c r="B1345" s="6" t="e">
        <f ca="1"/>
        <v>#N/A</v>
      </c>
      <c r="C1345" s="5" t="e">
        <f ca="1"/>
        <v>#N/A</v>
      </c>
      <c r="D1345" s="4" t="e">
        <f ca="1"/>
        <v>#N/A</v>
      </c>
      <c r="E1345" s="4" t="e">
        <f ca="1"/>
        <v>#N/A</v>
      </c>
      <c r="F1345" s="4" t="e">
        <f ca="1"/>
        <v>#N/A</v>
      </c>
      <c r="G1345" s="4" t="e">
        <f ca="1"/>
        <v>#N/A</v>
      </c>
      <c r="H1345" s="4" t="e">
        <f ca="1"/>
        <v>#N/A</v>
      </c>
      <c r="I1345" s="3" t="e">
        <f t="shared" ca="1" si="40"/>
        <v>#N/A</v>
      </c>
      <c r="J1345" s="3" t="e">
        <f t="shared" ca="1" si="41"/>
        <v>#N/A</v>
      </c>
    </row>
    <row r="1346" spans="2:10" ht="15" customHeight="1">
      <c r="B1346" s="6" t="e">
        <f ca="1"/>
        <v>#N/A</v>
      </c>
      <c r="C1346" s="5" t="e">
        <f ca="1"/>
        <v>#N/A</v>
      </c>
      <c r="D1346" s="4" t="e">
        <f ca="1"/>
        <v>#N/A</v>
      </c>
      <c r="E1346" s="4" t="e">
        <f ca="1"/>
        <v>#N/A</v>
      </c>
      <c r="F1346" s="4" t="e">
        <f ca="1"/>
        <v>#N/A</v>
      </c>
      <c r="G1346" s="4" t="e">
        <f ca="1"/>
        <v>#N/A</v>
      </c>
      <c r="H1346" s="4" t="e">
        <f ca="1"/>
        <v>#N/A</v>
      </c>
      <c r="I1346" s="3" t="e">
        <f t="shared" ca="1" si="40"/>
        <v>#N/A</v>
      </c>
      <c r="J1346" s="3" t="e">
        <f t="shared" ca="1" si="41"/>
        <v>#N/A</v>
      </c>
    </row>
    <row r="1347" spans="2:10" ht="15" customHeight="1">
      <c r="B1347" s="6" t="e">
        <f ca="1"/>
        <v>#N/A</v>
      </c>
      <c r="C1347" s="5" t="e">
        <f ca="1"/>
        <v>#N/A</v>
      </c>
      <c r="D1347" s="4" t="e">
        <f ca="1"/>
        <v>#N/A</v>
      </c>
      <c r="E1347" s="4" t="e">
        <f ca="1"/>
        <v>#N/A</v>
      </c>
      <c r="F1347" s="4" t="e">
        <f ca="1"/>
        <v>#N/A</v>
      </c>
      <c r="G1347" s="4" t="e">
        <f ca="1"/>
        <v>#N/A</v>
      </c>
      <c r="H1347" s="4" t="e">
        <f ca="1"/>
        <v>#N/A</v>
      </c>
      <c r="I1347" s="3" t="e">
        <f t="shared" ca="1" si="40"/>
        <v>#N/A</v>
      </c>
      <c r="J1347" s="3" t="e">
        <f t="shared" ca="1" si="41"/>
        <v>#N/A</v>
      </c>
    </row>
    <row r="1348" spans="2:10" ht="15" customHeight="1">
      <c r="B1348" s="6" t="e">
        <f ca="1"/>
        <v>#N/A</v>
      </c>
      <c r="C1348" s="5" t="e">
        <f ca="1"/>
        <v>#N/A</v>
      </c>
      <c r="D1348" s="4" t="e">
        <f ca="1"/>
        <v>#N/A</v>
      </c>
      <c r="E1348" s="4" t="e">
        <f ca="1"/>
        <v>#N/A</v>
      </c>
      <c r="F1348" s="4" t="e">
        <f ca="1"/>
        <v>#N/A</v>
      </c>
      <c r="G1348" s="4" t="e">
        <f ca="1"/>
        <v>#N/A</v>
      </c>
      <c r="H1348" s="4" t="e">
        <f ca="1"/>
        <v>#N/A</v>
      </c>
      <c r="I1348" s="3" t="e">
        <f t="shared" ca="1" si="40"/>
        <v>#N/A</v>
      </c>
      <c r="J1348" s="3" t="e">
        <f t="shared" ca="1" si="41"/>
        <v>#N/A</v>
      </c>
    </row>
    <row r="1349" spans="2:10" ht="15" customHeight="1">
      <c r="B1349" s="6" t="e">
        <f ca="1"/>
        <v>#N/A</v>
      </c>
      <c r="C1349" s="5" t="e">
        <f ca="1"/>
        <v>#N/A</v>
      </c>
      <c r="D1349" s="4" t="e">
        <f ca="1"/>
        <v>#N/A</v>
      </c>
      <c r="E1349" s="4" t="e">
        <f ca="1"/>
        <v>#N/A</v>
      </c>
      <c r="F1349" s="4" t="e">
        <f ca="1"/>
        <v>#N/A</v>
      </c>
      <c r="G1349" s="4" t="e">
        <f ca="1"/>
        <v>#N/A</v>
      </c>
      <c r="H1349" s="4" t="e">
        <f ca="1"/>
        <v>#N/A</v>
      </c>
      <c r="I1349" s="3" t="e">
        <f t="shared" ca="1" si="40"/>
        <v>#N/A</v>
      </c>
      <c r="J1349" s="3" t="e">
        <f t="shared" ca="1" si="41"/>
        <v>#N/A</v>
      </c>
    </row>
    <row r="1350" spans="2:10" ht="15" customHeight="1">
      <c r="B1350" s="6" t="e">
        <f ca="1"/>
        <v>#N/A</v>
      </c>
      <c r="C1350" s="5" t="e">
        <f ca="1"/>
        <v>#N/A</v>
      </c>
      <c r="D1350" s="4" t="e">
        <f ca="1"/>
        <v>#N/A</v>
      </c>
      <c r="E1350" s="4" t="e">
        <f ca="1"/>
        <v>#N/A</v>
      </c>
      <c r="F1350" s="4" t="e">
        <f ca="1"/>
        <v>#N/A</v>
      </c>
      <c r="G1350" s="4" t="e">
        <f ca="1"/>
        <v>#N/A</v>
      </c>
      <c r="H1350" s="4" t="e">
        <f ca="1"/>
        <v>#N/A</v>
      </c>
      <c r="I1350" s="3" t="e">
        <f t="shared" ca="1" si="40"/>
        <v>#N/A</v>
      </c>
      <c r="J1350" s="3" t="e">
        <f t="shared" ca="1" si="41"/>
        <v>#N/A</v>
      </c>
    </row>
    <row r="1351" spans="2:10" ht="15" customHeight="1">
      <c r="B1351" s="6" t="e">
        <f ca="1"/>
        <v>#N/A</v>
      </c>
      <c r="C1351" s="5" t="e">
        <f ca="1"/>
        <v>#N/A</v>
      </c>
      <c r="D1351" s="4" t="e">
        <f ca="1"/>
        <v>#N/A</v>
      </c>
      <c r="E1351" s="4" t="e">
        <f ca="1"/>
        <v>#N/A</v>
      </c>
      <c r="F1351" s="4" t="e">
        <f ca="1"/>
        <v>#N/A</v>
      </c>
      <c r="G1351" s="4" t="e">
        <f ca="1"/>
        <v>#N/A</v>
      </c>
      <c r="H1351" s="4" t="e">
        <f ca="1"/>
        <v>#N/A</v>
      </c>
      <c r="I1351" s="3" t="e">
        <f t="shared" ca="1" si="40"/>
        <v>#N/A</v>
      </c>
      <c r="J1351" s="3" t="e">
        <f t="shared" ca="1" si="41"/>
        <v>#N/A</v>
      </c>
    </row>
    <row r="1352" spans="2:10" ht="15" customHeight="1">
      <c r="B1352" s="6" t="e">
        <f ca="1"/>
        <v>#N/A</v>
      </c>
      <c r="C1352" s="5" t="e">
        <f ca="1"/>
        <v>#N/A</v>
      </c>
      <c r="D1352" s="4" t="e">
        <f ca="1"/>
        <v>#N/A</v>
      </c>
      <c r="E1352" s="4" t="e">
        <f ca="1"/>
        <v>#N/A</v>
      </c>
      <c r="F1352" s="4" t="e">
        <f ca="1"/>
        <v>#N/A</v>
      </c>
      <c r="G1352" s="4" t="e">
        <f ca="1"/>
        <v>#N/A</v>
      </c>
      <c r="H1352" s="4" t="e">
        <f ca="1"/>
        <v>#N/A</v>
      </c>
      <c r="I1352" s="3" t="e">
        <f t="shared" ca="1" si="40"/>
        <v>#N/A</v>
      </c>
      <c r="J1352" s="3" t="e">
        <f t="shared" ca="1" si="41"/>
        <v>#N/A</v>
      </c>
    </row>
    <row r="1353" spans="2:10" ht="15" customHeight="1">
      <c r="B1353" s="6" t="e">
        <f ca="1"/>
        <v>#N/A</v>
      </c>
      <c r="C1353" s="5" t="e">
        <f ca="1"/>
        <v>#N/A</v>
      </c>
      <c r="D1353" s="4" t="e">
        <f ca="1"/>
        <v>#N/A</v>
      </c>
      <c r="E1353" s="4" t="e">
        <f ca="1"/>
        <v>#N/A</v>
      </c>
      <c r="F1353" s="4" t="e">
        <f ca="1"/>
        <v>#N/A</v>
      </c>
      <c r="G1353" s="4" t="e">
        <f ca="1"/>
        <v>#N/A</v>
      </c>
      <c r="H1353" s="4" t="e">
        <f ca="1"/>
        <v>#N/A</v>
      </c>
      <c r="I1353" s="3" t="e">
        <f t="shared" ca="1" si="40"/>
        <v>#N/A</v>
      </c>
      <c r="J1353" s="3" t="e">
        <f t="shared" ca="1" si="41"/>
        <v>#N/A</v>
      </c>
    </row>
    <row r="1354" spans="2:10" ht="15" customHeight="1">
      <c r="B1354" s="6" t="e">
        <f ca="1"/>
        <v>#N/A</v>
      </c>
      <c r="C1354" s="5" t="e">
        <f ca="1"/>
        <v>#N/A</v>
      </c>
      <c r="D1354" s="4" t="e">
        <f ca="1"/>
        <v>#N/A</v>
      </c>
      <c r="E1354" s="4" t="e">
        <f ca="1"/>
        <v>#N/A</v>
      </c>
      <c r="F1354" s="4" t="e">
        <f ca="1"/>
        <v>#N/A</v>
      </c>
      <c r="G1354" s="4" t="e">
        <f ca="1"/>
        <v>#N/A</v>
      </c>
      <c r="H1354" s="4" t="e">
        <f ca="1"/>
        <v>#N/A</v>
      </c>
      <c r="I1354" s="3" t="e">
        <f t="shared" ca="1" si="40"/>
        <v>#N/A</v>
      </c>
      <c r="J1354" s="3" t="e">
        <f t="shared" ca="1" si="41"/>
        <v>#N/A</v>
      </c>
    </row>
    <row r="1355" spans="2:10" ht="15" customHeight="1">
      <c r="B1355" s="6" t="e">
        <f ca="1"/>
        <v>#N/A</v>
      </c>
      <c r="C1355" s="5" t="e">
        <f ca="1"/>
        <v>#N/A</v>
      </c>
      <c r="D1355" s="4" t="e">
        <f ca="1"/>
        <v>#N/A</v>
      </c>
      <c r="E1355" s="4" t="e">
        <f ca="1"/>
        <v>#N/A</v>
      </c>
      <c r="F1355" s="4" t="e">
        <f ca="1"/>
        <v>#N/A</v>
      </c>
      <c r="G1355" s="4" t="e">
        <f ca="1"/>
        <v>#N/A</v>
      </c>
      <c r="H1355" s="4" t="e">
        <f ca="1"/>
        <v>#N/A</v>
      </c>
      <c r="I1355" s="3" t="e">
        <f t="shared" ca="1" si="40"/>
        <v>#N/A</v>
      </c>
      <c r="J1355" s="3" t="e">
        <f t="shared" ca="1" si="41"/>
        <v>#N/A</v>
      </c>
    </row>
    <row r="1356" spans="2:10" ht="15" customHeight="1">
      <c r="B1356" s="6" t="e">
        <f ca="1"/>
        <v>#N/A</v>
      </c>
      <c r="C1356" s="5" t="e">
        <f ca="1"/>
        <v>#N/A</v>
      </c>
      <c r="D1356" s="4" t="e">
        <f ca="1"/>
        <v>#N/A</v>
      </c>
      <c r="E1356" s="4" t="e">
        <f ca="1"/>
        <v>#N/A</v>
      </c>
      <c r="F1356" s="4" t="e">
        <f ca="1"/>
        <v>#N/A</v>
      </c>
      <c r="G1356" s="4" t="e">
        <f ca="1"/>
        <v>#N/A</v>
      </c>
      <c r="H1356" s="4" t="e">
        <f ca="1"/>
        <v>#N/A</v>
      </c>
      <c r="I1356" s="3" t="e">
        <f t="shared" ca="1" si="40"/>
        <v>#N/A</v>
      </c>
      <c r="J1356" s="3" t="e">
        <f t="shared" ca="1" si="41"/>
        <v>#N/A</v>
      </c>
    </row>
    <row r="1357" spans="2:10" ht="15" customHeight="1">
      <c r="B1357" s="6" t="e">
        <f ca="1"/>
        <v>#N/A</v>
      </c>
      <c r="C1357" s="5" t="e">
        <f ca="1"/>
        <v>#N/A</v>
      </c>
      <c r="D1357" s="4" t="e">
        <f ca="1"/>
        <v>#N/A</v>
      </c>
      <c r="E1357" s="4" t="e">
        <f ca="1"/>
        <v>#N/A</v>
      </c>
      <c r="F1357" s="4" t="e">
        <f ca="1"/>
        <v>#N/A</v>
      </c>
      <c r="G1357" s="4" t="e">
        <f ca="1"/>
        <v>#N/A</v>
      </c>
      <c r="H1357" s="4" t="e">
        <f ca="1"/>
        <v>#N/A</v>
      </c>
      <c r="I1357" s="3" t="e">
        <f t="shared" ca="1" si="40"/>
        <v>#N/A</v>
      </c>
      <c r="J1357" s="3" t="e">
        <f t="shared" ca="1" si="41"/>
        <v>#N/A</v>
      </c>
    </row>
    <row r="1358" spans="2:10" ht="15" customHeight="1">
      <c r="B1358" s="6" t="e">
        <f ca="1"/>
        <v>#N/A</v>
      </c>
      <c r="C1358" s="5" t="e">
        <f ca="1"/>
        <v>#N/A</v>
      </c>
      <c r="D1358" s="4" t="e">
        <f ca="1"/>
        <v>#N/A</v>
      </c>
      <c r="E1358" s="4" t="e">
        <f ca="1"/>
        <v>#N/A</v>
      </c>
      <c r="F1358" s="4" t="e">
        <f ca="1"/>
        <v>#N/A</v>
      </c>
      <c r="G1358" s="4" t="e">
        <f ca="1"/>
        <v>#N/A</v>
      </c>
      <c r="H1358" s="4" t="e">
        <f ca="1"/>
        <v>#N/A</v>
      </c>
      <c r="I1358" s="3" t="e">
        <f t="shared" ca="1" si="40"/>
        <v>#N/A</v>
      </c>
      <c r="J1358" s="3" t="e">
        <f t="shared" ca="1" si="41"/>
        <v>#N/A</v>
      </c>
    </row>
    <row r="1359" spans="2:10" ht="15" customHeight="1">
      <c r="B1359" s="6" t="e">
        <f ca="1"/>
        <v>#N/A</v>
      </c>
      <c r="C1359" s="5" t="e">
        <f ca="1"/>
        <v>#N/A</v>
      </c>
      <c r="D1359" s="4" t="e">
        <f ca="1"/>
        <v>#N/A</v>
      </c>
      <c r="E1359" s="4" t="e">
        <f ca="1"/>
        <v>#N/A</v>
      </c>
      <c r="F1359" s="4" t="e">
        <f ca="1"/>
        <v>#N/A</v>
      </c>
      <c r="G1359" s="4" t="e">
        <f ca="1"/>
        <v>#N/A</v>
      </c>
      <c r="H1359" s="4" t="e">
        <f ca="1"/>
        <v>#N/A</v>
      </c>
      <c r="I1359" s="3" t="e">
        <f t="shared" ca="1" si="40"/>
        <v>#N/A</v>
      </c>
      <c r="J1359" s="3" t="e">
        <f t="shared" ca="1" si="41"/>
        <v>#N/A</v>
      </c>
    </row>
    <row r="1360" spans="2:10" ht="15" customHeight="1">
      <c r="B1360" s="6" t="e">
        <f ca="1"/>
        <v>#N/A</v>
      </c>
      <c r="C1360" s="5" t="e">
        <f ca="1"/>
        <v>#N/A</v>
      </c>
      <c r="D1360" s="4" t="e">
        <f ca="1"/>
        <v>#N/A</v>
      </c>
      <c r="E1360" s="4" t="e">
        <f ca="1"/>
        <v>#N/A</v>
      </c>
      <c r="F1360" s="4" t="e">
        <f ca="1"/>
        <v>#N/A</v>
      </c>
      <c r="G1360" s="4" t="e">
        <f ca="1"/>
        <v>#N/A</v>
      </c>
      <c r="H1360" s="4" t="e">
        <f ca="1"/>
        <v>#N/A</v>
      </c>
      <c r="I1360" s="3" t="e">
        <f t="shared" ca="1" si="40"/>
        <v>#N/A</v>
      </c>
      <c r="J1360" s="3" t="e">
        <f t="shared" ca="1" si="41"/>
        <v>#N/A</v>
      </c>
    </row>
    <row r="1361" spans="2:10" ht="15" customHeight="1">
      <c r="B1361" s="6" t="e">
        <f ca="1"/>
        <v>#N/A</v>
      </c>
      <c r="C1361" s="5" t="e">
        <f ca="1"/>
        <v>#N/A</v>
      </c>
      <c r="D1361" s="4" t="e">
        <f ca="1"/>
        <v>#N/A</v>
      </c>
      <c r="E1361" s="4" t="e">
        <f ca="1"/>
        <v>#N/A</v>
      </c>
      <c r="F1361" s="4" t="e">
        <f ca="1"/>
        <v>#N/A</v>
      </c>
      <c r="G1361" s="4" t="e">
        <f ca="1"/>
        <v>#N/A</v>
      </c>
      <c r="H1361" s="4" t="e">
        <f ca="1"/>
        <v>#N/A</v>
      </c>
      <c r="I1361" s="3" t="e">
        <f t="shared" ca="1" si="40"/>
        <v>#N/A</v>
      </c>
      <c r="J1361" s="3" t="e">
        <f t="shared" ca="1" si="41"/>
        <v>#N/A</v>
      </c>
    </row>
    <row r="1362" spans="2:10" ht="15" customHeight="1">
      <c r="B1362" s="6" t="e">
        <f ca="1"/>
        <v>#N/A</v>
      </c>
      <c r="C1362" s="5" t="e">
        <f ca="1"/>
        <v>#N/A</v>
      </c>
      <c r="D1362" s="4" t="e">
        <f ca="1"/>
        <v>#N/A</v>
      </c>
      <c r="E1362" s="4" t="e">
        <f ca="1"/>
        <v>#N/A</v>
      </c>
      <c r="F1362" s="4" t="e">
        <f ca="1"/>
        <v>#N/A</v>
      </c>
      <c r="G1362" s="4" t="e">
        <f ca="1"/>
        <v>#N/A</v>
      </c>
      <c r="H1362" s="4" t="e">
        <f ca="1"/>
        <v>#N/A</v>
      </c>
      <c r="I1362" s="3" t="e">
        <f t="shared" ca="1" si="40"/>
        <v>#N/A</v>
      </c>
      <c r="J1362" s="3" t="e">
        <f t="shared" ca="1" si="41"/>
        <v>#N/A</v>
      </c>
    </row>
    <row r="1363" spans="2:10" ht="15" customHeight="1">
      <c r="B1363" s="6" t="e">
        <f ca="1"/>
        <v>#N/A</v>
      </c>
      <c r="C1363" s="5" t="e">
        <f ca="1"/>
        <v>#N/A</v>
      </c>
      <c r="D1363" s="4" t="e">
        <f ca="1"/>
        <v>#N/A</v>
      </c>
      <c r="E1363" s="4" t="e">
        <f ca="1"/>
        <v>#N/A</v>
      </c>
      <c r="F1363" s="4" t="e">
        <f ca="1"/>
        <v>#N/A</v>
      </c>
      <c r="G1363" s="4" t="e">
        <f ca="1"/>
        <v>#N/A</v>
      </c>
      <c r="H1363" s="4" t="e">
        <f ca="1"/>
        <v>#N/A</v>
      </c>
      <c r="I1363" s="3" t="e">
        <f t="shared" ca="1" si="40"/>
        <v>#N/A</v>
      </c>
      <c r="J1363" s="3" t="e">
        <f t="shared" ca="1" si="41"/>
        <v>#N/A</v>
      </c>
    </row>
    <row r="1364" spans="2:10" ht="15" customHeight="1">
      <c r="B1364" s="6" t="e">
        <f ca="1"/>
        <v>#N/A</v>
      </c>
      <c r="C1364" s="5" t="e">
        <f ca="1"/>
        <v>#N/A</v>
      </c>
      <c r="D1364" s="4" t="e">
        <f ca="1"/>
        <v>#N/A</v>
      </c>
      <c r="E1364" s="4" t="e">
        <f ca="1"/>
        <v>#N/A</v>
      </c>
      <c r="F1364" s="4" t="e">
        <f ca="1"/>
        <v>#N/A</v>
      </c>
      <c r="G1364" s="4" t="e">
        <f ca="1"/>
        <v>#N/A</v>
      </c>
      <c r="H1364" s="4" t="e">
        <f ca="1"/>
        <v>#N/A</v>
      </c>
      <c r="I1364" s="3" t="e">
        <f t="shared" ca="1" si="40"/>
        <v>#N/A</v>
      </c>
      <c r="J1364" s="3" t="e">
        <f t="shared" ca="1" si="41"/>
        <v>#N/A</v>
      </c>
    </row>
    <row r="1365" spans="2:10" ht="15" customHeight="1">
      <c r="B1365" s="6" t="e">
        <f ca="1"/>
        <v>#N/A</v>
      </c>
      <c r="C1365" s="5" t="e">
        <f ca="1"/>
        <v>#N/A</v>
      </c>
      <c r="D1365" s="4" t="e">
        <f ca="1"/>
        <v>#N/A</v>
      </c>
      <c r="E1365" s="4" t="e">
        <f ca="1"/>
        <v>#N/A</v>
      </c>
      <c r="F1365" s="4" t="e">
        <f ca="1"/>
        <v>#N/A</v>
      </c>
      <c r="G1365" s="4" t="e">
        <f ca="1"/>
        <v>#N/A</v>
      </c>
      <c r="H1365" s="4" t="e">
        <f ca="1"/>
        <v>#N/A</v>
      </c>
      <c r="I1365" s="3" t="e">
        <f t="shared" ca="1" si="40"/>
        <v>#N/A</v>
      </c>
      <c r="J1365" s="3" t="e">
        <f t="shared" ca="1" si="41"/>
        <v>#N/A</v>
      </c>
    </row>
    <row r="1366" spans="2:10" ht="15" customHeight="1">
      <c r="B1366" s="6" t="e">
        <f ca="1"/>
        <v>#N/A</v>
      </c>
      <c r="C1366" s="5" t="e">
        <f ca="1"/>
        <v>#N/A</v>
      </c>
      <c r="D1366" s="4" t="e">
        <f ca="1"/>
        <v>#N/A</v>
      </c>
      <c r="E1366" s="4" t="e">
        <f ca="1"/>
        <v>#N/A</v>
      </c>
      <c r="F1366" s="4" t="e">
        <f ca="1"/>
        <v>#N/A</v>
      </c>
      <c r="G1366" s="4" t="e">
        <f ca="1"/>
        <v>#N/A</v>
      </c>
      <c r="H1366" s="4" t="e">
        <f ca="1"/>
        <v>#N/A</v>
      </c>
      <c r="I1366" s="3" t="e">
        <f t="shared" ca="1" si="40"/>
        <v>#N/A</v>
      </c>
      <c r="J1366" s="3" t="e">
        <f t="shared" ca="1" si="41"/>
        <v>#N/A</v>
      </c>
    </row>
    <row r="1367" spans="2:10" ht="15" customHeight="1">
      <c r="B1367" s="6" t="e">
        <f ca="1"/>
        <v>#N/A</v>
      </c>
      <c r="C1367" s="5" t="e">
        <f ca="1"/>
        <v>#N/A</v>
      </c>
      <c r="D1367" s="4" t="e">
        <f ca="1"/>
        <v>#N/A</v>
      </c>
      <c r="E1367" s="4" t="e">
        <f ca="1"/>
        <v>#N/A</v>
      </c>
      <c r="F1367" s="4" t="e">
        <f ca="1"/>
        <v>#N/A</v>
      </c>
      <c r="G1367" s="4" t="e">
        <f ca="1"/>
        <v>#N/A</v>
      </c>
      <c r="H1367" s="4" t="e">
        <f ca="1"/>
        <v>#N/A</v>
      </c>
      <c r="I1367" s="3" t="e">
        <f t="shared" ca="1" si="40"/>
        <v>#N/A</v>
      </c>
      <c r="J1367" s="3" t="e">
        <f t="shared" ca="1" si="41"/>
        <v>#N/A</v>
      </c>
    </row>
    <row r="1368" spans="2:10" ht="15" customHeight="1">
      <c r="B1368" s="6" t="e">
        <f ca="1"/>
        <v>#N/A</v>
      </c>
      <c r="C1368" s="5" t="e">
        <f ca="1"/>
        <v>#N/A</v>
      </c>
      <c r="D1368" s="4" t="e">
        <f ca="1"/>
        <v>#N/A</v>
      </c>
      <c r="E1368" s="4" t="e">
        <f ca="1"/>
        <v>#N/A</v>
      </c>
      <c r="F1368" s="4" t="e">
        <f ca="1"/>
        <v>#N/A</v>
      </c>
      <c r="G1368" s="4" t="e">
        <f ca="1"/>
        <v>#N/A</v>
      </c>
      <c r="H1368" s="4" t="e">
        <f ca="1"/>
        <v>#N/A</v>
      </c>
      <c r="I1368" s="3" t="e">
        <f t="shared" ca="1" si="40"/>
        <v>#N/A</v>
      </c>
      <c r="J1368" s="3" t="e">
        <f t="shared" ca="1" si="41"/>
        <v>#N/A</v>
      </c>
    </row>
    <row r="1369" spans="2:10" ht="15" customHeight="1">
      <c r="B1369" s="6" t="e">
        <f ca="1"/>
        <v>#N/A</v>
      </c>
      <c r="C1369" s="5" t="e">
        <f ca="1"/>
        <v>#N/A</v>
      </c>
      <c r="D1369" s="4" t="e">
        <f ca="1"/>
        <v>#N/A</v>
      </c>
      <c r="E1369" s="4" t="e">
        <f ca="1"/>
        <v>#N/A</v>
      </c>
      <c r="F1369" s="4" t="e">
        <f ca="1"/>
        <v>#N/A</v>
      </c>
      <c r="G1369" s="4" t="e">
        <f ca="1"/>
        <v>#N/A</v>
      </c>
      <c r="H1369" s="4" t="e">
        <f ca="1"/>
        <v>#N/A</v>
      </c>
      <c r="I1369" s="3" t="e">
        <f t="shared" ca="1" si="40"/>
        <v>#N/A</v>
      </c>
      <c r="J1369" s="3" t="e">
        <f t="shared" ca="1" si="41"/>
        <v>#N/A</v>
      </c>
    </row>
    <row r="1370" spans="2:10" ht="15" customHeight="1">
      <c r="B1370" s="6" t="e">
        <f ca="1"/>
        <v>#N/A</v>
      </c>
      <c r="C1370" s="5" t="e">
        <f ca="1"/>
        <v>#N/A</v>
      </c>
      <c r="D1370" s="4" t="e">
        <f ca="1"/>
        <v>#N/A</v>
      </c>
      <c r="E1370" s="4" t="e">
        <f ca="1"/>
        <v>#N/A</v>
      </c>
      <c r="F1370" s="4" t="e">
        <f ca="1"/>
        <v>#N/A</v>
      </c>
      <c r="G1370" s="4" t="e">
        <f ca="1"/>
        <v>#N/A</v>
      </c>
      <c r="H1370" s="4" t="e">
        <f ca="1"/>
        <v>#N/A</v>
      </c>
      <c r="I1370" s="3" t="e">
        <f t="shared" ref="I1370:I1433" ca="1" si="42">IF($C$2=FALSE,"-",IF(H1371="","",LN(H1370/H1371)))</f>
        <v>#N/A</v>
      </c>
      <c r="J1370" s="3" t="e">
        <f t="shared" ref="J1370:J1433" ca="1" si="43">IF($C$2=FALSE,"-",IF(OFFSET(I1370,$I$11,0)="","",(STDEV(OFFSET(I1370,0,0,$I$11))*SQRT($C$9))))</f>
        <v>#N/A</v>
      </c>
    </row>
    <row r="1371" spans="2:10" ht="15" customHeight="1">
      <c r="B1371" s="6" t="e">
        <f ca="1"/>
        <v>#N/A</v>
      </c>
      <c r="C1371" s="5" t="e">
        <f ca="1"/>
        <v>#N/A</v>
      </c>
      <c r="D1371" s="4" t="e">
        <f ca="1"/>
        <v>#N/A</v>
      </c>
      <c r="E1371" s="4" t="e">
        <f ca="1"/>
        <v>#N/A</v>
      </c>
      <c r="F1371" s="4" t="e">
        <f ca="1"/>
        <v>#N/A</v>
      </c>
      <c r="G1371" s="4" t="e">
        <f ca="1"/>
        <v>#N/A</v>
      </c>
      <c r="H1371" s="4" t="e">
        <f ca="1"/>
        <v>#N/A</v>
      </c>
      <c r="I1371" s="3" t="e">
        <f t="shared" ca="1" si="42"/>
        <v>#N/A</v>
      </c>
      <c r="J1371" s="3" t="e">
        <f t="shared" ca="1" si="43"/>
        <v>#N/A</v>
      </c>
    </row>
    <row r="1372" spans="2:10" ht="15" customHeight="1">
      <c r="B1372" s="6" t="e">
        <f ca="1"/>
        <v>#N/A</v>
      </c>
      <c r="C1372" s="5" t="e">
        <f ca="1"/>
        <v>#N/A</v>
      </c>
      <c r="D1372" s="4" t="e">
        <f ca="1"/>
        <v>#N/A</v>
      </c>
      <c r="E1372" s="4" t="e">
        <f ca="1"/>
        <v>#N/A</v>
      </c>
      <c r="F1372" s="4" t="e">
        <f ca="1"/>
        <v>#N/A</v>
      </c>
      <c r="G1372" s="4" t="e">
        <f ca="1"/>
        <v>#N/A</v>
      </c>
      <c r="H1372" s="4" t="e">
        <f ca="1"/>
        <v>#N/A</v>
      </c>
      <c r="I1372" s="3" t="e">
        <f t="shared" ca="1" si="42"/>
        <v>#N/A</v>
      </c>
      <c r="J1372" s="3" t="e">
        <f t="shared" ca="1" si="43"/>
        <v>#N/A</v>
      </c>
    </row>
    <row r="1373" spans="2:10" ht="15" customHeight="1">
      <c r="B1373" s="6" t="e">
        <f ca="1"/>
        <v>#N/A</v>
      </c>
      <c r="C1373" s="5" t="e">
        <f ca="1"/>
        <v>#N/A</v>
      </c>
      <c r="D1373" s="4" t="e">
        <f ca="1"/>
        <v>#N/A</v>
      </c>
      <c r="E1373" s="4" t="e">
        <f ca="1"/>
        <v>#N/A</v>
      </c>
      <c r="F1373" s="4" t="e">
        <f ca="1"/>
        <v>#N/A</v>
      </c>
      <c r="G1373" s="4" t="e">
        <f ca="1"/>
        <v>#N/A</v>
      </c>
      <c r="H1373" s="4" t="e">
        <f ca="1"/>
        <v>#N/A</v>
      </c>
      <c r="I1373" s="3" t="e">
        <f t="shared" ca="1" si="42"/>
        <v>#N/A</v>
      </c>
      <c r="J1373" s="3" t="e">
        <f t="shared" ca="1" si="43"/>
        <v>#N/A</v>
      </c>
    </row>
    <row r="1374" spans="2:10" ht="15" customHeight="1">
      <c r="B1374" s="6" t="e">
        <f ca="1"/>
        <v>#N/A</v>
      </c>
      <c r="C1374" s="5" t="e">
        <f ca="1"/>
        <v>#N/A</v>
      </c>
      <c r="D1374" s="4" t="e">
        <f ca="1"/>
        <v>#N/A</v>
      </c>
      <c r="E1374" s="4" t="e">
        <f ca="1"/>
        <v>#N/A</v>
      </c>
      <c r="F1374" s="4" t="e">
        <f ca="1"/>
        <v>#N/A</v>
      </c>
      <c r="G1374" s="4" t="e">
        <f ca="1"/>
        <v>#N/A</v>
      </c>
      <c r="H1374" s="4" t="e">
        <f ca="1"/>
        <v>#N/A</v>
      </c>
      <c r="I1374" s="3" t="e">
        <f t="shared" ca="1" si="42"/>
        <v>#N/A</v>
      </c>
      <c r="J1374" s="3" t="e">
        <f t="shared" ca="1" si="43"/>
        <v>#N/A</v>
      </c>
    </row>
    <row r="1375" spans="2:10" ht="15" customHeight="1">
      <c r="B1375" s="6" t="e">
        <f ca="1"/>
        <v>#N/A</v>
      </c>
      <c r="C1375" s="5" t="e">
        <f ca="1"/>
        <v>#N/A</v>
      </c>
      <c r="D1375" s="4" t="e">
        <f ca="1"/>
        <v>#N/A</v>
      </c>
      <c r="E1375" s="4" t="e">
        <f ca="1"/>
        <v>#N/A</v>
      </c>
      <c r="F1375" s="4" t="e">
        <f ca="1"/>
        <v>#N/A</v>
      </c>
      <c r="G1375" s="4" t="e">
        <f ca="1"/>
        <v>#N/A</v>
      </c>
      <c r="H1375" s="4" t="e">
        <f ca="1"/>
        <v>#N/A</v>
      </c>
      <c r="I1375" s="3" t="e">
        <f t="shared" ca="1" si="42"/>
        <v>#N/A</v>
      </c>
      <c r="J1375" s="3" t="e">
        <f t="shared" ca="1" si="43"/>
        <v>#N/A</v>
      </c>
    </row>
    <row r="1376" spans="2:10" ht="15" customHeight="1">
      <c r="B1376" s="6" t="e">
        <f ca="1"/>
        <v>#N/A</v>
      </c>
      <c r="C1376" s="5" t="e">
        <f ca="1"/>
        <v>#N/A</v>
      </c>
      <c r="D1376" s="4" t="e">
        <f ca="1"/>
        <v>#N/A</v>
      </c>
      <c r="E1376" s="4" t="e">
        <f ca="1"/>
        <v>#N/A</v>
      </c>
      <c r="F1376" s="4" t="e">
        <f ca="1"/>
        <v>#N/A</v>
      </c>
      <c r="G1376" s="4" t="e">
        <f ca="1"/>
        <v>#N/A</v>
      </c>
      <c r="H1376" s="4" t="e">
        <f ca="1"/>
        <v>#N/A</v>
      </c>
      <c r="I1376" s="3" t="e">
        <f t="shared" ca="1" si="42"/>
        <v>#N/A</v>
      </c>
      <c r="J1376" s="3" t="e">
        <f t="shared" ca="1" si="43"/>
        <v>#N/A</v>
      </c>
    </row>
    <row r="1377" spans="2:10" ht="15" customHeight="1">
      <c r="B1377" s="6" t="e">
        <f ca="1"/>
        <v>#N/A</v>
      </c>
      <c r="C1377" s="5" t="e">
        <f ca="1"/>
        <v>#N/A</v>
      </c>
      <c r="D1377" s="4" t="e">
        <f ca="1"/>
        <v>#N/A</v>
      </c>
      <c r="E1377" s="4" t="e">
        <f ca="1"/>
        <v>#N/A</v>
      </c>
      <c r="F1377" s="4" t="e">
        <f ca="1"/>
        <v>#N/A</v>
      </c>
      <c r="G1377" s="4" t="e">
        <f ca="1"/>
        <v>#N/A</v>
      </c>
      <c r="H1377" s="4" t="e">
        <f ca="1"/>
        <v>#N/A</v>
      </c>
      <c r="I1377" s="3" t="e">
        <f t="shared" ca="1" si="42"/>
        <v>#N/A</v>
      </c>
      <c r="J1377" s="3" t="e">
        <f t="shared" ca="1" si="43"/>
        <v>#N/A</v>
      </c>
    </row>
    <row r="1378" spans="2:10" ht="15" customHeight="1">
      <c r="B1378" s="6" t="e">
        <f ca="1"/>
        <v>#N/A</v>
      </c>
      <c r="C1378" s="5" t="e">
        <f ca="1"/>
        <v>#N/A</v>
      </c>
      <c r="D1378" s="4" t="e">
        <f ca="1"/>
        <v>#N/A</v>
      </c>
      <c r="E1378" s="4" t="e">
        <f ca="1"/>
        <v>#N/A</v>
      </c>
      <c r="F1378" s="4" t="e">
        <f ca="1"/>
        <v>#N/A</v>
      </c>
      <c r="G1378" s="4" t="e">
        <f ca="1"/>
        <v>#N/A</v>
      </c>
      <c r="H1378" s="4" t="e">
        <f ca="1"/>
        <v>#N/A</v>
      </c>
      <c r="I1378" s="3" t="e">
        <f t="shared" ca="1" si="42"/>
        <v>#N/A</v>
      </c>
      <c r="J1378" s="3" t="e">
        <f t="shared" ca="1" si="43"/>
        <v>#N/A</v>
      </c>
    </row>
    <row r="1379" spans="2:10" ht="15" customHeight="1">
      <c r="B1379" s="6" t="e">
        <f ca="1"/>
        <v>#N/A</v>
      </c>
      <c r="C1379" s="5" t="e">
        <f ca="1"/>
        <v>#N/A</v>
      </c>
      <c r="D1379" s="4" t="e">
        <f ca="1"/>
        <v>#N/A</v>
      </c>
      <c r="E1379" s="4" t="e">
        <f ca="1"/>
        <v>#N/A</v>
      </c>
      <c r="F1379" s="4" t="e">
        <f ca="1"/>
        <v>#N/A</v>
      </c>
      <c r="G1379" s="4" t="e">
        <f ca="1"/>
        <v>#N/A</v>
      </c>
      <c r="H1379" s="4" t="e">
        <f ca="1"/>
        <v>#N/A</v>
      </c>
      <c r="I1379" s="3" t="e">
        <f t="shared" ca="1" si="42"/>
        <v>#N/A</v>
      </c>
      <c r="J1379" s="3" t="e">
        <f t="shared" ca="1" si="43"/>
        <v>#N/A</v>
      </c>
    </row>
    <row r="1380" spans="2:10" ht="15" customHeight="1">
      <c r="B1380" s="6" t="e">
        <f ca="1"/>
        <v>#N/A</v>
      </c>
      <c r="C1380" s="5" t="e">
        <f ca="1"/>
        <v>#N/A</v>
      </c>
      <c r="D1380" s="4" t="e">
        <f ca="1"/>
        <v>#N/A</v>
      </c>
      <c r="E1380" s="4" t="e">
        <f ca="1"/>
        <v>#N/A</v>
      </c>
      <c r="F1380" s="4" t="e">
        <f ca="1"/>
        <v>#N/A</v>
      </c>
      <c r="G1380" s="4" t="e">
        <f ca="1"/>
        <v>#N/A</v>
      </c>
      <c r="H1380" s="4" t="e">
        <f ca="1"/>
        <v>#N/A</v>
      </c>
      <c r="I1380" s="3" t="e">
        <f t="shared" ca="1" si="42"/>
        <v>#N/A</v>
      </c>
      <c r="J1380" s="3" t="e">
        <f t="shared" ca="1" si="43"/>
        <v>#N/A</v>
      </c>
    </row>
    <row r="1381" spans="2:10" ht="15" customHeight="1">
      <c r="B1381" s="6" t="e">
        <f ca="1"/>
        <v>#N/A</v>
      </c>
      <c r="C1381" s="5" t="e">
        <f ca="1"/>
        <v>#N/A</v>
      </c>
      <c r="D1381" s="4" t="e">
        <f ca="1"/>
        <v>#N/A</v>
      </c>
      <c r="E1381" s="4" t="e">
        <f ca="1"/>
        <v>#N/A</v>
      </c>
      <c r="F1381" s="4" t="e">
        <f ca="1"/>
        <v>#N/A</v>
      </c>
      <c r="G1381" s="4" t="e">
        <f ca="1"/>
        <v>#N/A</v>
      </c>
      <c r="H1381" s="4" t="e">
        <f ca="1"/>
        <v>#N/A</v>
      </c>
      <c r="I1381" s="3" t="e">
        <f t="shared" ca="1" si="42"/>
        <v>#N/A</v>
      </c>
      <c r="J1381" s="3" t="e">
        <f t="shared" ca="1" si="43"/>
        <v>#N/A</v>
      </c>
    </row>
    <row r="1382" spans="2:10" ht="15" customHeight="1">
      <c r="B1382" s="6" t="e">
        <f ca="1"/>
        <v>#N/A</v>
      </c>
      <c r="C1382" s="5" t="e">
        <f ca="1"/>
        <v>#N/A</v>
      </c>
      <c r="D1382" s="4" t="e">
        <f ca="1"/>
        <v>#N/A</v>
      </c>
      <c r="E1382" s="4" t="e">
        <f ca="1"/>
        <v>#N/A</v>
      </c>
      <c r="F1382" s="4" t="e">
        <f ca="1"/>
        <v>#N/A</v>
      </c>
      <c r="G1382" s="4" t="e">
        <f ca="1"/>
        <v>#N/A</v>
      </c>
      <c r="H1382" s="4" t="e">
        <f ca="1"/>
        <v>#N/A</v>
      </c>
      <c r="I1382" s="3" t="e">
        <f t="shared" ca="1" si="42"/>
        <v>#N/A</v>
      </c>
      <c r="J1382" s="3" t="e">
        <f t="shared" ca="1" si="43"/>
        <v>#N/A</v>
      </c>
    </row>
    <row r="1383" spans="2:10" ht="15" customHeight="1">
      <c r="B1383" s="6" t="e">
        <f ca="1"/>
        <v>#N/A</v>
      </c>
      <c r="C1383" s="5" t="e">
        <f ca="1"/>
        <v>#N/A</v>
      </c>
      <c r="D1383" s="4" t="e">
        <f ca="1"/>
        <v>#N/A</v>
      </c>
      <c r="E1383" s="4" t="e">
        <f ca="1"/>
        <v>#N/A</v>
      </c>
      <c r="F1383" s="4" t="e">
        <f ca="1"/>
        <v>#N/A</v>
      </c>
      <c r="G1383" s="4" t="e">
        <f ca="1"/>
        <v>#N/A</v>
      </c>
      <c r="H1383" s="4" t="e">
        <f ca="1"/>
        <v>#N/A</v>
      </c>
      <c r="I1383" s="3" t="e">
        <f t="shared" ca="1" si="42"/>
        <v>#N/A</v>
      </c>
      <c r="J1383" s="3" t="e">
        <f t="shared" ca="1" si="43"/>
        <v>#N/A</v>
      </c>
    </row>
    <row r="1384" spans="2:10" ht="15" customHeight="1">
      <c r="B1384" s="6" t="e">
        <f ca="1"/>
        <v>#N/A</v>
      </c>
      <c r="C1384" s="5" t="e">
        <f ca="1"/>
        <v>#N/A</v>
      </c>
      <c r="D1384" s="4" t="e">
        <f ca="1"/>
        <v>#N/A</v>
      </c>
      <c r="E1384" s="4" t="e">
        <f ca="1"/>
        <v>#N/A</v>
      </c>
      <c r="F1384" s="4" t="e">
        <f ca="1"/>
        <v>#N/A</v>
      </c>
      <c r="G1384" s="4" t="e">
        <f ca="1"/>
        <v>#N/A</v>
      </c>
      <c r="H1384" s="4" t="e">
        <f ca="1"/>
        <v>#N/A</v>
      </c>
      <c r="I1384" s="3" t="e">
        <f t="shared" ca="1" si="42"/>
        <v>#N/A</v>
      </c>
      <c r="J1384" s="3" t="e">
        <f t="shared" ca="1" si="43"/>
        <v>#N/A</v>
      </c>
    </row>
    <row r="1385" spans="2:10" ht="15" customHeight="1">
      <c r="B1385" s="6" t="e">
        <f ca="1"/>
        <v>#N/A</v>
      </c>
      <c r="C1385" s="5" t="e">
        <f ca="1"/>
        <v>#N/A</v>
      </c>
      <c r="D1385" s="4" t="e">
        <f ca="1"/>
        <v>#N/A</v>
      </c>
      <c r="E1385" s="4" t="e">
        <f ca="1"/>
        <v>#N/A</v>
      </c>
      <c r="F1385" s="4" t="e">
        <f ca="1"/>
        <v>#N/A</v>
      </c>
      <c r="G1385" s="4" t="e">
        <f ca="1"/>
        <v>#N/A</v>
      </c>
      <c r="H1385" s="4" t="e">
        <f ca="1"/>
        <v>#N/A</v>
      </c>
      <c r="I1385" s="3" t="e">
        <f t="shared" ca="1" si="42"/>
        <v>#N/A</v>
      </c>
      <c r="J1385" s="3" t="e">
        <f t="shared" ca="1" si="43"/>
        <v>#N/A</v>
      </c>
    </row>
    <row r="1386" spans="2:10" ht="15" customHeight="1">
      <c r="B1386" s="6" t="e">
        <f ca="1"/>
        <v>#N/A</v>
      </c>
      <c r="C1386" s="5" t="e">
        <f ca="1"/>
        <v>#N/A</v>
      </c>
      <c r="D1386" s="4" t="e">
        <f ca="1"/>
        <v>#N/A</v>
      </c>
      <c r="E1386" s="4" t="e">
        <f ca="1"/>
        <v>#N/A</v>
      </c>
      <c r="F1386" s="4" t="e">
        <f ca="1"/>
        <v>#N/A</v>
      </c>
      <c r="G1386" s="4" t="e">
        <f ca="1"/>
        <v>#N/A</v>
      </c>
      <c r="H1386" s="4" t="e">
        <f ca="1"/>
        <v>#N/A</v>
      </c>
      <c r="I1386" s="3" t="e">
        <f t="shared" ca="1" si="42"/>
        <v>#N/A</v>
      </c>
      <c r="J1386" s="3" t="e">
        <f t="shared" ca="1" si="43"/>
        <v>#N/A</v>
      </c>
    </row>
    <row r="1387" spans="2:10" ht="15" customHeight="1">
      <c r="B1387" s="6" t="e">
        <f ca="1"/>
        <v>#N/A</v>
      </c>
      <c r="C1387" s="5" t="e">
        <f ca="1"/>
        <v>#N/A</v>
      </c>
      <c r="D1387" s="4" t="e">
        <f ca="1"/>
        <v>#N/A</v>
      </c>
      <c r="E1387" s="4" t="e">
        <f ca="1"/>
        <v>#N/A</v>
      </c>
      <c r="F1387" s="4" t="e">
        <f ca="1"/>
        <v>#N/A</v>
      </c>
      <c r="G1387" s="4" t="e">
        <f ca="1"/>
        <v>#N/A</v>
      </c>
      <c r="H1387" s="4" t="e">
        <f ca="1"/>
        <v>#N/A</v>
      </c>
      <c r="I1387" s="3" t="e">
        <f t="shared" ca="1" si="42"/>
        <v>#N/A</v>
      </c>
      <c r="J1387" s="3" t="e">
        <f t="shared" ca="1" si="43"/>
        <v>#N/A</v>
      </c>
    </row>
    <row r="1388" spans="2:10" ht="15" customHeight="1">
      <c r="B1388" s="6" t="e">
        <f ca="1"/>
        <v>#N/A</v>
      </c>
      <c r="C1388" s="5" t="e">
        <f ca="1"/>
        <v>#N/A</v>
      </c>
      <c r="D1388" s="4" t="e">
        <f ca="1"/>
        <v>#N/A</v>
      </c>
      <c r="E1388" s="4" t="e">
        <f ca="1"/>
        <v>#N/A</v>
      </c>
      <c r="F1388" s="4" t="e">
        <f ca="1"/>
        <v>#N/A</v>
      </c>
      <c r="G1388" s="4" t="e">
        <f ca="1"/>
        <v>#N/A</v>
      </c>
      <c r="H1388" s="4" t="e">
        <f ca="1"/>
        <v>#N/A</v>
      </c>
      <c r="I1388" s="3" t="e">
        <f t="shared" ca="1" si="42"/>
        <v>#N/A</v>
      </c>
      <c r="J1388" s="3" t="e">
        <f t="shared" ca="1" si="43"/>
        <v>#N/A</v>
      </c>
    </row>
    <row r="1389" spans="2:10" ht="15" customHeight="1">
      <c r="B1389" s="6" t="e">
        <f ca="1"/>
        <v>#N/A</v>
      </c>
      <c r="C1389" s="5" t="e">
        <f ca="1"/>
        <v>#N/A</v>
      </c>
      <c r="D1389" s="4" t="e">
        <f ca="1"/>
        <v>#N/A</v>
      </c>
      <c r="E1389" s="4" t="e">
        <f ca="1"/>
        <v>#N/A</v>
      </c>
      <c r="F1389" s="4" t="e">
        <f ca="1"/>
        <v>#N/A</v>
      </c>
      <c r="G1389" s="4" t="e">
        <f ca="1"/>
        <v>#N/A</v>
      </c>
      <c r="H1389" s="4" t="e">
        <f ca="1"/>
        <v>#N/A</v>
      </c>
      <c r="I1389" s="3" t="e">
        <f t="shared" ca="1" si="42"/>
        <v>#N/A</v>
      </c>
      <c r="J1389" s="3" t="e">
        <f t="shared" ca="1" si="43"/>
        <v>#N/A</v>
      </c>
    </row>
    <row r="1390" spans="2:10" ht="15" customHeight="1">
      <c r="B1390" s="6" t="e">
        <f ca="1"/>
        <v>#N/A</v>
      </c>
      <c r="C1390" s="5" t="e">
        <f ca="1"/>
        <v>#N/A</v>
      </c>
      <c r="D1390" s="4" t="e">
        <f ca="1"/>
        <v>#N/A</v>
      </c>
      <c r="E1390" s="4" t="e">
        <f ca="1"/>
        <v>#N/A</v>
      </c>
      <c r="F1390" s="4" t="e">
        <f ca="1"/>
        <v>#N/A</v>
      </c>
      <c r="G1390" s="4" t="e">
        <f ca="1"/>
        <v>#N/A</v>
      </c>
      <c r="H1390" s="4" t="e">
        <f ca="1"/>
        <v>#N/A</v>
      </c>
      <c r="I1390" s="3" t="e">
        <f t="shared" ca="1" si="42"/>
        <v>#N/A</v>
      </c>
      <c r="J1390" s="3" t="e">
        <f t="shared" ca="1" si="43"/>
        <v>#N/A</v>
      </c>
    </row>
    <row r="1391" spans="2:10" ht="15" customHeight="1">
      <c r="B1391" s="6" t="e">
        <f ca="1"/>
        <v>#N/A</v>
      </c>
      <c r="C1391" s="5" t="e">
        <f ca="1"/>
        <v>#N/A</v>
      </c>
      <c r="D1391" s="4" t="e">
        <f ca="1"/>
        <v>#N/A</v>
      </c>
      <c r="E1391" s="4" t="e">
        <f ca="1"/>
        <v>#N/A</v>
      </c>
      <c r="F1391" s="4" t="e">
        <f ca="1"/>
        <v>#N/A</v>
      </c>
      <c r="G1391" s="4" t="e">
        <f ca="1"/>
        <v>#N/A</v>
      </c>
      <c r="H1391" s="4" t="e">
        <f ca="1"/>
        <v>#N/A</v>
      </c>
      <c r="I1391" s="3" t="e">
        <f t="shared" ca="1" si="42"/>
        <v>#N/A</v>
      </c>
      <c r="J1391" s="3" t="e">
        <f t="shared" ca="1" si="43"/>
        <v>#N/A</v>
      </c>
    </row>
    <row r="1392" spans="2:10" ht="15" customHeight="1">
      <c r="B1392" s="6" t="e">
        <f ca="1"/>
        <v>#N/A</v>
      </c>
      <c r="C1392" s="5" t="e">
        <f ca="1"/>
        <v>#N/A</v>
      </c>
      <c r="D1392" s="4" t="e">
        <f ca="1"/>
        <v>#N/A</v>
      </c>
      <c r="E1392" s="4" t="e">
        <f ca="1"/>
        <v>#N/A</v>
      </c>
      <c r="F1392" s="4" t="e">
        <f ca="1"/>
        <v>#N/A</v>
      </c>
      <c r="G1392" s="4" t="e">
        <f ca="1"/>
        <v>#N/A</v>
      </c>
      <c r="H1392" s="4" t="e">
        <f ca="1"/>
        <v>#N/A</v>
      </c>
      <c r="I1392" s="3" t="e">
        <f t="shared" ca="1" si="42"/>
        <v>#N/A</v>
      </c>
      <c r="J1392" s="3" t="e">
        <f t="shared" ca="1" si="43"/>
        <v>#N/A</v>
      </c>
    </row>
    <row r="1393" spans="2:10" ht="15" customHeight="1">
      <c r="B1393" s="6" t="e">
        <f ca="1"/>
        <v>#N/A</v>
      </c>
      <c r="C1393" s="5" t="e">
        <f ca="1"/>
        <v>#N/A</v>
      </c>
      <c r="D1393" s="4" t="e">
        <f ca="1"/>
        <v>#N/A</v>
      </c>
      <c r="E1393" s="4" t="e">
        <f ca="1"/>
        <v>#N/A</v>
      </c>
      <c r="F1393" s="4" t="e">
        <f ca="1"/>
        <v>#N/A</v>
      </c>
      <c r="G1393" s="4" t="e">
        <f ca="1"/>
        <v>#N/A</v>
      </c>
      <c r="H1393" s="4" t="e">
        <f ca="1"/>
        <v>#N/A</v>
      </c>
      <c r="I1393" s="3" t="e">
        <f t="shared" ca="1" si="42"/>
        <v>#N/A</v>
      </c>
      <c r="J1393" s="3" t="e">
        <f t="shared" ca="1" si="43"/>
        <v>#N/A</v>
      </c>
    </row>
    <row r="1394" spans="2:10" ht="15" customHeight="1">
      <c r="B1394" s="6" t="e">
        <f ca="1"/>
        <v>#N/A</v>
      </c>
      <c r="C1394" s="5" t="e">
        <f ca="1"/>
        <v>#N/A</v>
      </c>
      <c r="D1394" s="4" t="e">
        <f ca="1"/>
        <v>#N/A</v>
      </c>
      <c r="E1394" s="4" t="e">
        <f ca="1"/>
        <v>#N/A</v>
      </c>
      <c r="F1394" s="4" t="e">
        <f ca="1"/>
        <v>#N/A</v>
      </c>
      <c r="G1394" s="4" t="e">
        <f ca="1"/>
        <v>#N/A</v>
      </c>
      <c r="H1394" s="4" t="e">
        <f ca="1"/>
        <v>#N/A</v>
      </c>
      <c r="I1394" s="3" t="e">
        <f t="shared" ca="1" si="42"/>
        <v>#N/A</v>
      </c>
      <c r="J1394" s="3" t="e">
        <f t="shared" ca="1" si="43"/>
        <v>#N/A</v>
      </c>
    </row>
    <row r="1395" spans="2:10" ht="15" customHeight="1">
      <c r="B1395" s="6" t="e">
        <f ca="1"/>
        <v>#N/A</v>
      </c>
      <c r="C1395" s="5" t="e">
        <f ca="1"/>
        <v>#N/A</v>
      </c>
      <c r="D1395" s="4" t="e">
        <f ca="1"/>
        <v>#N/A</v>
      </c>
      <c r="E1395" s="4" t="e">
        <f ca="1"/>
        <v>#N/A</v>
      </c>
      <c r="F1395" s="4" t="e">
        <f ca="1"/>
        <v>#N/A</v>
      </c>
      <c r="G1395" s="4" t="e">
        <f ca="1"/>
        <v>#N/A</v>
      </c>
      <c r="H1395" s="4" t="e">
        <f ca="1"/>
        <v>#N/A</v>
      </c>
      <c r="I1395" s="3" t="e">
        <f t="shared" ca="1" si="42"/>
        <v>#N/A</v>
      </c>
      <c r="J1395" s="3" t="e">
        <f t="shared" ca="1" si="43"/>
        <v>#N/A</v>
      </c>
    </row>
    <row r="1396" spans="2:10" ht="15" customHeight="1">
      <c r="B1396" s="6" t="e">
        <f ca="1"/>
        <v>#N/A</v>
      </c>
      <c r="C1396" s="5" t="e">
        <f ca="1"/>
        <v>#N/A</v>
      </c>
      <c r="D1396" s="4" t="e">
        <f ca="1"/>
        <v>#N/A</v>
      </c>
      <c r="E1396" s="4" t="e">
        <f ca="1"/>
        <v>#N/A</v>
      </c>
      <c r="F1396" s="4" t="e">
        <f ca="1"/>
        <v>#N/A</v>
      </c>
      <c r="G1396" s="4" t="e">
        <f ca="1"/>
        <v>#N/A</v>
      </c>
      <c r="H1396" s="4" t="e">
        <f ca="1"/>
        <v>#N/A</v>
      </c>
      <c r="I1396" s="3" t="e">
        <f t="shared" ca="1" si="42"/>
        <v>#N/A</v>
      </c>
      <c r="J1396" s="3" t="e">
        <f t="shared" ca="1" si="43"/>
        <v>#N/A</v>
      </c>
    </row>
    <row r="1397" spans="2:10" ht="15" customHeight="1">
      <c r="B1397" s="6" t="e">
        <f ca="1"/>
        <v>#N/A</v>
      </c>
      <c r="C1397" s="5" t="e">
        <f ca="1"/>
        <v>#N/A</v>
      </c>
      <c r="D1397" s="4" t="e">
        <f ca="1"/>
        <v>#N/A</v>
      </c>
      <c r="E1397" s="4" t="e">
        <f ca="1"/>
        <v>#N/A</v>
      </c>
      <c r="F1397" s="4" t="e">
        <f ca="1"/>
        <v>#N/A</v>
      </c>
      <c r="G1397" s="4" t="e">
        <f ca="1"/>
        <v>#N/A</v>
      </c>
      <c r="H1397" s="4" t="e">
        <f ca="1"/>
        <v>#N/A</v>
      </c>
      <c r="I1397" s="3" t="e">
        <f t="shared" ca="1" si="42"/>
        <v>#N/A</v>
      </c>
      <c r="J1397" s="3" t="e">
        <f t="shared" ca="1" si="43"/>
        <v>#N/A</v>
      </c>
    </row>
    <row r="1398" spans="2:10" ht="15" customHeight="1">
      <c r="B1398" s="6" t="e">
        <f ca="1"/>
        <v>#N/A</v>
      </c>
      <c r="C1398" s="5" t="e">
        <f ca="1"/>
        <v>#N/A</v>
      </c>
      <c r="D1398" s="4" t="e">
        <f ca="1"/>
        <v>#N/A</v>
      </c>
      <c r="E1398" s="4" t="e">
        <f ca="1"/>
        <v>#N/A</v>
      </c>
      <c r="F1398" s="4" t="e">
        <f ca="1"/>
        <v>#N/A</v>
      </c>
      <c r="G1398" s="4" t="e">
        <f ca="1"/>
        <v>#N/A</v>
      </c>
      <c r="H1398" s="4" t="e">
        <f ca="1"/>
        <v>#N/A</v>
      </c>
      <c r="I1398" s="3" t="e">
        <f t="shared" ca="1" si="42"/>
        <v>#N/A</v>
      </c>
      <c r="J1398" s="3" t="e">
        <f t="shared" ca="1" si="43"/>
        <v>#N/A</v>
      </c>
    </row>
    <row r="1399" spans="2:10" ht="15" customHeight="1">
      <c r="B1399" s="6" t="e">
        <f ca="1"/>
        <v>#N/A</v>
      </c>
      <c r="C1399" s="5" t="e">
        <f ca="1"/>
        <v>#N/A</v>
      </c>
      <c r="D1399" s="4" t="e">
        <f ca="1"/>
        <v>#N/A</v>
      </c>
      <c r="E1399" s="4" t="e">
        <f ca="1"/>
        <v>#N/A</v>
      </c>
      <c r="F1399" s="4" t="e">
        <f ca="1"/>
        <v>#N/A</v>
      </c>
      <c r="G1399" s="4" t="e">
        <f ca="1"/>
        <v>#N/A</v>
      </c>
      <c r="H1399" s="4" t="e">
        <f ca="1"/>
        <v>#N/A</v>
      </c>
      <c r="I1399" s="3" t="e">
        <f t="shared" ca="1" si="42"/>
        <v>#N/A</v>
      </c>
      <c r="J1399" s="3" t="e">
        <f t="shared" ca="1" si="43"/>
        <v>#N/A</v>
      </c>
    </row>
    <row r="1400" spans="2:10" ht="15" customHeight="1">
      <c r="B1400" s="6" t="e">
        <f ca="1"/>
        <v>#N/A</v>
      </c>
      <c r="C1400" s="5" t="e">
        <f ca="1"/>
        <v>#N/A</v>
      </c>
      <c r="D1400" s="4" t="e">
        <f ca="1"/>
        <v>#N/A</v>
      </c>
      <c r="E1400" s="4" t="e">
        <f ca="1"/>
        <v>#N/A</v>
      </c>
      <c r="F1400" s="4" t="e">
        <f ca="1"/>
        <v>#N/A</v>
      </c>
      <c r="G1400" s="4" t="e">
        <f ca="1"/>
        <v>#N/A</v>
      </c>
      <c r="H1400" s="4" t="e">
        <f ca="1"/>
        <v>#N/A</v>
      </c>
      <c r="I1400" s="3" t="e">
        <f t="shared" ca="1" si="42"/>
        <v>#N/A</v>
      </c>
      <c r="J1400" s="3" t="e">
        <f t="shared" ca="1" si="43"/>
        <v>#N/A</v>
      </c>
    </row>
    <row r="1401" spans="2:10" ht="15" customHeight="1">
      <c r="B1401" s="6" t="e">
        <f ca="1"/>
        <v>#N/A</v>
      </c>
      <c r="C1401" s="5" t="e">
        <f ca="1"/>
        <v>#N/A</v>
      </c>
      <c r="D1401" s="4" t="e">
        <f ca="1"/>
        <v>#N/A</v>
      </c>
      <c r="E1401" s="4" t="e">
        <f ca="1"/>
        <v>#N/A</v>
      </c>
      <c r="F1401" s="4" t="e">
        <f ca="1"/>
        <v>#N/A</v>
      </c>
      <c r="G1401" s="4" t="e">
        <f ca="1"/>
        <v>#N/A</v>
      </c>
      <c r="H1401" s="4" t="e">
        <f ca="1"/>
        <v>#N/A</v>
      </c>
      <c r="I1401" s="3" t="e">
        <f t="shared" ca="1" si="42"/>
        <v>#N/A</v>
      </c>
      <c r="J1401" s="3" t="e">
        <f t="shared" ca="1" si="43"/>
        <v>#N/A</v>
      </c>
    </row>
    <row r="1402" spans="2:10" ht="15" customHeight="1">
      <c r="B1402" s="6" t="e">
        <f ca="1"/>
        <v>#N/A</v>
      </c>
      <c r="C1402" s="5" t="e">
        <f ca="1"/>
        <v>#N/A</v>
      </c>
      <c r="D1402" s="4" t="e">
        <f ca="1"/>
        <v>#N/A</v>
      </c>
      <c r="E1402" s="4" t="e">
        <f ca="1"/>
        <v>#N/A</v>
      </c>
      <c r="F1402" s="4" t="e">
        <f ca="1"/>
        <v>#N/A</v>
      </c>
      <c r="G1402" s="4" t="e">
        <f ca="1"/>
        <v>#N/A</v>
      </c>
      <c r="H1402" s="4" t="e">
        <f ca="1"/>
        <v>#N/A</v>
      </c>
      <c r="I1402" s="3" t="e">
        <f t="shared" ca="1" si="42"/>
        <v>#N/A</v>
      </c>
      <c r="J1402" s="3" t="e">
        <f t="shared" ca="1" si="43"/>
        <v>#N/A</v>
      </c>
    </row>
    <row r="1403" spans="2:10" ht="15" customHeight="1">
      <c r="B1403" s="6" t="e">
        <f ca="1"/>
        <v>#N/A</v>
      </c>
      <c r="C1403" s="5" t="e">
        <f ca="1"/>
        <v>#N/A</v>
      </c>
      <c r="D1403" s="4" t="e">
        <f ca="1"/>
        <v>#N/A</v>
      </c>
      <c r="E1403" s="4" t="e">
        <f ca="1"/>
        <v>#N/A</v>
      </c>
      <c r="F1403" s="4" t="e">
        <f ca="1"/>
        <v>#N/A</v>
      </c>
      <c r="G1403" s="4" t="e">
        <f ca="1"/>
        <v>#N/A</v>
      </c>
      <c r="H1403" s="4" t="e">
        <f ca="1"/>
        <v>#N/A</v>
      </c>
      <c r="I1403" s="3" t="e">
        <f t="shared" ca="1" si="42"/>
        <v>#N/A</v>
      </c>
      <c r="J1403" s="3" t="e">
        <f t="shared" ca="1" si="43"/>
        <v>#N/A</v>
      </c>
    </row>
    <row r="1404" spans="2:10" ht="15" customHeight="1">
      <c r="B1404" s="6" t="e">
        <f ca="1"/>
        <v>#N/A</v>
      </c>
      <c r="C1404" s="5" t="e">
        <f ca="1"/>
        <v>#N/A</v>
      </c>
      <c r="D1404" s="4" t="e">
        <f ca="1"/>
        <v>#N/A</v>
      </c>
      <c r="E1404" s="4" t="e">
        <f ca="1"/>
        <v>#N/A</v>
      </c>
      <c r="F1404" s="4" t="e">
        <f ca="1"/>
        <v>#N/A</v>
      </c>
      <c r="G1404" s="4" t="e">
        <f ca="1"/>
        <v>#N/A</v>
      </c>
      <c r="H1404" s="4" t="e">
        <f ca="1"/>
        <v>#N/A</v>
      </c>
      <c r="I1404" s="3" t="e">
        <f t="shared" ca="1" si="42"/>
        <v>#N/A</v>
      </c>
      <c r="J1404" s="3" t="e">
        <f t="shared" ca="1" si="43"/>
        <v>#N/A</v>
      </c>
    </row>
    <row r="1405" spans="2:10" ht="15" customHeight="1">
      <c r="B1405" s="6" t="e">
        <f ca="1"/>
        <v>#N/A</v>
      </c>
      <c r="C1405" s="5" t="e">
        <f ca="1"/>
        <v>#N/A</v>
      </c>
      <c r="D1405" s="4" t="e">
        <f ca="1"/>
        <v>#N/A</v>
      </c>
      <c r="E1405" s="4" t="e">
        <f ca="1"/>
        <v>#N/A</v>
      </c>
      <c r="F1405" s="4" t="e">
        <f ca="1"/>
        <v>#N/A</v>
      </c>
      <c r="G1405" s="4" t="e">
        <f ca="1"/>
        <v>#N/A</v>
      </c>
      <c r="H1405" s="4" t="e">
        <f ca="1"/>
        <v>#N/A</v>
      </c>
      <c r="I1405" s="3" t="e">
        <f t="shared" ca="1" si="42"/>
        <v>#N/A</v>
      </c>
      <c r="J1405" s="3" t="e">
        <f t="shared" ca="1" si="43"/>
        <v>#N/A</v>
      </c>
    </row>
    <row r="1406" spans="2:10" ht="15" customHeight="1">
      <c r="B1406" s="6" t="e">
        <f ca="1"/>
        <v>#N/A</v>
      </c>
      <c r="C1406" s="5" t="e">
        <f ca="1"/>
        <v>#N/A</v>
      </c>
      <c r="D1406" s="4" t="e">
        <f ca="1"/>
        <v>#N/A</v>
      </c>
      <c r="E1406" s="4" t="e">
        <f ca="1"/>
        <v>#N/A</v>
      </c>
      <c r="F1406" s="4" t="e">
        <f ca="1"/>
        <v>#N/A</v>
      </c>
      <c r="G1406" s="4" t="e">
        <f ca="1"/>
        <v>#N/A</v>
      </c>
      <c r="H1406" s="4" t="e">
        <f ca="1"/>
        <v>#N/A</v>
      </c>
      <c r="I1406" s="3" t="e">
        <f t="shared" ca="1" si="42"/>
        <v>#N/A</v>
      </c>
      <c r="J1406" s="3" t="e">
        <f t="shared" ca="1" si="43"/>
        <v>#N/A</v>
      </c>
    </row>
    <row r="1407" spans="2:10" ht="15" customHeight="1">
      <c r="B1407" s="6" t="e">
        <f ca="1"/>
        <v>#N/A</v>
      </c>
      <c r="C1407" s="5" t="e">
        <f ca="1"/>
        <v>#N/A</v>
      </c>
      <c r="D1407" s="4" t="e">
        <f ca="1"/>
        <v>#N/A</v>
      </c>
      <c r="E1407" s="4" t="e">
        <f ca="1"/>
        <v>#N/A</v>
      </c>
      <c r="F1407" s="4" t="e">
        <f ca="1"/>
        <v>#N/A</v>
      </c>
      <c r="G1407" s="4" t="e">
        <f ca="1"/>
        <v>#N/A</v>
      </c>
      <c r="H1407" s="4" t="e">
        <f ca="1"/>
        <v>#N/A</v>
      </c>
      <c r="I1407" s="3" t="e">
        <f t="shared" ca="1" si="42"/>
        <v>#N/A</v>
      </c>
      <c r="J1407" s="3" t="e">
        <f t="shared" ca="1" si="43"/>
        <v>#N/A</v>
      </c>
    </row>
    <row r="1408" spans="2:10" ht="15" customHeight="1">
      <c r="B1408" s="6" t="e">
        <f ca="1"/>
        <v>#N/A</v>
      </c>
      <c r="C1408" s="5" t="e">
        <f ca="1"/>
        <v>#N/A</v>
      </c>
      <c r="D1408" s="4" t="e">
        <f ca="1"/>
        <v>#N/A</v>
      </c>
      <c r="E1408" s="4" t="e">
        <f ca="1"/>
        <v>#N/A</v>
      </c>
      <c r="F1408" s="4" t="e">
        <f ca="1"/>
        <v>#N/A</v>
      </c>
      <c r="G1408" s="4" t="e">
        <f ca="1"/>
        <v>#N/A</v>
      </c>
      <c r="H1408" s="4" t="e">
        <f ca="1"/>
        <v>#N/A</v>
      </c>
      <c r="I1408" s="3" t="e">
        <f t="shared" ca="1" si="42"/>
        <v>#N/A</v>
      </c>
      <c r="J1408" s="3" t="e">
        <f t="shared" ca="1" si="43"/>
        <v>#N/A</v>
      </c>
    </row>
    <row r="1409" spans="2:10" ht="15" customHeight="1">
      <c r="B1409" s="6" t="e">
        <f ca="1"/>
        <v>#N/A</v>
      </c>
      <c r="C1409" s="5" t="e">
        <f ca="1"/>
        <v>#N/A</v>
      </c>
      <c r="D1409" s="4" t="e">
        <f ca="1"/>
        <v>#N/A</v>
      </c>
      <c r="E1409" s="4" t="e">
        <f ca="1"/>
        <v>#N/A</v>
      </c>
      <c r="F1409" s="4" t="e">
        <f ca="1"/>
        <v>#N/A</v>
      </c>
      <c r="G1409" s="4" t="e">
        <f ca="1"/>
        <v>#N/A</v>
      </c>
      <c r="H1409" s="4" t="e">
        <f ca="1"/>
        <v>#N/A</v>
      </c>
      <c r="I1409" s="3" t="e">
        <f t="shared" ca="1" si="42"/>
        <v>#N/A</v>
      </c>
      <c r="J1409" s="3" t="e">
        <f t="shared" ca="1" si="43"/>
        <v>#N/A</v>
      </c>
    </row>
    <row r="1410" spans="2:10" ht="15" customHeight="1">
      <c r="B1410" s="6" t="e">
        <f ca="1"/>
        <v>#N/A</v>
      </c>
      <c r="C1410" s="5" t="e">
        <f ca="1"/>
        <v>#N/A</v>
      </c>
      <c r="D1410" s="4" t="e">
        <f ca="1"/>
        <v>#N/A</v>
      </c>
      <c r="E1410" s="4" t="e">
        <f ca="1"/>
        <v>#N/A</v>
      </c>
      <c r="F1410" s="4" t="e">
        <f ca="1"/>
        <v>#N/A</v>
      </c>
      <c r="G1410" s="4" t="e">
        <f ca="1"/>
        <v>#N/A</v>
      </c>
      <c r="H1410" s="4" t="e">
        <f ca="1"/>
        <v>#N/A</v>
      </c>
      <c r="I1410" s="3" t="e">
        <f t="shared" ca="1" si="42"/>
        <v>#N/A</v>
      </c>
      <c r="J1410" s="3" t="e">
        <f t="shared" ca="1" si="43"/>
        <v>#N/A</v>
      </c>
    </row>
    <row r="1411" spans="2:10" ht="15" customHeight="1">
      <c r="B1411" s="6" t="e">
        <f ca="1"/>
        <v>#N/A</v>
      </c>
      <c r="C1411" s="5" t="e">
        <f ca="1"/>
        <v>#N/A</v>
      </c>
      <c r="D1411" s="4" t="e">
        <f ca="1"/>
        <v>#N/A</v>
      </c>
      <c r="E1411" s="4" t="e">
        <f ca="1"/>
        <v>#N/A</v>
      </c>
      <c r="F1411" s="4" t="e">
        <f ca="1"/>
        <v>#N/A</v>
      </c>
      <c r="G1411" s="4" t="e">
        <f ca="1"/>
        <v>#N/A</v>
      </c>
      <c r="H1411" s="4" t="e">
        <f ca="1"/>
        <v>#N/A</v>
      </c>
      <c r="I1411" s="3" t="e">
        <f t="shared" ca="1" si="42"/>
        <v>#N/A</v>
      </c>
      <c r="J1411" s="3" t="e">
        <f t="shared" ca="1" si="43"/>
        <v>#N/A</v>
      </c>
    </row>
    <row r="1412" spans="2:10" ht="15" customHeight="1">
      <c r="B1412" s="6" t="e">
        <f ca="1"/>
        <v>#N/A</v>
      </c>
      <c r="C1412" s="5" t="e">
        <f ca="1"/>
        <v>#N/A</v>
      </c>
      <c r="D1412" s="4" t="e">
        <f ca="1"/>
        <v>#N/A</v>
      </c>
      <c r="E1412" s="4" t="e">
        <f ca="1"/>
        <v>#N/A</v>
      </c>
      <c r="F1412" s="4" t="e">
        <f ca="1"/>
        <v>#N/A</v>
      </c>
      <c r="G1412" s="4" t="e">
        <f ca="1"/>
        <v>#N/A</v>
      </c>
      <c r="H1412" s="4" t="e">
        <f ca="1"/>
        <v>#N/A</v>
      </c>
      <c r="I1412" s="3" t="e">
        <f t="shared" ca="1" si="42"/>
        <v>#N/A</v>
      </c>
      <c r="J1412" s="3" t="e">
        <f t="shared" ca="1" si="43"/>
        <v>#N/A</v>
      </c>
    </row>
    <row r="1413" spans="2:10" ht="15" customHeight="1">
      <c r="B1413" s="6" t="e">
        <f ca="1"/>
        <v>#N/A</v>
      </c>
      <c r="C1413" s="5" t="e">
        <f ca="1"/>
        <v>#N/A</v>
      </c>
      <c r="D1413" s="4" t="e">
        <f ca="1"/>
        <v>#N/A</v>
      </c>
      <c r="E1413" s="4" t="e">
        <f ca="1"/>
        <v>#N/A</v>
      </c>
      <c r="F1413" s="4" t="e">
        <f ca="1"/>
        <v>#N/A</v>
      </c>
      <c r="G1413" s="4" t="e">
        <f ca="1"/>
        <v>#N/A</v>
      </c>
      <c r="H1413" s="4" t="e">
        <f ca="1"/>
        <v>#N/A</v>
      </c>
      <c r="I1413" s="3" t="e">
        <f t="shared" ca="1" si="42"/>
        <v>#N/A</v>
      </c>
      <c r="J1413" s="3" t="e">
        <f t="shared" ca="1" si="43"/>
        <v>#N/A</v>
      </c>
    </row>
    <row r="1414" spans="2:10" ht="15" customHeight="1">
      <c r="B1414" s="6" t="e">
        <f ca="1"/>
        <v>#N/A</v>
      </c>
      <c r="C1414" s="5" t="e">
        <f ca="1"/>
        <v>#N/A</v>
      </c>
      <c r="D1414" s="4" t="e">
        <f ca="1"/>
        <v>#N/A</v>
      </c>
      <c r="E1414" s="4" t="e">
        <f ca="1"/>
        <v>#N/A</v>
      </c>
      <c r="F1414" s="4" t="e">
        <f ca="1"/>
        <v>#N/A</v>
      </c>
      <c r="G1414" s="4" t="e">
        <f ca="1"/>
        <v>#N/A</v>
      </c>
      <c r="H1414" s="4" t="e">
        <f ca="1"/>
        <v>#N/A</v>
      </c>
      <c r="I1414" s="3" t="e">
        <f t="shared" ca="1" si="42"/>
        <v>#N/A</v>
      </c>
      <c r="J1414" s="3" t="e">
        <f t="shared" ca="1" si="43"/>
        <v>#N/A</v>
      </c>
    </row>
    <row r="1415" spans="2:10" ht="15" customHeight="1">
      <c r="B1415" s="6" t="e">
        <f ca="1"/>
        <v>#N/A</v>
      </c>
      <c r="C1415" s="5" t="e">
        <f ca="1"/>
        <v>#N/A</v>
      </c>
      <c r="D1415" s="4" t="e">
        <f ca="1"/>
        <v>#N/A</v>
      </c>
      <c r="E1415" s="4" t="e">
        <f ca="1"/>
        <v>#N/A</v>
      </c>
      <c r="F1415" s="4" t="e">
        <f ca="1"/>
        <v>#N/A</v>
      </c>
      <c r="G1415" s="4" t="e">
        <f ca="1"/>
        <v>#N/A</v>
      </c>
      <c r="H1415" s="4" t="e">
        <f ca="1"/>
        <v>#N/A</v>
      </c>
      <c r="I1415" s="3" t="e">
        <f t="shared" ca="1" si="42"/>
        <v>#N/A</v>
      </c>
      <c r="J1415" s="3" t="e">
        <f t="shared" ca="1" si="43"/>
        <v>#N/A</v>
      </c>
    </row>
    <row r="1416" spans="2:10" ht="15" customHeight="1">
      <c r="B1416" s="6" t="e">
        <f ca="1"/>
        <v>#N/A</v>
      </c>
      <c r="C1416" s="5" t="e">
        <f ca="1"/>
        <v>#N/A</v>
      </c>
      <c r="D1416" s="4" t="e">
        <f ca="1"/>
        <v>#N/A</v>
      </c>
      <c r="E1416" s="4" t="e">
        <f ca="1"/>
        <v>#N/A</v>
      </c>
      <c r="F1416" s="4" t="e">
        <f ca="1"/>
        <v>#N/A</v>
      </c>
      <c r="G1416" s="4" t="e">
        <f ca="1"/>
        <v>#N/A</v>
      </c>
      <c r="H1416" s="4" t="e">
        <f ca="1"/>
        <v>#N/A</v>
      </c>
      <c r="I1416" s="3" t="e">
        <f t="shared" ca="1" si="42"/>
        <v>#N/A</v>
      </c>
      <c r="J1416" s="3" t="e">
        <f t="shared" ca="1" si="43"/>
        <v>#N/A</v>
      </c>
    </row>
    <row r="1417" spans="2:10" ht="15" customHeight="1">
      <c r="B1417" s="6" t="e">
        <f ca="1"/>
        <v>#N/A</v>
      </c>
      <c r="C1417" s="5" t="e">
        <f ca="1"/>
        <v>#N/A</v>
      </c>
      <c r="D1417" s="4" t="e">
        <f ca="1"/>
        <v>#N/A</v>
      </c>
      <c r="E1417" s="4" t="e">
        <f ca="1"/>
        <v>#N/A</v>
      </c>
      <c r="F1417" s="4" t="e">
        <f ca="1"/>
        <v>#N/A</v>
      </c>
      <c r="G1417" s="4" t="e">
        <f ca="1"/>
        <v>#N/A</v>
      </c>
      <c r="H1417" s="4" t="e">
        <f ca="1"/>
        <v>#N/A</v>
      </c>
      <c r="I1417" s="3" t="e">
        <f t="shared" ca="1" si="42"/>
        <v>#N/A</v>
      </c>
      <c r="J1417" s="3" t="e">
        <f t="shared" ca="1" si="43"/>
        <v>#N/A</v>
      </c>
    </row>
    <row r="1418" spans="2:10" ht="15" customHeight="1">
      <c r="B1418" s="6" t="e">
        <f ca="1"/>
        <v>#N/A</v>
      </c>
      <c r="C1418" s="5" t="e">
        <f ca="1"/>
        <v>#N/A</v>
      </c>
      <c r="D1418" s="4" t="e">
        <f ca="1"/>
        <v>#N/A</v>
      </c>
      <c r="E1418" s="4" t="e">
        <f ca="1"/>
        <v>#N/A</v>
      </c>
      <c r="F1418" s="4" t="e">
        <f ca="1"/>
        <v>#N/A</v>
      </c>
      <c r="G1418" s="4" t="e">
        <f ca="1"/>
        <v>#N/A</v>
      </c>
      <c r="H1418" s="4" t="e">
        <f ca="1"/>
        <v>#N/A</v>
      </c>
      <c r="I1418" s="3" t="e">
        <f t="shared" ca="1" si="42"/>
        <v>#N/A</v>
      </c>
      <c r="J1418" s="3" t="e">
        <f t="shared" ca="1" si="43"/>
        <v>#N/A</v>
      </c>
    </row>
    <row r="1419" spans="2:10" ht="15" customHeight="1">
      <c r="B1419" s="6" t="e">
        <f ca="1"/>
        <v>#N/A</v>
      </c>
      <c r="C1419" s="5" t="e">
        <f ca="1"/>
        <v>#N/A</v>
      </c>
      <c r="D1419" s="4" t="e">
        <f ca="1"/>
        <v>#N/A</v>
      </c>
      <c r="E1419" s="4" t="e">
        <f ca="1"/>
        <v>#N/A</v>
      </c>
      <c r="F1419" s="4" t="e">
        <f ca="1"/>
        <v>#N/A</v>
      </c>
      <c r="G1419" s="4" t="e">
        <f ca="1"/>
        <v>#N/A</v>
      </c>
      <c r="H1419" s="4" t="e">
        <f ca="1"/>
        <v>#N/A</v>
      </c>
      <c r="I1419" s="3" t="e">
        <f t="shared" ca="1" si="42"/>
        <v>#N/A</v>
      </c>
      <c r="J1419" s="3" t="e">
        <f t="shared" ca="1" si="43"/>
        <v>#N/A</v>
      </c>
    </row>
    <row r="1420" spans="2:10" ht="15" customHeight="1">
      <c r="B1420" s="6" t="e">
        <f ca="1"/>
        <v>#N/A</v>
      </c>
      <c r="C1420" s="5" t="e">
        <f ca="1"/>
        <v>#N/A</v>
      </c>
      <c r="D1420" s="4" t="e">
        <f ca="1"/>
        <v>#N/A</v>
      </c>
      <c r="E1420" s="4" t="e">
        <f ca="1"/>
        <v>#N/A</v>
      </c>
      <c r="F1420" s="4" t="e">
        <f ca="1"/>
        <v>#N/A</v>
      </c>
      <c r="G1420" s="4" t="e">
        <f ca="1"/>
        <v>#N/A</v>
      </c>
      <c r="H1420" s="4" t="e">
        <f ca="1"/>
        <v>#N/A</v>
      </c>
      <c r="I1420" s="3" t="e">
        <f t="shared" ca="1" si="42"/>
        <v>#N/A</v>
      </c>
      <c r="J1420" s="3" t="e">
        <f t="shared" ca="1" si="43"/>
        <v>#N/A</v>
      </c>
    </row>
    <row r="1421" spans="2:10" ht="15" customHeight="1">
      <c r="B1421" s="6" t="e">
        <f ca="1"/>
        <v>#N/A</v>
      </c>
      <c r="C1421" s="5" t="e">
        <f ca="1"/>
        <v>#N/A</v>
      </c>
      <c r="D1421" s="4" t="e">
        <f ca="1"/>
        <v>#N/A</v>
      </c>
      <c r="E1421" s="4" t="e">
        <f ca="1"/>
        <v>#N/A</v>
      </c>
      <c r="F1421" s="4" t="e">
        <f ca="1"/>
        <v>#N/A</v>
      </c>
      <c r="G1421" s="4" t="e">
        <f ca="1"/>
        <v>#N/A</v>
      </c>
      <c r="H1421" s="4" t="e">
        <f ca="1"/>
        <v>#N/A</v>
      </c>
      <c r="I1421" s="3" t="e">
        <f t="shared" ca="1" si="42"/>
        <v>#N/A</v>
      </c>
      <c r="J1421" s="3" t="e">
        <f t="shared" ca="1" si="43"/>
        <v>#N/A</v>
      </c>
    </row>
    <row r="1422" spans="2:10" ht="15" customHeight="1">
      <c r="B1422" s="6" t="e">
        <f ca="1"/>
        <v>#N/A</v>
      </c>
      <c r="C1422" s="5" t="e">
        <f ca="1"/>
        <v>#N/A</v>
      </c>
      <c r="D1422" s="4" t="e">
        <f ca="1"/>
        <v>#N/A</v>
      </c>
      <c r="E1422" s="4" t="e">
        <f ca="1"/>
        <v>#N/A</v>
      </c>
      <c r="F1422" s="4" t="e">
        <f ca="1"/>
        <v>#N/A</v>
      </c>
      <c r="G1422" s="4" t="e">
        <f ca="1"/>
        <v>#N/A</v>
      </c>
      <c r="H1422" s="4" t="e">
        <f ca="1"/>
        <v>#N/A</v>
      </c>
      <c r="I1422" s="3" t="e">
        <f t="shared" ca="1" si="42"/>
        <v>#N/A</v>
      </c>
      <c r="J1422" s="3" t="e">
        <f t="shared" ca="1" si="43"/>
        <v>#N/A</v>
      </c>
    </row>
    <row r="1423" spans="2:10" ht="15" customHeight="1">
      <c r="B1423" s="6" t="e">
        <f ca="1"/>
        <v>#N/A</v>
      </c>
      <c r="C1423" s="5" t="e">
        <f ca="1"/>
        <v>#N/A</v>
      </c>
      <c r="D1423" s="4" t="e">
        <f ca="1"/>
        <v>#N/A</v>
      </c>
      <c r="E1423" s="4" t="e">
        <f ca="1"/>
        <v>#N/A</v>
      </c>
      <c r="F1423" s="4" t="e">
        <f ca="1"/>
        <v>#N/A</v>
      </c>
      <c r="G1423" s="4" t="e">
        <f ca="1"/>
        <v>#N/A</v>
      </c>
      <c r="H1423" s="4" t="e">
        <f ca="1"/>
        <v>#N/A</v>
      </c>
      <c r="I1423" s="3" t="e">
        <f t="shared" ca="1" si="42"/>
        <v>#N/A</v>
      </c>
      <c r="J1423" s="3" t="e">
        <f t="shared" ca="1" si="43"/>
        <v>#N/A</v>
      </c>
    </row>
    <row r="1424" spans="2:10" ht="15" customHeight="1">
      <c r="B1424" s="6" t="e">
        <f ca="1"/>
        <v>#N/A</v>
      </c>
      <c r="C1424" s="5" t="e">
        <f ca="1"/>
        <v>#N/A</v>
      </c>
      <c r="D1424" s="4" t="e">
        <f ca="1"/>
        <v>#N/A</v>
      </c>
      <c r="E1424" s="4" t="e">
        <f ca="1"/>
        <v>#N/A</v>
      </c>
      <c r="F1424" s="4" t="e">
        <f ca="1"/>
        <v>#N/A</v>
      </c>
      <c r="G1424" s="4" t="e">
        <f ca="1"/>
        <v>#N/A</v>
      </c>
      <c r="H1424" s="4" t="e">
        <f ca="1"/>
        <v>#N/A</v>
      </c>
      <c r="I1424" s="3" t="e">
        <f t="shared" ca="1" si="42"/>
        <v>#N/A</v>
      </c>
      <c r="J1424" s="3" t="e">
        <f t="shared" ca="1" si="43"/>
        <v>#N/A</v>
      </c>
    </row>
    <row r="1425" spans="2:10" ht="15" customHeight="1">
      <c r="B1425" s="6" t="e">
        <f ca="1"/>
        <v>#N/A</v>
      </c>
      <c r="C1425" s="5" t="e">
        <f ca="1"/>
        <v>#N/A</v>
      </c>
      <c r="D1425" s="4" t="e">
        <f ca="1"/>
        <v>#N/A</v>
      </c>
      <c r="E1425" s="4" t="e">
        <f ca="1"/>
        <v>#N/A</v>
      </c>
      <c r="F1425" s="4" t="e">
        <f ca="1"/>
        <v>#N/A</v>
      </c>
      <c r="G1425" s="4" t="e">
        <f ca="1"/>
        <v>#N/A</v>
      </c>
      <c r="H1425" s="4" t="e">
        <f ca="1"/>
        <v>#N/A</v>
      </c>
      <c r="I1425" s="3" t="e">
        <f t="shared" ca="1" si="42"/>
        <v>#N/A</v>
      </c>
      <c r="J1425" s="3" t="e">
        <f t="shared" ca="1" si="43"/>
        <v>#N/A</v>
      </c>
    </row>
    <row r="1426" spans="2:10" ht="15" customHeight="1">
      <c r="B1426" s="6" t="e">
        <f ca="1"/>
        <v>#N/A</v>
      </c>
      <c r="C1426" s="5" t="e">
        <f ca="1"/>
        <v>#N/A</v>
      </c>
      <c r="D1426" s="4" t="e">
        <f ca="1"/>
        <v>#N/A</v>
      </c>
      <c r="E1426" s="4" t="e">
        <f ca="1"/>
        <v>#N/A</v>
      </c>
      <c r="F1426" s="4" t="e">
        <f ca="1"/>
        <v>#N/A</v>
      </c>
      <c r="G1426" s="4" t="e">
        <f ca="1"/>
        <v>#N/A</v>
      </c>
      <c r="H1426" s="4" t="e">
        <f ca="1"/>
        <v>#N/A</v>
      </c>
      <c r="I1426" s="3" t="e">
        <f t="shared" ca="1" si="42"/>
        <v>#N/A</v>
      </c>
      <c r="J1426" s="3" t="e">
        <f t="shared" ca="1" si="43"/>
        <v>#N/A</v>
      </c>
    </row>
    <row r="1427" spans="2:10" ht="15" customHeight="1">
      <c r="B1427" s="6" t="e">
        <f ca="1"/>
        <v>#N/A</v>
      </c>
      <c r="C1427" s="5" t="e">
        <f ca="1"/>
        <v>#N/A</v>
      </c>
      <c r="D1427" s="4" t="e">
        <f ca="1"/>
        <v>#N/A</v>
      </c>
      <c r="E1427" s="4" t="e">
        <f ca="1"/>
        <v>#N/A</v>
      </c>
      <c r="F1427" s="4" t="e">
        <f ca="1"/>
        <v>#N/A</v>
      </c>
      <c r="G1427" s="4" t="e">
        <f ca="1"/>
        <v>#N/A</v>
      </c>
      <c r="H1427" s="4" t="e">
        <f ca="1"/>
        <v>#N/A</v>
      </c>
      <c r="I1427" s="3" t="e">
        <f t="shared" ca="1" si="42"/>
        <v>#N/A</v>
      </c>
      <c r="J1427" s="3" t="e">
        <f t="shared" ca="1" si="43"/>
        <v>#N/A</v>
      </c>
    </row>
    <row r="1428" spans="2:10" ht="15" customHeight="1">
      <c r="B1428" s="6" t="e">
        <f ca="1"/>
        <v>#N/A</v>
      </c>
      <c r="C1428" s="5" t="e">
        <f ca="1"/>
        <v>#N/A</v>
      </c>
      <c r="D1428" s="4" t="e">
        <f ca="1"/>
        <v>#N/A</v>
      </c>
      <c r="E1428" s="4" t="e">
        <f ca="1"/>
        <v>#N/A</v>
      </c>
      <c r="F1428" s="4" t="e">
        <f ca="1"/>
        <v>#N/A</v>
      </c>
      <c r="G1428" s="4" t="e">
        <f ca="1"/>
        <v>#N/A</v>
      </c>
      <c r="H1428" s="4" t="e">
        <f ca="1"/>
        <v>#N/A</v>
      </c>
      <c r="I1428" s="3" t="e">
        <f t="shared" ca="1" si="42"/>
        <v>#N/A</v>
      </c>
      <c r="J1428" s="3" t="e">
        <f t="shared" ca="1" si="43"/>
        <v>#N/A</v>
      </c>
    </row>
    <row r="1429" spans="2:10" ht="15" customHeight="1">
      <c r="B1429" s="6" t="e">
        <f ca="1"/>
        <v>#N/A</v>
      </c>
      <c r="C1429" s="5" t="e">
        <f ca="1"/>
        <v>#N/A</v>
      </c>
      <c r="D1429" s="4" t="e">
        <f ca="1"/>
        <v>#N/A</v>
      </c>
      <c r="E1429" s="4" t="e">
        <f ca="1"/>
        <v>#N/A</v>
      </c>
      <c r="F1429" s="4" t="e">
        <f ca="1"/>
        <v>#N/A</v>
      </c>
      <c r="G1429" s="4" t="e">
        <f ca="1"/>
        <v>#N/A</v>
      </c>
      <c r="H1429" s="4" t="e">
        <f ca="1"/>
        <v>#N/A</v>
      </c>
      <c r="I1429" s="3" t="e">
        <f t="shared" ca="1" si="42"/>
        <v>#N/A</v>
      </c>
      <c r="J1429" s="3" t="e">
        <f t="shared" ca="1" si="43"/>
        <v>#N/A</v>
      </c>
    </row>
    <row r="1430" spans="2:10" ht="15" customHeight="1">
      <c r="B1430" s="6" t="e">
        <f ca="1"/>
        <v>#N/A</v>
      </c>
      <c r="C1430" s="5" t="e">
        <f ca="1"/>
        <v>#N/A</v>
      </c>
      <c r="D1430" s="4" t="e">
        <f ca="1"/>
        <v>#N/A</v>
      </c>
      <c r="E1430" s="4" t="e">
        <f ca="1"/>
        <v>#N/A</v>
      </c>
      <c r="F1430" s="4" t="e">
        <f ca="1"/>
        <v>#N/A</v>
      </c>
      <c r="G1430" s="4" t="e">
        <f ca="1"/>
        <v>#N/A</v>
      </c>
      <c r="H1430" s="4" t="e">
        <f ca="1"/>
        <v>#N/A</v>
      </c>
      <c r="I1430" s="3" t="e">
        <f t="shared" ca="1" si="42"/>
        <v>#N/A</v>
      </c>
      <c r="J1430" s="3" t="e">
        <f t="shared" ca="1" si="43"/>
        <v>#N/A</v>
      </c>
    </row>
    <row r="1431" spans="2:10" ht="15" customHeight="1">
      <c r="B1431" s="6" t="e">
        <f ca="1"/>
        <v>#N/A</v>
      </c>
      <c r="C1431" s="5" t="e">
        <f ca="1"/>
        <v>#N/A</v>
      </c>
      <c r="D1431" s="4" t="e">
        <f ca="1"/>
        <v>#N/A</v>
      </c>
      <c r="E1431" s="4" t="e">
        <f ca="1"/>
        <v>#N/A</v>
      </c>
      <c r="F1431" s="4" t="e">
        <f ca="1"/>
        <v>#N/A</v>
      </c>
      <c r="G1431" s="4" t="e">
        <f ca="1"/>
        <v>#N/A</v>
      </c>
      <c r="H1431" s="4" t="e">
        <f ca="1"/>
        <v>#N/A</v>
      </c>
      <c r="I1431" s="3" t="e">
        <f t="shared" ca="1" si="42"/>
        <v>#N/A</v>
      </c>
      <c r="J1431" s="3" t="e">
        <f t="shared" ca="1" si="43"/>
        <v>#N/A</v>
      </c>
    </row>
    <row r="1432" spans="2:10" ht="15" customHeight="1">
      <c r="B1432" s="6" t="e">
        <f ca="1"/>
        <v>#N/A</v>
      </c>
      <c r="C1432" s="5" t="e">
        <f ca="1"/>
        <v>#N/A</v>
      </c>
      <c r="D1432" s="4" t="e">
        <f ca="1"/>
        <v>#N/A</v>
      </c>
      <c r="E1432" s="4" t="e">
        <f ca="1"/>
        <v>#N/A</v>
      </c>
      <c r="F1432" s="4" t="e">
        <f ca="1"/>
        <v>#N/A</v>
      </c>
      <c r="G1432" s="4" t="e">
        <f ca="1"/>
        <v>#N/A</v>
      </c>
      <c r="H1432" s="4" t="e">
        <f ca="1"/>
        <v>#N/A</v>
      </c>
      <c r="I1432" s="3" t="e">
        <f t="shared" ca="1" si="42"/>
        <v>#N/A</v>
      </c>
      <c r="J1432" s="3" t="e">
        <f t="shared" ca="1" si="43"/>
        <v>#N/A</v>
      </c>
    </row>
    <row r="1433" spans="2:10" ht="15" customHeight="1">
      <c r="B1433" s="6" t="e">
        <f ca="1"/>
        <v>#N/A</v>
      </c>
      <c r="C1433" s="5" t="e">
        <f ca="1"/>
        <v>#N/A</v>
      </c>
      <c r="D1433" s="4" t="e">
        <f ca="1"/>
        <v>#N/A</v>
      </c>
      <c r="E1433" s="4" t="e">
        <f ca="1"/>
        <v>#N/A</v>
      </c>
      <c r="F1433" s="4" t="e">
        <f ca="1"/>
        <v>#N/A</v>
      </c>
      <c r="G1433" s="4" t="e">
        <f ca="1"/>
        <v>#N/A</v>
      </c>
      <c r="H1433" s="4" t="e">
        <f ca="1"/>
        <v>#N/A</v>
      </c>
      <c r="I1433" s="3" t="e">
        <f t="shared" ca="1" si="42"/>
        <v>#N/A</v>
      </c>
      <c r="J1433" s="3" t="e">
        <f t="shared" ca="1" si="43"/>
        <v>#N/A</v>
      </c>
    </row>
    <row r="1434" spans="2:10" ht="15" customHeight="1">
      <c r="B1434" s="6" t="e">
        <f ca="1"/>
        <v>#N/A</v>
      </c>
      <c r="C1434" s="5" t="e">
        <f ca="1"/>
        <v>#N/A</v>
      </c>
      <c r="D1434" s="4" t="e">
        <f ca="1"/>
        <v>#N/A</v>
      </c>
      <c r="E1434" s="4" t="e">
        <f ca="1"/>
        <v>#N/A</v>
      </c>
      <c r="F1434" s="4" t="e">
        <f ca="1"/>
        <v>#N/A</v>
      </c>
      <c r="G1434" s="4" t="e">
        <f ca="1"/>
        <v>#N/A</v>
      </c>
      <c r="H1434" s="4" t="e">
        <f ca="1"/>
        <v>#N/A</v>
      </c>
      <c r="I1434" s="3" t="e">
        <f t="shared" ref="I1434:I1497" ca="1" si="44">IF($C$2=FALSE,"-",IF(H1435="","",LN(H1434/H1435)))</f>
        <v>#N/A</v>
      </c>
      <c r="J1434" s="3" t="e">
        <f t="shared" ref="J1434:J1497" ca="1" si="45">IF($C$2=FALSE,"-",IF(OFFSET(I1434,$I$11,0)="","",(STDEV(OFFSET(I1434,0,0,$I$11))*SQRT($C$9))))</f>
        <v>#N/A</v>
      </c>
    </row>
    <row r="1435" spans="2:10" ht="15" customHeight="1">
      <c r="B1435" s="6" t="e">
        <f ca="1"/>
        <v>#N/A</v>
      </c>
      <c r="C1435" s="5" t="e">
        <f ca="1"/>
        <v>#N/A</v>
      </c>
      <c r="D1435" s="4" t="e">
        <f ca="1"/>
        <v>#N/A</v>
      </c>
      <c r="E1435" s="4" t="e">
        <f ca="1"/>
        <v>#N/A</v>
      </c>
      <c r="F1435" s="4" t="e">
        <f ca="1"/>
        <v>#N/A</v>
      </c>
      <c r="G1435" s="4" t="e">
        <f ca="1"/>
        <v>#N/A</v>
      </c>
      <c r="H1435" s="4" t="e">
        <f ca="1"/>
        <v>#N/A</v>
      </c>
      <c r="I1435" s="3" t="e">
        <f t="shared" ca="1" si="44"/>
        <v>#N/A</v>
      </c>
      <c r="J1435" s="3" t="e">
        <f t="shared" ca="1" si="45"/>
        <v>#N/A</v>
      </c>
    </row>
    <row r="1436" spans="2:10" ht="15" customHeight="1">
      <c r="B1436" s="6" t="e">
        <f ca="1"/>
        <v>#N/A</v>
      </c>
      <c r="C1436" s="5" t="e">
        <f ca="1"/>
        <v>#N/A</v>
      </c>
      <c r="D1436" s="4" t="e">
        <f ca="1"/>
        <v>#N/A</v>
      </c>
      <c r="E1436" s="4" t="e">
        <f ca="1"/>
        <v>#N/A</v>
      </c>
      <c r="F1436" s="4" t="e">
        <f ca="1"/>
        <v>#N/A</v>
      </c>
      <c r="G1436" s="4" t="e">
        <f ca="1"/>
        <v>#N/A</v>
      </c>
      <c r="H1436" s="4" t="e">
        <f ca="1"/>
        <v>#N/A</v>
      </c>
      <c r="I1436" s="3" t="e">
        <f t="shared" ca="1" si="44"/>
        <v>#N/A</v>
      </c>
      <c r="J1436" s="3" t="e">
        <f t="shared" ca="1" si="45"/>
        <v>#N/A</v>
      </c>
    </row>
    <row r="1437" spans="2:10" ht="15" customHeight="1">
      <c r="B1437" s="6" t="e">
        <f ca="1"/>
        <v>#N/A</v>
      </c>
      <c r="C1437" s="5" t="e">
        <f ca="1"/>
        <v>#N/A</v>
      </c>
      <c r="D1437" s="4" t="e">
        <f ca="1"/>
        <v>#N/A</v>
      </c>
      <c r="E1437" s="4" t="e">
        <f ca="1"/>
        <v>#N/A</v>
      </c>
      <c r="F1437" s="4" t="e">
        <f ca="1"/>
        <v>#N/A</v>
      </c>
      <c r="G1437" s="4" t="e">
        <f ca="1"/>
        <v>#N/A</v>
      </c>
      <c r="H1437" s="4" t="e">
        <f ca="1"/>
        <v>#N/A</v>
      </c>
      <c r="I1437" s="3" t="e">
        <f t="shared" ca="1" si="44"/>
        <v>#N/A</v>
      </c>
      <c r="J1437" s="3" t="e">
        <f t="shared" ca="1" si="45"/>
        <v>#N/A</v>
      </c>
    </row>
    <row r="1438" spans="2:10" ht="15" customHeight="1">
      <c r="B1438" s="6" t="e">
        <f ca="1"/>
        <v>#N/A</v>
      </c>
      <c r="C1438" s="5" t="e">
        <f ca="1"/>
        <v>#N/A</v>
      </c>
      <c r="D1438" s="4" t="e">
        <f ca="1"/>
        <v>#N/A</v>
      </c>
      <c r="E1438" s="4" t="e">
        <f ca="1"/>
        <v>#N/A</v>
      </c>
      <c r="F1438" s="4" t="e">
        <f ca="1"/>
        <v>#N/A</v>
      </c>
      <c r="G1438" s="4" t="e">
        <f ca="1"/>
        <v>#N/A</v>
      </c>
      <c r="H1438" s="4" t="e">
        <f ca="1"/>
        <v>#N/A</v>
      </c>
      <c r="I1438" s="3" t="e">
        <f t="shared" ca="1" si="44"/>
        <v>#N/A</v>
      </c>
      <c r="J1438" s="3" t="e">
        <f t="shared" ca="1" si="45"/>
        <v>#N/A</v>
      </c>
    </row>
    <row r="1439" spans="2:10" ht="15" customHeight="1">
      <c r="B1439" s="6" t="e">
        <f ca="1"/>
        <v>#N/A</v>
      </c>
      <c r="C1439" s="5" t="e">
        <f ca="1"/>
        <v>#N/A</v>
      </c>
      <c r="D1439" s="4" t="e">
        <f ca="1"/>
        <v>#N/A</v>
      </c>
      <c r="E1439" s="4" t="e">
        <f ca="1"/>
        <v>#N/A</v>
      </c>
      <c r="F1439" s="4" t="e">
        <f ca="1"/>
        <v>#N/A</v>
      </c>
      <c r="G1439" s="4" t="e">
        <f ca="1"/>
        <v>#N/A</v>
      </c>
      <c r="H1439" s="4" t="e">
        <f ca="1"/>
        <v>#N/A</v>
      </c>
      <c r="I1439" s="3" t="e">
        <f t="shared" ca="1" si="44"/>
        <v>#N/A</v>
      </c>
      <c r="J1439" s="3" t="e">
        <f t="shared" ca="1" si="45"/>
        <v>#N/A</v>
      </c>
    </row>
    <row r="1440" spans="2:10" ht="15" customHeight="1">
      <c r="B1440" s="6" t="e">
        <f ca="1"/>
        <v>#N/A</v>
      </c>
      <c r="C1440" s="5" t="e">
        <f ca="1"/>
        <v>#N/A</v>
      </c>
      <c r="D1440" s="4" t="e">
        <f ca="1"/>
        <v>#N/A</v>
      </c>
      <c r="E1440" s="4" t="e">
        <f ca="1"/>
        <v>#N/A</v>
      </c>
      <c r="F1440" s="4" t="e">
        <f ca="1"/>
        <v>#N/A</v>
      </c>
      <c r="G1440" s="4" t="e">
        <f ca="1"/>
        <v>#N/A</v>
      </c>
      <c r="H1440" s="4" t="e">
        <f ca="1"/>
        <v>#N/A</v>
      </c>
      <c r="I1440" s="3" t="e">
        <f t="shared" ca="1" si="44"/>
        <v>#N/A</v>
      </c>
      <c r="J1440" s="3" t="e">
        <f t="shared" ca="1" si="45"/>
        <v>#N/A</v>
      </c>
    </row>
    <row r="1441" spans="2:10" ht="15" customHeight="1">
      <c r="B1441" s="6" t="e">
        <f ca="1"/>
        <v>#N/A</v>
      </c>
      <c r="C1441" s="5" t="e">
        <f ca="1"/>
        <v>#N/A</v>
      </c>
      <c r="D1441" s="4" t="e">
        <f ca="1"/>
        <v>#N/A</v>
      </c>
      <c r="E1441" s="4" t="e">
        <f ca="1"/>
        <v>#N/A</v>
      </c>
      <c r="F1441" s="4" t="e">
        <f ca="1"/>
        <v>#N/A</v>
      </c>
      <c r="G1441" s="4" t="e">
        <f ca="1"/>
        <v>#N/A</v>
      </c>
      <c r="H1441" s="4" t="e">
        <f ca="1"/>
        <v>#N/A</v>
      </c>
      <c r="I1441" s="3" t="e">
        <f t="shared" ca="1" si="44"/>
        <v>#N/A</v>
      </c>
      <c r="J1441" s="3" t="e">
        <f t="shared" ca="1" si="45"/>
        <v>#N/A</v>
      </c>
    </row>
    <row r="1442" spans="2:10" ht="15" customHeight="1">
      <c r="B1442" s="6" t="e">
        <f ca="1"/>
        <v>#N/A</v>
      </c>
      <c r="C1442" s="5" t="e">
        <f ca="1"/>
        <v>#N/A</v>
      </c>
      <c r="D1442" s="4" t="e">
        <f ca="1"/>
        <v>#N/A</v>
      </c>
      <c r="E1442" s="4" t="e">
        <f ca="1"/>
        <v>#N/A</v>
      </c>
      <c r="F1442" s="4" t="e">
        <f ca="1"/>
        <v>#N/A</v>
      </c>
      <c r="G1442" s="4" t="e">
        <f ca="1"/>
        <v>#N/A</v>
      </c>
      <c r="H1442" s="4" t="e">
        <f ca="1"/>
        <v>#N/A</v>
      </c>
      <c r="I1442" s="3" t="e">
        <f t="shared" ca="1" si="44"/>
        <v>#N/A</v>
      </c>
      <c r="J1442" s="3" t="e">
        <f t="shared" ca="1" si="45"/>
        <v>#N/A</v>
      </c>
    </row>
    <row r="1443" spans="2:10" ht="15" customHeight="1">
      <c r="B1443" s="6" t="e">
        <f ca="1"/>
        <v>#N/A</v>
      </c>
      <c r="C1443" s="5" t="e">
        <f ca="1"/>
        <v>#N/A</v>
      </c>
      <c r="D1443" s="4" t="e">
        <f ca="1"/>
        <v>#N/A</v>
      </c>
      <c r="E1443" s="4" t="e">
        <f ca="1"/>
        <v>#N/A</v>
      </c>
      <c r="F1443" s="4" t="e">
        <f ca="1"/>
        <v>#N/A</v>
      </c>
      <c r="G1443" s="4" t="e">
        <f ca="1"/>
        <v>#N/A</v>
      </c>
      <c r="H1443" s="4" t="e">
        <f ca="1"/>
        <v>#N/A</v>
      </c>
      <c r="I1443" s="3" t="e">
        <f t="shared" ca="1" si="44"/>
        <v>#N/A</v>
      </c>
      <c r="J1443" s="3" t="e">
        <f t="shared" ca="1" si="45"/>
        <v>#N/A</v>
      </c>
    </row>
    <row r="1444" spans="2:10" ht="15" customHeight="1">
      <c r="B1444" s="6" t="e">
        <f ca="1"/>
        <v>#N/A</v>
      </c>
      <c r="C1444" s="5" t="e">
        <f ca="1"/>
        <v>#N/A</v>
      </c>
      <c r="D1444" s="4" t="e">
        <f ca="1"/>
        <v>#N/A</v>
      </c>
      <c r="E1444" s="4" t="e">
        <f ca="1"/>
        <v>#N/A</v>
      </c>
      <c r="F1444" s="4" t="e">
        <f ca="1"/>
        <v>#N/A</v>
      </c>
      <c r="G1444" s="4" t="e">
        <f ca="1"/>
        <v>#N/A</v>
      </c>
      <c r="H1444" s="4" t="e">
        <f ca="1"/>
        <v>#N/A</v>
      </c>
      <c r="I1444" s="3" t="e">
        <f t="shared" ca="1" si="44"/>
        <v>#N/A</v>
      </c>
      <c r="J1444" s="3" t="e">
        <f t="shared" ca="1" si="45"/>
        <v>#N/A</v>
      </c>
    </row>
    <row r="1445" spans="2:10" ht="15" customHeight="1">
      <c r="B1445" s="6" t="e">
        <f ca="1"/>
        <v>#N/A</v>
      </c>
      <c r="C1445" s="5" t="e">
        <f ca="1"/>
        <v>#N/A</v>
      </c>
      <c r="D1445" s="4" t="e">
        <f ca="1"/>
        <v>#N/A</v>
      </c>
      <c r="E1445" s="4" t="e">
        <f ca="1"/>
        <v>#N/A</v>
      </c>
      <c r="F1445" s="4" t="e">
        <f ca="1"/>
        <v>#N/A</v>
      </c>
      <c r="G1445" s="4" t="e">
        <f ca="1"/>
        <v>#N/A</v>
      </c>
      <c r="H1445" s="4" t="e">
        <f ca="1"/>
        <v>#N/A</v>
      </c>
      <c r="I1445" s="3" t="e">
        <f t="shared" ca="1" si="44"/>
        <v>#N/A</v>
      </c>
      <c r="J1445" s="3" t="e">
        <f t="shared" ca="1" si="45"/>
        <v>#N/A</v>
      </c>
    </row>
    <row r="1446" spans="2:10" ht="15" customHeight="1">
      <c r="B1446" s="6" t="e">
        <f ca="1"/>
        <v>#N/A</v>
      </c>
      <c r="C1446" s="5" t="e">
        <f ca="1"/>
        <v>#N/A</v>
      </c>
      <c r="D1446" s="4" t="e">
        <f ca="1"/>
        <v>#N/A</v>
      </c>
      <c r="E1446" s="4" t="e">
        <f ca="1"/>
        <v>#N/A</v>
      </c>
      <c r="F1446" s="4" t="e">
        <f ca="1"/>
        <v>#N/A</v>
      </c>
      <c r="G1446" s="4" t="e">
        <f ca="1"/>
        <v>#N/A</v>
      </c>
      <c r="H1446" s="4" t="e">
        <f ca="1"/>
        <v>#N/A</v>
      </c>
      <c r="I1446" s="3" t="e">
        <f t="shared" ca="1" si="44"/>
        <v>#N/A</v>
      </c>
      <c r="J1446" s="3" t="e">
        <f t="shared" ca="1" si="45"/>
        <v>#N/A</v>
      </c>
    </row>
    <row r="1447" spans="2:10" ht="15" customHeight="1">
      <c r="B1447" s="6" t="e">
        <f ca="1"/>
        <v>#N/A</v>
      </c>
      <c r="C1447" s="5" t="e">
        <f ca="1"/>
        <v>#N/A</v>
      </c>
      <c r="D1447" s="4" t="e">
        <f ca="1"/>
        <v>#N/A</v>
      </c>
      <c r="E1447" s="4" t="e">
        <f ca="1"/>
        <v>#N/A</v>
      </c>
      <c r="F1447" s="4" t="e">
        <f ca="1"/>
        <v>#N/A</v>
      </c>
      <c r="G1447" s="4" t="e">
        <f ca="1"/>
        <v>#N/A</v>
      </c>
      <c r="H1447" s="4" t="e">
        <f ca="1"/>
        <v>#N/A</v>
      </c>
      <c r="I1447" s="3" t="e">
        <f t="shared" ca="1" si="44"/>
        <v>#N/A</v>
      </c>
      <c r="J1447" s="3" t="e">
        <f t="shared" ca="1" si="45"/>
        <v>#N/A</v>
      </c>
    </row>
    <row r="1448" spans="2:10" ht="15" customHeight="1">
      <c r="B1448" s="6" t="e">
        <f ca="1"/>
        <v>#N/A</v>
      </c>
      <c r="C1448" s="5" t="e">
        <f ca="1"/>
        <v>#N/A</v>
      </c>
      <c r="D1448" s="4" t="e">
        <f ca="1"/>
        <v>#N/A</v>
      </c>
      <c r="E1448" s="4" t="e">
        <f ca="1"/>
        <v>#N/A</v>
      </c>
      <c r="F1448" s="4" t="e">
        <f ca="1"/>
        <v>#N/A</v>
      </c>
      <c r="G1448" s="4" t="e">
        <f ca="1"/>
        <v>#N/A</v>
      </c>
      <c r="H1448" s="4" t="e">
        <f ca="1"/>
        <v>#N/A</v>
      </c>
      <c r="I1448" s="3" t="e">
        <f t="shared" ca="1" si="44"/>
        <v>#N/A</v>
      </c>
      <c r="J1448" s="3" t="e">
        <f t="shared" ca="1" si="45"/>
        <v>#N/A</v>
      </c>
    </row>
    <row r="1449" spans="2:10" ht="15" customHeight="1">
      <c r="B1449" s="6" t="e">
        <f ca="1"/>
        <v>#N/A</v>
      </c>
      <c r="C1449" s="5" t="e">
        <f ca="1"/>
        <v>#N/A</v>
      </c>
      <c r="D1449" s="4" t="e">
        <f ca="1"/>
        <v>#N/A</v>
      </c>
      <c r="E1449" s="4" t="e">
        <f ca="1"/>
        <v>#N/A</v>
      </c>
      <c r="F1449" s="4" t="e">
        <f ca="1"/>
        <v>#N/A</v>
      </c>
      <c r="G1449" s="4" t="e">
        <f ca="1"/>
        <v>#N/A</v>
      </c>
      <c r="H1449" s="4" t="e">
        <f ca="1"/>
        <v>#N/A</v>
      </c>
      <c r="I1449" s="3" t="e">
        <f t="shared" ca="1" si="44"/>
        <v>#N/A</v>
      </c>
      <c r="J1449" s="3" t="e">
        <f t="shared" ca="1" si="45"/>
        <v>#N/A</v>
      </c>
    </row>
    <row r="1450" spans="2:10" ht="15" customHeight="1">
      <c r="B1450" s="6" t="e">
        <f ca="1"/>
        <v>#N/A</v>
      </c>
      <c r="C1450" s="5" t="e">
        <f ca="1"/>
        <v>#N/A</v>
      </c>
      <c r="D1450" s="4" t="e">
        <f ca="1"/>
        <v>#N/A</v>
      </c>
      <c r="E1450" s="4" t="e">
        <f ca="1"/>
        <v>#N/A</v>
      </c>
      <c r="F1450" s="4" t="e">
        <f ca="1"/>
        <v>#N/A</v>
      </c>
      <c r="G1450" s="4" t="e">
        <f ca="1"/>
        <v>#N/A</v>
      </c>
      <c r="H1450" s="4" t="e">
        <f ca="1"/>
        <v>#N/A</v>
      </c>
      <c r="I1450" s="3" t="e">
        <f t="shared" ca="1" si="44"/>
        <v>#N/A</v>
      </c>
      <c r="J1450" s="3" t="e">
        <f t="shared" ca="1" si="45"/>
        <v>#N/A</v>
      </c>
    </row>
    <row r="1451" spans="2:10" ht="15" customHeight="1">
      <c r="B1451" s="6" t="e">
        <f ca="1"/>
        <v>#N/A</v>
      </c>
      <c r="C1451" s="5" t="e">
        <f ca="1"/>
        <v>#N/A</v>
      </c>
      <c r="D1451" s="4" t="e">
        <f ca="1"/>
        <v>#N/A</v>
      </c>
      <c r="E1451" s="4" t="e">
        <f ca="1"/>
        <v>#N/A</v>
      </c>
      <c r="F1451" s="4" t="e">
        <f ca="1"/>
        <v>#N/A</v>
      </c>
      <c r="G1451" s="4" t="e">
        <f ca="1"/>
        <v>#N/A</v>
      </c>
      <c r="H1451" s="4" t="e">
        <f ca="1"/>
        <v>#N/A</v>
      </c>
      <c r="I1451" s="3" t="e">
        <f t="shared" ca="1" si="44"/>
        <v>#N/A</v>
      </c>
      <c r="J1451" s="3" t="e">
        <f t="shared" ca="1" si="45"/>
        <v>#N/A</v>
      </c>
    </row>
    <row r="1452" spans="2:10" ht="15" customHeight="1">
      <c r="B1452" s="6" t="e">
        <f ca="1"/>
        <v>#N/A</v>
      </c>
      <c r="C1452" s="5" t="e">
        <f ca="1"/>
        <v>#N/A</v>
      </c>
      <c r="D1452" s="4" t="e">
        <f ca="1"/>
        <v>#N/A</v>
      </c>
      <c r="E1452" s="4" t="e">
        <f ca="1"/>
        <v>#N/A</v>
      </c>
      <c r="F1452" s="4" t="e">
        <f ca="1"/>
        <v>#N/A</v>
      </c>
      <c r="G1452" s="4" t="e">
        <f ca="1"/>
        <v>#N/A</v>
      </c>
      <c r="H1452" s="4" t="e">
        <f ca="1"/>
        <v>#N/A</v>
      </c>
      <c r="I1452" s="3" t="e">
        <f t="shared" ca="1" si="44"/>
        <v>#N/A</v>
      </c>
      <c r="J1452" s="3" t="e">
        <f t="shared" ca="1" si="45"/>
        <v>#N/A</v>
      </c>
    </row>
    <row r="1453" spans="2:10" ht="15" customHeight="1">
      <c r="B1453" s="6" t="e">
        <f ca="1"/>
        <v>#N/A</v>
      </c>
      <c r="C1453" s="5" t="e">
        <f ca="1"/>
        <v>#N/A</v>
      </c>
      <c r="D1453" s="4" t="e">
        <f ca="1"/>
        <v>#N/A</v>
      </c>
      <c r="E1453" s="4" t="e">
        <f ca="1"/>
        <v>#N/A</v>
      </c>
      <c r="F1453" s="4" t="e">
        <f ca="1"/>
        <v>#N/A</v>
      </c>
      <c r="G1453" s="4" t="e">
        <f ca="1"/>
        <v>#N/A</v>
      </c>
      <c r="H1453" s="4" t="e">
        <f ca="1"/>
        <v>#N/A</v>
      </c>
      <c r="I1453" s="3" t="e">
        <f t="shared" ca="1" si="44"/>
        <v>#N/A</v>
      </c>
      <c r="J1453" s="3" t="e">
        <f t="shared" ca="1" si="45"/>
        <v>#N/A</v>
      </c>
    </row>
    <row r="1454" spans="2:10" ht="15" customHeight="1">
      <c r="B1454" s="6" t="e">
        <f ca="1"/>
        <v>#N/A</v>
      </c>
      <c r="C1454" s="5" t="e">
        <f ca="1"/>
        <v>#N/A</v>
      </c>
      <c r="D1454" s="4" t="e">
        <f ca="1"/>
        <v>#N/A</v>
      </c>
      <c r="E1454" s="4" t="e">
        <f ca="1"/>
        <v>#N/A</v>
      </c>
      <c r="F1454" s="4" t="e">
        <f ca="1"/>
        <v>#N/A</v>
      </c>
      <c r="G1454" s="4" t="e">
        <f ca="1"/>
        <v>#N/A</v>
      </c>
      <c r="H1454" s="4" t="e">
        <f ca="1"/>
        <v>#N/A</v>
      </c>
      <c r="I1454" s="3" t="e">
        <f t="shared" ca="1" si="44"/>
        <v>#N/A</v>
      </c>
      <c r="J1454" s="3" t="e">
        <f t="shared" ca="1" si="45"/>
        <v>#N/A</v>
      </c>
    </row>
    <row r="1455" spans="2:10" ht="15" customHeight="1">
      <c r="B1455" s="6" t="e">
        <f ca="1"/>
        <v>#N/A</v>
      </c>
      <c r="C1455" s="5" t="e">
        <f ca="1"/>
        <v>#N/A</v>
      </c>
      <c r="D1455" s="4" t="e">
        <f ca="1"/>
        <v>#N/A</v>
      </c>
      <c r="E1455" s="4" t="e">
        <f ca="1"/>
        <v>#N/A</v>
      </c>
      <c r="F1455" s="4" t="e">
        <f ca="1"/>
        <v>#N/A</v>
      </c>
      <c r="G1455" s="4" t="e">
        <f ca="1"/>
        <v>#N/A</v>
      </c>
      <c r="H1455" s="4" t="e">
        <f ca="1"/>
        <v>#N/A</v>
      </c>
      <c r="I1455" s="3" t="e">
        <f t="shared" ca="1" si="44"/>
        <v>#N/A</v>
      </c>
      <c r="J1455" s="3" t="e">
        <f t="shared" ca="1" si="45"/>
        <v>#N/A</v>
      </c>
    </row>
    <row r="1456" spans="2:10" ht="15" customHeight="1">
      <c r="B1456" s="6" t="e">
        <f ca="1"/>
        <v>#N/A</v>
      </c>
      <c r="C1456" s="5" t="e">
        <f ca="1"/>
        <v>#N/A</v>
      </c>
      <c r="D1456" s="4" t="e">
        <f ca="1"/>
        <v>#N/A</v>
      </c>
      <c r="E1456" s="4" t="e">
        <f ca="1"/>
        <v>#N/A</v>
      </c>
      <c r="F1456" s="4" t="e">
        <f ca="1"/>
        <v>#N/A</v>
      </c>
      <c r="G1456" s="4" t="e">
        <f ca="1"/>
        <v>#N/A</v>
      </c>
      <c r="H1456" s="4" t="e">
        <f ca="1"/>
        <v>#N/A</v>
      </c>
      <c r="I1456" s="3" t="e">
        <f t="shared" ca="1" si="44"/>
        <v>#N/A</v>
      </c>
      <c r="J1456" s="3" t="e">
        <f t="shared" ca="1" si="45"/>
        <v>#N/A</v>
      </c>
    </row>
    <row r="1457" spans="2:10" ht="15" customHeight="1">
      <c r="B1457" s="6" t="e">
        <f ca="1"/>
        <v>#N/A</v>
      </c>
      <c r="C1457" s="5" t="e">
        <f ca="1"/>
        <v>#N/A</v>
      </c>
      <c r="D1457" s="4" t="e">
        <f ca="1"/>
        <v>#N/A</v>
      </c>
      <c r="E1457" s="4" t="e">
        <f ca="1"/>
        <v>#N/A</v>
      </c>
      <c r="F1457" s="4" t="e">
        <f ca="1"/>
        <v>#N/A</v>
      </c>
      <c r="G1457" s="4" t="e">
        <f ca="1"/>
        <v>#N/A</v>
      </c>
      <c r="H1457" s="4" t="e">
        <f ca="1"/>
        <v>#N/A</v>
      </c>
      <c r="I1457" s="3" t="e">
        <f t="shared" ca="1" si="44"/>
        <v>#N/A</v>
      </c>
      <c r="J1457" s="3" t="e">
        <f t="shared" ca="1" si="45"/>
        <v>#N/A</v>
      </c>
    </row>
    <row r="1458" spans="2:10" ht="15" customHeight="1">
      <c r="B1458" s="6" t="e">
        <f ca="1"/>
        <v>#N/A</v>
      </c>
      <c r="C1458" s="5" t="e">
        <f ca="1"/>
        <v>#N/A</v>
      </c>
      <c r="D1458" s="4" t="e">
        <f ca="1"/>
        <v>#N/A</v>
      </c>
      <c r="E1458" s="4" t="e">
        <f ca="1"/>
        <v>#N/A</v>
      </c>
      <c r="F1458" s="4" t="e">
        <f ca="1"/>
        <v>#N/A</v>
      </c>
      <c r="G1458" s="4" t="e">
        <f ca="1"/>
        <v>#N/A</v>
      </c>
      <c r="H1458" s="4" t="e">
        <f ca="1"/>
        <v>#N/A</v>
      </c>
      <c r="I1458" s="3" t="e">
        <f t="shared" ca="1" si="44"/>
        <v>#N/A</v>
      </c>
      <c r="J1458" s="3" t="e">
        <f t="shared" ca="1" si="45"/>
        <v>#N/A</v>
      </c>
    </row>
    <row r="1459" spans="2:10" ht="15" customHeight="1">
      <c r="B1459" s="6" t="e">
        <f ca="1"/>
        <v>#N/A</v>
      </c>
      <c r="C1459" s="5" t="e">
        <f ca="1"/>
        <v>#N/A</v>
      </c>
      <c r="D1459" s="4" t="e">
        <f ca="1"/>
        <v>#N/A</v>
      </c>
      <c r="E1459" s="4" t="e">
        <f ca="1"/>
        <v>#N/A</v>
      </c>
      <c r="F1459" s="4" t="e">
        <f ca="1"/>
        <v>#N/A</v>
      </c>
      <c r="G1459" s="4" t="e">
        <f ca="1"/>
        <v>#N/A</v>
      </c>
      <c r="H1459" s="4" t="e">
        <f ca="1"/>
        <v>#N/A</v>
      </c>
      <c r="I1459" s="3" t="e">
        <f t="shared" ca="1" si="44"/>
        <v>#N/A</v>
      </c>
      <c r="J1459" s="3" t="e">
        <f t="shared" ca="1" si="45"/>
        <v>#N/A</v>
      </c>
    </row>
    <row r="1460" spans="2:10" ht="15" customHeight="1">
      <c r="B1460" s="6" t="e">
        <f ca="1"/>
        <v>#N/A</v>
      </c>
      <c r="C1460" s="5" t="e">
        <f ca="1"/>
        <v>#N/A</v>
      </c>
      <c r="D1460" s="4" t="e">
        <f ca="1"/>
        <v>#N/A</v>
      </c>
      <c r="E1460" s="4" t="e">
        <f ca="1"/>
        <v>#N/A</v>
      </c>
      <c r="F1460" s="4" t="e">
        <f ca="1"/>
        <v>#N/A</v>
      </c>
      <c r="G1460" s="4" t="e">
        <f ca="1"/>
        <v>#N/A</v>
      </c>
      <c r="H1460" s="4" t="e">
        <f ca="1"/>
        <v>#N/A</v>
      </c>
      <c r="I1460" s="3" t="e">
        <f t="shared" ca="1" si="44"/>
        <v>#N/A</v>
      </c>
      <c r="J1460" s="3" t="e">
        <f t="shared" ca="1" si="45"/>
        <v>#N/A</v>
      </c>
    </row>
    <row r="1461" spans="2:10" ht="15" customHeight="1">
      <c r="B1461" s="6" t="e">
        <f ca="1"/>
        <v>#N/A</v>
      </c>
      <c r="C1461" s="5" t="e">
        <f ca="1"/>
        <v>#N/A</v>
      </c>
      <c r="D1461" s="4" t="e">
        <f ca="1"/>
        <v>#N/A</v>
      </c>
      <c r="E1461" s="4" t="e">
        <f ca="1"/>
        <v>#N/A</v>
      </c>
      <c r="F1461" s="4" t="e">
        <f ca="1"/>
        <v>#N/A</v>
      </c>
      <c r="G1461" s="4" t="e">
        <f ca="1"/>
        <v>#N/A</v>
      </c>
      <c r="H1461" s="4" t="e">
        <f ca="1"/>
        <v>#N/A</v>
      </c>
      <c r="I1461" s="3" t="e">
        <f t="shared" ca="1" si="44"/>
        <v>#N/A</v>
      </c>
      <c r="J1461" s="3" t="e">
        <f t="shared" ca="1" si="45"/>
        <v>#N/A</v>
      </c>
    </row>
    <row r="1462" spans="2:10" ht="15" customHeight="1">
      <c r="B1462" s="6" t="e">
        <f ca="1"/>
        <v>#N/A</v>
      </c>
      <c r="C1462" s="5" t="e">
        <f ca="1"/>
        <v>#N/A</v>
      </c>
      <c r="D1462" s="4" t="e">
        <f ca="1"/>
        <v>#N/A</v>
      </c>
      <c r="E1462" s="4" t="e">
        <f ca="1"/>
        <v>#N/A</v>
      </c>
      <c r="F1462" s="4" t="e">
        <f ca="1"/>
        <v>#N/A</v>
      </c>
      <c r="G1462" s="4" t="e">
        <f ca="1"/>
        <v>#N/A</v>
      </c>
      <c r="H1462" s="4" t="e">
        <f ca="1"/>
        <v>#N/A</v>
      </c>
      <c r="I1462" s="3" t="e">
        <f t="shared" ca="1" si="44"/>
        <v>#N/A</v>
      </c>
      <c r="J1462" s="3" t="e">
        <f t="shared" ca="1" si="45"/>
        <v>#N/A</v>
      </c>
    </row>
    <row r="1463" spans="2:10" ht="15" customHeight="1">
      <c r="B1463" s="6" t="e">
        <f ca="1"/>
        <v>#N/A</v>
      </c>
      <c r="C1463" s="5" t="e">
        <f ca="1"/>
        <v>#N/A</v>
      </c>
      <c r="D1463" s="4" t="e">
        <f ca="1"/>
        <v>#N/A</v>
      </c>
      <c r="E1463" s="4" t="e">
        <f ca="1"/>
        <v>#N/A</v>
      </c>
      <c r="F1463" s="4" t="e">
        <f ca="1"/>
        <v>#N/A</v>
      </c>
      <c r="G1463" s="4" t="e">
        <f ca="1"/>
        <v>#N/A</v>
      </c>
      <c r="H1463" s="4" t="e">
        <f ca="1"/>
        <v>#N/A</v>
      </c>
      <c r="I1463" s="3" t="e">
        <f t="shared" ca="1" si="44"/>
        <v>#N/A</v>
      </c>
      <c r="J1463" s="3" t="e">
        <f t="shared" ca="1" si="45"/>
        <v>#N/A</v>
      </c>
    </row>
    <row r="1464" spans="2:10" ht="15" customHeight="1">
      <c r="B1464" s="6" t="e">
        <f ca="1"/>
        <v>#N/A</v>
      </c>
      <c r="C1464" s="5" t="e">
        <f ca="1"/>
        <v>#N/A</v>
      </c>
      <c r="D1464" s="4" t="e">
        <f ca="1"/>
        <v>#N/A</v>
      </c>
      <c r="E1464" s="4" t="e">
        <f ca="1"/>
        <v>#N/A</v>
      </c>
      <c r="F1464" s="4" t="e">
        <f ca="1"/>
        <v>#N/A</v>
      </c>
      <c r="G1464" s="4" t="e">
        <f ca="1"/>
        <v>#N/A</v>
      </c>
      <c r="H1464" s="4" t="e">
        <f ca="1"/>
        <v>#N/A</v>
      </c>
      <c r="I1464" s="3" t="e">
        <f t="shared" ca="1" si="44"/>
        <v>#N/A</v>
      </c>
      <c r="J1464" s="3" t="e">
        <f t="shared" ca="1" si="45"/>
        <v>#N/A</v>
      </c>
    </row>
    <row r="1465" spans="2:10" ht="15" customHeight="1">
      <c r="B1465" s="6" t="e">
        <f ca="1"/>
        <v>#N/A</v>
      </c>
      <c r="C1465" s="5" t="e">
        <f ca="1"/>
        <v>#N/A</v>
      </c>
      <c r="D1465" s="4" t="e">
        <f ca="1"/>
        <v>#N/A</v>
      </c>
      <c r="E1465" s="4" t="e">
        <f ca="1"/>
        <v>#N/A</v>
      </c>
      <c r="F1465" s="4" t="e">
        <f ca="1"/>
        <v>#N/A</v>
      </c>
      <c r="G1465" s="4" t="e">
        <f ca="1"/>
        <v>#N/A</v>
      </c>
      <c r="H1465" s="4" t="e">
        <f ca="1"/>
        <v>#N/A</v>
      </c>
      <c r="I1465" s="3" t="e">
        <f t="shared" ca="1" si="44"/>
        <v>#N/A</v>
      </c>
      <c r="J1465" s="3" t="e">
        <f t="shared" ca="1" si="45"/>
        <v>#N/A</v>
      </c>
    </row>
    <row r="1466" spans="2:10" ht="15" customHeight="1">
      <c r="B1466" s="6" t="e">
        <f ca="1"/>
        <v>#N/A</v>
      </c>
      <c r="C1466" s="5" t="e">
        <f ca="1"/>
        <v>#N/A</v>
      </c>
      <c r="D1466" s="4" t="e">
        <f ca="1"/>
        <v>#N/A</v>
      </c>
      <c r="E1466" s="4" t="e">
        <f ca="1"/>
        <v>#N/A</v>
      </c>
      <c r="F1466" s="4" t="e">
        <f ca="1"/>
        <v>#N/A</v>
      </c>
      <c r="G1466" s="4" t="e">
        <f ca="1"/>
        <v>#N/A</v>
      </c>
      <c r="H1466" s="4" t="e">
        <f ca="1"/>
        <v>#N/A</v>
      </c>
      <c r="I1466" s="3" t="e">
        <f t="shared" ca="1" si="44"/>
        <v>#N/A</v>
      </c>
      <c r="J1466" s="3" t="e">
        <f t="shared" ca="1" si="45"/>
        <v>#N/A</v>
      </c>
    </row>
    <row r="1467" spans="2:10" ht="15" customHeight="1">
      <c r="B1467" s="6" t="e">
        <f ca="1"/>
        <v>#N/A</v>
      </c>
      <c r="C1467" s="5" t="e">
        <f ca="1"/>
        <v>#N/A</v>
      </c>
      <c r="D1467" s="4" t="e">
        <f ca="1"/>
        <v>#N/A</v>
      </c>
      <c r="E1467" s="4" t="e">
        <f ca="1"/>
        <v>#N/A</v>
      </c>
      <c r="F1467" s="4" t="e">
        <f ca="1"/>
        <v>#N/A</v>
      </c>
      <c r="G1467" s="4" t="e">
        <f ca="1"/>
        <v>#N/A</v>
      </c>
      <c r="H1467" s="4" t="e">
        <f ca="1"/>
        <v>#N/A</v>
      </c>
      <c r="I1467" s="3" t="e">
        <f t="shared" ca="1" si="44"/>
        <v>#N/A</v>
      </c>
      <c r="J1467" s="3" t="e">
        <f t="shared" ca="1" si="45"/>
        <v>#N/A</v>
      </c>
    </row>
    <row r="1468" spans="2:10" ht="15" customHeight="1">
      <c r="B1468" s="6" t="e">
        <f ca="1"/>
        <v>#N/A</v>
      </c>
      <c r="C1468" s="5" t="e">
        <f ca="1"/>
        <v>#N/A</v>
      </c>
      <c r="D1468" s="4" t="e">
        <f ca="1"/>
        <v>#N/A</v>
      </c>
      <c r="E1468" s="4" t="e">
        <f ca="1"/>
        <v>#N/A</v>
      </c>
      <c r="F1468" s="4" t="e">
        <f ca="1"/>
        <v>#N/A</v>
      </c>
      <c r="G1468" s="4" t="e">
        <f ca="1"/>
        <v>#N/A</v>
      </c>
      <c r="H1468" s="4" t="e">
        <f ca="1"/>
        <v>#N/A</v>
      </c>
      <c r="I1468" s="3" t="e">
        <f t="shared" ca="1" si="44"/>
        <v>#N/A</v>
      </c>
      <c r="J1468" s="3" t="e">
        <f t="shared" ca="1" si="45"/>
        <v>#N/A</v>
      </c>
    </row>
    <row r="1469" spans="2:10" ht="15" customHeight="1">
      <c r="B1469" s="6" t="e">
        <f ca="1"/>
        <v>#N/A</v>
      </c>
      <c r="C1469" s="5" t="e">
        <f ca="1"/>
        <v>#N/A</v>
      </c>
      <c r="D1469" s="4" t="e">
        <f ca="1"/>
        <v>#N/A</v>
      </c>
      <c r="E1469" s="4" t="e">
        <f ca="1"/>
        <v>#N/A</v>
      </c>
      <c r="F1469" s="4" t="e">
        <f ca="1"/>
        <v>#N/A</v>
      </c>
      <c r="G1469" s="4" t="e">
        <f ca="1"/>
        <v>#N/A</v>
      </c>
      <c r="H1469" s="4" t="e">
        <f ca="1"/>
        <v>#N/A</v>
      </c>
      <c r="I1469" s="3" t="e">
        <f t="shared" ca="1" si="44"/>
        <v>#N/A</v>
      </c>
      <c r="J1469" s="3" t="e">
        <f t="shared" ca="1" si="45"/>
        <v>#N/A</v>
      </c>
    </row>
    <row r="1470" spans="2:10" ht="15" customHeight="1">
      <c r="B1470" s="6" t="e">
        <f ca="1"/>
        <v>#N/A</v>
      </c>
      <c r="C1470" s="5" t="e">
        <f ca="1"/>
        <v>#N/A</v>
      </c>
      <c r="D1470" s="4" t="e">
        <f ca="1"/>
        <v>#N/A</v>
      </c>
      <c r="E1470" s="4" t="e">
        <f ca="1"/>
        <v>#N/A</v>
      </c>
      <c r="F1470" s="4" t="e">
        <f ca="1"/>
        <v>#N/A</v>
      </c>
      <c r="G1470" s="4" t="e">
        <f ca="1"/>
        <v>#N/A</v>
      </c>
      <c r="H1470" s="4" t="e">
        <f ca="1"/>
        <v>#N/A</v>
      </c>
      <c r="I1470" s="3" t="e">
        <f t="shared" ca="1" si="44"/>
        <v>#N/A</v>
      </c>
      <c r="J1470" s="3" t="e">
        <f t="shared" ca="1" si="45"/>
        <v>#N/A</v>
      </c>
    </row>
    <row r="1471" spans="2:10" ht="15" customHeight="1">
      <c r="B1471" s="6" t="e">
        <f ca="1"/>
        <v>#N/A</v>
      </c>
      <c r="C1471" s="5" t="e">
        <f ca="1"/>
        <v>#N/A</v>
      </c>
      <c r="D1471" s="4" t="e">
        <f ca="1"/>
        <v>#N/A</v>
      </c>
      <c r="E1471" s="4" t="e">
        <f ca="1"/>
        <v>#N/A</v>
      </c>
      <c r="F1471" s="4" t="e">
        <f ca="1"/>
        <v>#N/A</v>
      </c>
      <c r="G1471" s="4" t="e">
        <f ca="1"/>
        <v>#N/A</v>
      </c>
      <c r="H1471" s="4" t="e">
        <f ca="1"/>
        <v>#N/A</v>
      </c>
      <c r="I1471" s="3" t="e">
        <f t="shared" ca="1" si="44"/>
        <v>#N/A</v>
      </c>
      <c r="J1471" s="3" t="e">
        <f t="shared" ca="1" si="45"/>
        <v>#N/A</v>
      </c>
    </row>
    <row r="1472" spans="2:10" ht="15" customHeight="1">
      <c r="B1472" s="6" t="e">
        <f ca="1"/>
        <v>#N/A</v>
      </c>
      <c r="C1472" s="5" t="e">
        <f ca="1"/>
        <v>#N/A</v>
      </c>
      <c r="D1472" s="4" t="e">
        <f ca="1"/>
        <v>#N/A</v>
      </c>
      <c r="E1472" s="4" t="e">
        <f ca="1"/>
        <v>#N/A</v>
      </c>
      <c r="F1472" s="4" t="e">
        <f ca="1"/>
        <v>#N/A</v>
      </c>
      <c r="G1472" s="4" t="e">
        <f ca="1"/>
        <v>#N/A</v>
      </c>
      <c r="H1472" s="4" t="e">
        <f ca="1"/>
        <v>#N/A</v>
      </c>
      <c r="I1472" s="3" t="e">
        <f t="shared" ca="1" si="44"/>
        <v>#N/A</v>
      </c>
      <c r="J1472" s="3" t="e">
        <f t="shared" ca="1" si="45"/>
        <v>#N/A</v>
      </c>
    </row>
    <row r="1473" spans="2:10" ht="15" customHeight="1">
      <c r="B1473" s="6" t="e">
        <f ca="1"/>
        <v>#N/A</v>
      </c>
      <c r="C1473" s="5" t="e">
        <f ca="1"/>
        <v>#N/A</v>
      </c>
      <c r="D1473" s="4" t="e">
        <f ca="1"/>
        <v>#N/A</v>
      </c>
      <c r="E1473" s="4" t="e">
        <f ca="1"/>
        <v>#N/A</v>
      </c>
      <c r="F1473" s="4" t="e">
        <f ca="1"/>
        <v>#N/A</v>
      </c>
      <c r="G1473" s="4" t="e">
        <f ca="1"/>
        <v>#N/A</v>
      </c>
      <c r="H1473" s="4" t="e">
        <f ca="1"/>
        <v>#N/A</v>
      </c>
      <c r="I1473" s="3" t="e">
        <f t="shared" ca="1" si="44"/>
        <v>#N/A</v>
      </c>
      <c r="J1473" s="3" t="e">
        <f t="shared" ca="1" si="45"/>
        <v>#N/A</v>
      </c>
    </row>
    <row r="1474" spans="2:10" ht="15" customHeight="1">
      <c r="B1474" s="6" t="e">
        <f ca="1"/>
        <v>#N/A</v>
      </c>
      <c r="C1474" s="5" t="e">
        <f ca="1"/>
        <v>#N/A</v>
      </c>
      <c r="D1474" s="4" t="e">
        <f ca="1"/>
        <v>#N/A</v>
      </c>
      <c r="E1474" s="4" t="e">
        <f ca="1"/>
        <v>#N/A</v>
      </c>
      <c r="F1474" s="4" t="e">
        <f ca="1"/>
        <v>#N/A</v>
      </c>
      <c r="G1474" s="4" t="e">
        <f ca="1"/>
        <v>#N/A</v>
      </c>
      <c r="H1474" s="4" t="e">
        <f ca="1"/>
        <v>#N/A</v>
      </c>
      <c r="I1474" s="3" t="e">
        <f t="shared" ca="1" si="44"/>
        <v>#N/A</v>
      </c>
      <c r="J1474" s="3" t="e">
        <f t="shared" ca="1" si="45"/>
        <v>#N/A</v>
      </c>
    </row>
    <row r="1475" spans="2:10" ht="15" customHeight="1">
      <c r="B1475" s="6" t="e">
        <f ca="1"/>
        <v>#N/A</v>
      </c>
      <c r="C1475" s="5" t="e">
        <f ca="1"/>
        <v>#N/A</v>
      </c>
      <c r="D1475" s="4" t="e">
        <f ca="1"/>
        <v>#N/A</v>
      </c>
      <c r="E1475" s="4" t="e">
        <f ca="1"/>
        <v>#N/A</v>
      </c>
      <c r="F1475" s="4" t="e">
        <f ca="1"/>
        <v>#N/A</v>
      </c>
      <c r="G1475" s="4" t="e">
        <f ca="1"/>
        <v>#N/A</v>
      </c>
      <c r="H1475" s="4" t="e">
        <f ca="1"/>
        <v>#N/A</v>
      </c>
      <c r="I1475" s="3" t="e">
        <f t="shared" ca="1" si="44"/>
        <v>#N/A</v>
      </c>
      <c r="J1475" s="3" t="e">
        <f t="shared" ca="1" si="45"/>
        <v>#N/A</v>
      </c>
    </row>
    <row r="1476" spans="2:10" ht="15" customHeight="1">
      <c r="B1476" s="6" t="e">
        <f ca="1"/>
        <v>#N/A</v>
      </c>
      <c r="C1476" s="5" t="e">
        <f ca="1"/>
        <v>#N/A</v>
      </c>
      <c r="D1476" s="4" t="e">
        <f ca="1"/>
        <v>#N/A</v>
      </c>
      <c r="E1476" s="4" t="e">
        <f ca="1"/>
        <v>#N/A</v>
      </c>
      <c r="F1476" s="4" t="e">
        <f ca="1"/>
        <v>#N/A</v>
      </c>
      <c r="G1476" s="4" t="e">
        <f ca="1"/>
        <v>#N/A</v>
      </c>
      <c r="H1476" s="4" t="e">
        <f ca="1"/>
        <v>#N/A</v>
      </c>
      <c r="I1476" s="3" t="e">
        <f t="shared" ca="1" si="44"/>
        <v>#N/A</v>
      </c>
      <c r="J1476" s="3" t="e">
        <f t="shared" ca="1" si="45"/>
        <v>#N/A</v>
      </c>
    </row>
    <row r="1477" spans="2:10" ht="15" customHeight="1">
      <c r="B1477" s="6" t="e">
        <f ca="1"/>
        <v>#N/A</v>
      </c>
      <c r="C1477" s="5" t="e">
        <f ca="1"/>
        <v>#N/A</v>
      </c>
      <c r="D1477" s="4" t="e">
        <f ca="1"/>
        <v>#N/A</v>
      </c>
      <c r="E1477" s="4" t="e">
        <f ca="1"/>
        <v>#N/A</v>
      </c>
      <c r="F1477" s="4" t="e">
        <f ca="1"/>
        <v>#N/A</v>
      </c>
      <c r="G1477" s="4" t="e">
        <f ca="1"/>
        <v>#N/A</v>
      </c>
      <c r="H1477" s="4" t="e">
        <f ca="1"/>
        <v>#N/A</v>
      </c>
      <c r="I1477" s="3" t="e">
        <f t="shared" ca="1" si="44"/>
        <v>#N/A</v>
      </c>
      <c r="J1477" s="3" t="e">
        <f t="shared" ca="1" si="45"/>
        <v>#N/A</v>
      </c>
    </row>
    <row r="1478" spans="2:10" ht="15" customHeight="1">
      <c r="B1478" s="6" t="e">
        <f ca="1"/>
        <v>#N/A</v>
      </c>
      <c r="C1478" s="5" t="e">
        <f ca="1"/>
        <v>#N/A</v>
      </c>
      <c r="D1478" s="4" t="e">
        <f ca="1"/>
        <v>#N/A</v>
      </c>
      <c r="E1478" s="4" t="e">
        <f ca="1"/>
        <v>#N/A</v>
      </c>
      <c r="F1478" s="4" t="e">
        <f ca="1"/>
        <v>#N/A</v>
      </c>
      <c r="G1478" s="4" t="e">
        <f ca="1"/>
        <v>#N/A</v>
      </c>
      <c r="H1478" s="4" t="e">
        <f ca="1"/>
        <v>#N/A</v>
      </c>
      <c r="I1478" s="3" t="e">
        <f t="shared" ca="1" si="44"/>
        <v>#N/A</v>
      </c>
      <c r="J1478" s="3" t="e">
        <f t="shared" ca="1" si="45"/>
        <v>#N/A</v>
      </c>
    </row>
    <row r="1479" spans="2:10" ht="15" customHeight="1">
      <c r="B1479" s="6" t="e">
        <f ca="1"/>
        <v>#N/A</v>
      </c>
      <c r="C1479" s="5" t="e">
        <f ca="1"/>
        <v>#N/A</v>
      </c>
      <c r="D1479" s="4" t="e">
        <f ca="1"/>
        <v>#N/A</v>
      </c>
      <c r="E1479" s="4" t="e">
        <f ca="1"/>
        <v>#N/A</v>
      </c>
      <c r="F1479" s="4" t="e">
        <f ca="1"/>
        <v>#N/A</v>
      </c>
      <c r="G1479" s="4" t="e">
        <f ca="1"/>
        <v>#N/A</v>
      </c>
      <c r="H1479" s="4" t="e">
        <f ca="1"/>
        <v>#N/A</v>
      </c>
      <c r="I1479" s="3" t="e">
        <f t="shared" ca="1" si="44"/>
        <v>#N/A</v>
      </c>
      <c r="J1479" s="3" t="e">
        <f t="shared" ca="1" si="45"/>
        <v>#N/A</v>
      </c>
    </row>
    <row r="1480" spans="2:10" ht="15" customHeight="1">
      <c r="B1480" s="6" t="e">
        <f ca="1"/>
        <v>#N/A</v>
      </c>
      <c r="C1480" s="5" t="e">
        <f ca="1"/>
        <v>#N/A</v>
      </c>
      <c r="D1480" s="4" t="e">
        <f ca="1"/>
        <v>#N/A</v>
      </c>
      <c r="E1480" s="4" t="e">
        <f ca="1"/>
        <v>#N/A</v>
      </c>
      <c r="F1480" s="4" t="e">
        <f ca="1"/>
        <v>#N/A</v>
      </c>
      <c r="G1480" s="4" t="e">
        <f ca="1"/>
        <v>#N/A</v>
      </c>
      <c r="H1480" s="4" t="e">
        <f ca="1"/>
        <v>#N/A</v>
      </c>
      <c r="I1480" s="3" t="e">
        <f t="shared" ca="1" si="44"/>
        <v>#N/A</v>
      </c>
      <c r="J1480" s="3" t="e">
        <f t="shared" ca="1" si="45"/>
        <v>#N/A</v>
      </c>
    </row>
    <row r="1481" spans="2:10" ht="15" customHeight="1">
      <c r="B1481" s="6" t="e">
        <f ca="1"/>
        <v>#N/A</v>
      </c>
      <c r="C1481" s="5" t="e">
        <f ca="1"/>
        <v>#N/A</v>
      </c>
      <c r="D1481" s="4" t="e">
        <f ca="1"/>
        <v>#N/A</v>
      </c>
      <c r="E1481" s="4" t="e">
        <f ca="1"/>
        <v>#N/A</v>
      </c>
      <c r="F1481" s="4" t="e">
        <f ca="1"/>
        <v>#N/A</v>
      </c>
      <c r="G1481" s="4" t="e">
        <f ca="1"/>
        <v>#N/A</v>
      </c>
      <c r="H1481" s="4" t="e">
        <f ca="1"/>
        <v>#N/A</v>
      </c>
      <c r="I1481" s="3" t="e">
        <f t="shared" ca="1" si="44"/>
        <v>#N/A</v>
      </c>
      <c r="J1481" s="3" t="e">
        <f t="shared" ca="1" si="45"/>
        <v>#N/A</v>
      </c>
    </row>
    <row r="1482" spans="2:10" ht="15" customHeight="1">
      <c r="B1482" s="6" t="e">
        <f ca="1"/>
        <v>#N/A</v>
      </c>
      <c r="C1482" s="5" t="e">
        <f ca="1"/>
        <v>#N/A</v>
      </c>
      <c r="D1482" s="4" t="e">
        <f ca="1"/>
        <v>#N/A</v>
      </c>
      <c r="E1482" s="4" t="e">
        <f ca="1"/>
        <v>#N/A</v>
      </c>
      <c r="F1482" s="4" t="e">
        <f ca="1"/>
        <v>#N/A</v>
      </c>
      <c r="G1482" s="4" t="e">
        <f ca="1"/>
        <v>#N/A</v>
      </c>
      <c r="H1482" s="4" t="e">
        <f ca="1"/>
        <v>#N/A</v>
      </c>
      <c r="I1482" s="3" t="e">
        <f t="shared" ca="1" si="44"/>
        <v>#N/A</v>
      </c>
      <c r="J1482" s="3" t="e">
        <f t="shared" ca="1" si="45"/>
        <v>#N/A</v>
      </c>
    </row>
    <row r="1483" spans="2:10" ht="15" customHeight="1">
      <c r="B1483" s="6" t="e">
        <f ca="1"/>
        <v>#N/A</v>
      </c>
      <c r="C1483" s="5" t="e">
        <f ca="1"/>
        <v>#N/A</v>
      </c>
      <c r="D1483" s="4" t="e">
        <f ca="1"/>
        <v>#N/A</v>
      </c>
      <c r="E1483" s="4" t="e">
        <f ca="1"/>
        <v>#N/A</v>
      </c>
      <c r="F1483" s="4" t="e">
        <f ca="1"/>
        <v>#N/A</v>
      </c>
      <c r="G1483" s="4" t="e">
        <f ca="1"/>
        <v>#N/A</v>
      </c>
      <c r="H1483" s="4" t="e">
        <f ca="1"/>
        <v>#N/A</v>
      </c>
      <c r="I1483" s="3" t="e">
        <f t="shared" ca="1" si="44"/>
        <v>#N/A</v>
      </c>
      <c r="J1483" s="3" t="e">
        <f t="shared" ca="1" si="45"/>
        <v>#N/A</v>
      </c>
    </row>
    <row r="1484" spans="2:10" ht="15" customHeight="1">
      <c r="B1484" s="6" t="e">
        <f ca="1"/>
        <v>#N/A</v>
      </c>
      <c r="C1484" s="5" t="e">
        <f ca="1"/>
        <v>#N/A</v>
      </c>
      <c r="D1484" s="4" t="e">
        <f ca="1"/>
        <v>#N/A</v>
      </c>
      <c r="E1484" s="4" t="e">
        <f ca="1"/>
        <v>#N/A</v>
      </c>
      <c r="F1484" s="4" t="e">
        <f ca="1"/>
        <v>#N/A</v>
      </c>
      <c r="G1484" s="4" t="e">
        <f ca="1"/>
        <v>#N/A</v>
      </c>
      <c r="H1484" s="4" t="e">
        <f ca="1"/>
        <v>#N/A</v>
      </c>
      <c r="I1484" s="3" t="e">
        <f t="shared" ca="1" si="44"/>
        <v>#N/A</v>
      </c>
      <c r="J1484" s="3" t="e">
        <f t="shared" ca="1" si="45"/>
        <v>#N/A</v>
      </c>
    </row>
    <row r="1485" spans="2:10" ht="15" customHeight="1">
      <c r="B1485" s="6" t="e">
        <f ca="1"/>
        <v>#N/A</v>
      </c>
      <c r="C1485" s="5" t="e">
        <f ca="1"/>
        <v>#N/A</v>
      </c>
      <c r="D1485" s="4" t="e">
        <f ca="1"/>
        <v>#N/A</v>
      </c>
      <c r="E1485" s="4" t="e">
        <f ca="1"/>
        <v>#N/A</v>
      </c>
      <c r="F1485" s="4" t="e">
        <f ca="1"/>
        <v>#N/A</v>
      </c>
      <c r="G1485" s="4" t="e">
        <f ca="1"/>
        <v>#N/A</v>
      </c>
      <c r="H1485" s="4" t="e">
        <f ca="1"/>
        <v>#N/A</v>
      </c>
      <c r="I1485" s="3" t="e">
        <f t="shared" ca="1" si="44"/>
        <v>#N/A</v>
      </c>
      <c r="J1485" s="3" t="e">
        <f t="shared" ca="1" si="45"/>
        <v>#N/A</v>
      </c>
    </row>
    <row r="1486" spans="2:10" ht="15" customHeight="1">
      <c r="B1486" s="6" t="e">
        <f ca="1"/>
        <v>#N/A</v>
      </c>
      <c r="C1486" s="5" t="e">
        <f ca="1"/>
        <v>#N/A</v>
      </c>
      <c r="D1486" s="4" t="e">
        <f ca="1"/>
        <v>#N/A</v>
      </c>
      <c r="E1486" s="4" t="e">
        <f ca="1"/>
        <v>#N/A</v>
      </c>
      <c r="F1486" s="4" t="e">
        <f ca="1"/>
        <v>#N/A</v>
      </c>
      <c r="G1486" s="4" t="e">
        <f ca="1"/>
        <v>#N/A</v>
      </c>
      <c r="H1486" s="4" t="e">
        <f ca="1"/>
        <v>#N/A</v>
      </c>
      <c r="I1486" s="3" t="e">
        <f t="shared" ca="1" si="44"/>
        <v>#N/A</v>
      </c>
      <c r="J1486" s="3" t="e">
        <f t="shared" ca="1" si="45"/>
        <v>#N/A</v>
      </c>
    </row>
    <row r="1487" spans="2:10" ht="15" customHeight="1">
      <c r="B1487" s="6" t="e">
        <f ca="1"/>
        <v>#N/A</v>
      </c>
      <c r="C1487" s="5" t="e">
        <f ca="1"/>
        <v>#N/A</v>
      </c>
      <c r="D1487" s="4" t="e">
        <f ca="1"/>
        <v>#N/A</v>
      </c>
      <c r="E1487" s="4" t="e">
        <f ca="1"/>
        <v>#N/A</v>
      </c>
      <c r="F1487" s="4" t="e">
        <f ca="1"/>
        <v>#N/A</v>
      </c>
      <c r="G1487" s="4" t="e">
        <f ca="1"/>
        <v>#N/A</v>
      </c>
      <c r="H1487" s="4" t="e">
        <f ca="1"/>
        <v>#N/A</v>
      </c>
      <c r="I1487" s="3" t="e">
        <f t="shared" ca="1" si="44"/>
        <v>#N/A</v>
      </c>
      <c r="J1487" s="3" t="e">
        <f t="shared" ca="1" si="45"/>
        <v>#N/A</v>
      </c>
    </row>
    <row r="1488" spans="2:10" ht="15" customHeight="1">
      <c r="B1488" s="6" t="e">
        <f ca="1"/>
        <v>#N/A</v>
      </c>
      <c r="C1488" s="5" t="e">
        <f ca="1"/>
        <v>#N/A</v>
      </c>
      <c r="D1488" s="4" t="e">
        <f ca="1"/>
        <v>#N/A</v>
      </c>
      <c r="E1488" s="4" t="e">
        <f ca="1"/>
        <v>#N/A</v>
      </c>
      <c r="F1488" s="4" t="e">
        <f ca="1"/>
        <v>#N/A</v>
      </c>
      <c r="G1488" s="4" t="e">
        <f ca="1"/>
        <v>#N/A</v>
      </c>
      <c r="H1488" s="4" t="e">
        <f ca="1"/>
        <v>#N/A</v>
      </c>
      <c r="I1488" s="3" t="e">
        <f t="shared" ca="1" si="44"/>
        <v>#N/A</v>
      </c>
      <c r="J1488" s="3" t="e">
        <f t="shared" ca="1" si="45"/>
        <v>#N/A</v>
      </c>
    </row>
    <row r="1489" spans="2:10" ht="15" customHeight="1">
      <c r="B1489" s="6" t="e">
        <f ca="1"/>
        <v>#N/A</v>
      </c>
      <c r="C1489" s="5" t="e">
        <f ca="1"/>
        <v>#N/A</v>
      </c>
      <c r="D1489" s="4" t="e">
        <f ca="1"/>
        <v>#N/A</v>
      </c>
      <c r="E1489" s="4" t="e">
        <f ca="1"/>
        <v>#N/A</v>
      </c>
      <c r="F1489" s="4" t="e">
        <f ca="1"/>
        <v>#N/A</v>
      </c>
      <c r="G1489" s="4" t="e">
        <f ca="1"/>
        <v>#N/A</v>
      </c>
      <c r="H1489" s="4" t="e">
        <f ca="1"/>
        <v>#N/A</v>
      </c>
      <c r="I1489" s="3" t="e">
        <f t="shared" ca="1" si="44"/>
        <v>#N/A</v>
      </c>
      <c r="J1489" s="3" t="e">
        <f t="shared" ca="1" si="45"/>
        <v>#N/A</v>
      </c>
    </row>
    <row r="1490" spans="2:10" ht="15" customHeight="1">
      <c r="B1490" s="6" t="e">
        <f ca="1"/>
        <v>#N/A</v>
      </c>
      <c r="C1490" s="5" t="e">
        <f ca="1"/>
        <v>#N/A</v>
      </c>
      <c r="D1490" s="4" t="e">
        <f ca="1"/>
        <v>#N/A</v>
      </c>
      <c r="E1490" s="4" t="e">
        <f ca="1"/>
        <v>#N/A</v>
      </c>
      <c r="F1490" s="4" t="e">
        <f ca="1"/>
        <v>#N/A</v>
      </c>
      <c r="G1490" s="4" t="e">
        <f ca="1"/>
        <v>#N/A</v>
      </c>
      <c r="H1490" s="4" t="e">
        <f ca="1"/>
        <v>#N/A</v>
      </c>
      <c r="I1490" s="3" t="e">
        <f t="shared" ca="1" si="44"/>
        <v>#N/A</v>
      </c>
      <c r="J1490" s="3" t="e">
        <f t="shared" ca="1" si="45"/>
        <v>#N/A</v>
      </c>
    </row>
    <row r="1491" spans="2:10" ht="15" customHeight="1">
      <c r="B1491" s="6" t="e">
        <f ca="1"/>
        <v>#N/A</v>
      </c>
      <c r="C1491" s="5" t="e">
        <f ca="1"/>
        <v>#N/A</v>
      </c>
      <c r="D1491" s="4" t="e">
        <f ca="1"/>
        <v>#N/A</v>
      </c>
      <c r="E1491" s="4" t="e">
        <f ca="1"/>
        <v>#N/A</v>
      </c>
      <c r="F1491" s="4" t="e">
        <f ca="1"/>
        <v>#N/A</v>
      </c>
      <c r="G1491" s="4" t="e">
        <f ca="1"/>
        <v>#N/A</v>
      </c>
      <c r="H1491" s="4" t="e">
        <f ca="1"/>
        <v>#N/A</v>
      </c>
      <c r="I1491" s="3" t="e">
        <f t="shared" ca="1" si="44"/>
        <v>#N/A</v>
      </c>
      <c r="J1491" s="3" t="e">
        <f t="shared" ca="1" si="45"/>
        <v>#N/A</v>
      </c>
    </row>
    <row r="1492" spans="2:10" ht="15" customHeight="1">
      <c r="B1492" s="6" t="e">
        <f ca="1"/>
        <v>#N/A</v>
      </c>
      <c r="C1492" s="5" t="e">
        <f ca="1"/>
        <v>#N/A</v>
      </c>
      <c r="D1492" s="4" t="e">
        <f ca="1"/>
        <v>#N/A</v>
      </c>
      <c r="E1492" s="4" t="e">
        <f ca="1"/>
        <v>#N/A</v>
      </c>
      <c r="F1492" s="4" t="e">
        <f ca="1"/>
        <v>#N/A</v>
      </c>
      <c r="G1492" s="4" t="e">
        <f ca="1"/>
        <v>#N/A</v>
      </c>
      <c r="H1492" s="4" t="e">
        <f ca="1"/>
        <v>#N/A</v>
      </c>
      <c r="I1492" s="3" t="e">
        <f t="shared" ca="1" si="44"/>
        <v>#N/A</v>
      </c>
      <c r="J1492" s="3" t="e">
        <f t="shared" ca="1" si="45"/>
        <v>#N/A</v>
      </c>
    </row>
    <row r="1493" spans="2:10" ht="15" customHeight="1">
      <c r="B1493" s="6" t="e">
        <f ca="1"/>
        <v>#N/A</v>
      </c>
      <c r="C1493" s="5" t="e">
        <f ca="1"/>
        <v>#N/A</v>
      </c>
      <c r="D1493" s="4" t="e">
        <f ca="1"/>
        <v>#N/A</v>
      </c>
      <c r="E1493" s="4" t="e">
        <f ca="1"/>
        <v>#N/A</v>
      </c>
      <c r="F1493" s="4" t="e">
        <f ca="1"/>
        <v>#N/A</v>
      </c>
      <c r="G1493" s="4" t="e">
        <f ca="1"/>
        <v>#N/A</v>
      </c>
      <c r="H1493" s="4" t="e">
        <f ca="1"/>
        <v>#N/A</v>
      </c>
      <c r="I1493" s="3" t="e">
        <f t="shared" ca="1" si="44"/>
        <v>#N/A</v>
      </c>
      <c r="J1493" s="3" t="e">
        <f t="shared" ca="1" si="45"/>
        <v>#N/A</v>
      </c>
    </row>
    <row r="1494" spans="2:10" ht="15" customHeight="1">
      <c r="B1494" s="6" t="e">
        <f ca="1"/>
        <v>#N/A</v>
      </c>
      <c r="C1494" s="5" t="e">
        <f ca="1"/>
        <v>#N/A</v>
      </c>
      <c r="D1494" s="4" t="e">
        <f ca="1"/>
        <v>#N/A</v>
      </c>
      <c r="E1494" s="4" t="e">
        <f ca="1"/>
        <v>#N/A</v>
      </c>
      <c r="F1494" s="4" t="e">
        <f ca="1"/>
        <v>#N/A</v>
      </c>
      <c r="G1494" s="4" t="e">
        <f ca="1"/>
        <v>#N/A</v>
      </c>
      <c r="H1494" s="4" t="e">
        <f ca="1"/>
        <v>#N/A</v>
      </c>
      <c r="I1494" s="3" t="e">
        <f t="shared" ca="1" si="44"/>
        <v>#N/A</v>
      </c>
      <c r="J1494" s="3" t="e">
        <f t="shared" ca="1" si="45"/>
        <v>#N/A</v>
      </c>
    </row>
    <row r="1495" spans="2:10" ht="15" customHeight="1">
      <c r="B1495" s="6" t="e">
        <f ca="1"/>
        <v>#N/A</v>
      </c>
      <c r="C1495" s="5" t="e">
        <f ca="1"/>
        <v>#N/A</v>
      </c>
      <c r="D1495" s="4" t="e">
        <f ca="1"/>
        <v>#N/A</v>
      </c>
      <c r="E1495" s="4" t="e">
        <f ca="1"/>
        <v>#N/A</v>
      </c>
      <c r="F1495" s="4" t="e">
        <f ca="1"/>
        <v>#N/A</v>
      </c>
      <c r="G1495" s="4" t="e">
        <f ca="1"/>
        <v>#N/A</v>
      </c>
      <c r="H1495" s="4" t="e">
        <f ca="1"/>
        <v>#N/A</v>
      </c>
      <c r="I1495" s="3" t="e">
        <f t="shared" ca="1" si="44"/>
        <v>#N/A</v>
      </c>
      <c r="J1495" s="3" t="e">
        <f t="shared" ca="1" si="45"/>
        <v>#N/A</v>
      </c>
    </row>
    <row r="1496" spans="2:10" ht="15" customHeight="1">
      <c r="B1496" s="6" t="e">
        <f ca="1"/>
        <v>#N/A</v>
      </c>
      <c r="C1496" s="5" t="e">
        <f ca="1"/>
        <v>#N/A</v>
      </c>
      <c r="D1496" s="4" t="e">
        <f ca="1"/>
        <v>#N/A</v>
      </c>
      <c r="E1496" s="4" t="e">
        <f ca="1"/>
        <v>#N/A</v>
      </c>
      <c r="F1496" s="4" t="e">
        <f ca="1"/>
        <v>#N/A</v>
      </c>
      <c r="G1496" s="4" t="e">
        <f ca="1"/>
        <v>#N/A</v>
      </c>
      <c r="H1496" s="4" t="e">
        <f ca="1"/>
        <v>#N/A</v>
      </c>
      <c r="I1496" s="3" t="e">
        <f t="shared" ca="1" si="44"/>
        <v>#N/A</v>
      </c>
      <c r="J1496" s="3" t="e">
        <f t="shared" ca="1" si="45"/>
        <v>#N/A</v>
      </c>
    </row>
    <row r="1497" spans="2:10" ht="15" customHeight="1">
      <c r="B1497" s="6" t="e">
        <f ca="1"/>
        <v>#N/A</v>
      </c>
      <c r="C1497" s="5" t="e">
        <f ca="1"/>
        <v>#N/A</v>
      </c>
      <c r="D1497" s="4" t="e">
        <f ca="1"/>
        <v>#N/A</v>
      </c>
      <c r="E1497" s="4" t="e">
        <f ca="1"/>
        <v>#N/A</v>
      </c>
      <c r="F1497" s="4" t="e">
        <f ca="1"/>
        <v>#N/A</v>
      </c>
      <c r="G1497" s="4" t="e">
        <f ca="1"/>
        <v>#N/A</v>
      </c>
      <c r="H1497" s="4" t="e">
        <f ca="1"/>
        <v>#N/A</v>
      </c>
      <c r="I1497" s="3" t="e">
        <f t="shared" ca="1" si="44"/>
        <v>#N/A</v>
      </c>
      <c r="J1497" s="3" t="e">
        <f t="shared" ca="1" si="45"/>
        <v>#N/A</v>
      </c>
    </row>
    <row r="1498" spans="2:10" ht="15" customHeight="1">
      <c r="B1498" s="6" t="e">
        <f ca="1"/>
        <v>#N/A</v>
      </c>
      <c r="C1498" s="5" t="e">
        <f ca="1"/>
        <v>#N/A</v>
      </c>
      <c r="D1498" s="4" t="e">
        <f ca="1"/>
        <v>#N/A</v>
      </c>
      <c r="E1498" s="4" t="e">
        <f ca="1"/>
        <v>#N/A</v>
      </c>
      <c r="F1498" s="4" t="e">
        <f ca="1"/>
        <v>#N/A</v>
      </c>
      <c r="G1498" s="4" t="e">
        <f ca="1"/>
        <v>#N/A</v>
      </c>
      <c r="H1498" s="4" t="e">
        <f ca="1"/>
        <v>#N/A</v>
      </c>
      <c r="I1498" s="3" t="e">
        <f t="shared" ref="I1498:I1561" ca="1" si="46">IF($C$2=FALSE,"-",IF(H1499="","",LN(H1498/H1499)))</f>
        <v>#N/A</v>
      </c>
      <c r="J1498" s="3" t="e">
        <f t="shared" ref="J1498:J1561" ca="1" si="47">IF($C$2=FALSE,"-",IF(OFFSET(I1498,$I$11,0)="","",(STDEV(OFFSET(I1498,0,0,$I$11))*SQRT($C$9))))</f>
        <v>#N/A</v>
      </c>
    </row>
    <row r="1499" spans="2:10" ht="15" customHeight="1">
      <c r="B1499" s="6" t="e">
        <f ca="1"/>
        <v>#N/A</v>
      </c>
      <c r="C1499" s="5" t="e">
        <f ca="1"/>
        <v>#N/A</v>
      </c>
      <c r="D1499" s="4" t="e">
        <f ca="1"/>
        <v>#N/A</v>
      </c>
      <c r="E1499" s="4" t="e">
        <f ca="1"/>
        <v>#N/A</v>
      </c>
      <c r="F1499" s="4" t="e">
        <f ca="1"/>
        <v>#N/A</v>
      </c>
      <c r="G1499" s="4" t="e">
        <f ca="1"/>
        <v>#N/A</v>
      </c>
      <c r="H1499" s="4" t="e">
        <f ca="1"/>
        <v>#N/A</v>
      </c>
      <c r="I1499" s="3" t="e">
        <f t="shared" ca="1" si="46"/>
        <v>#N/A</v>
      </c>
      <c r="J1499" s="3" t="e">
        <f t="shared" ca="1" si="47"/>
        <v>#N/A</v>
      </c>
    </row>
    <row r="1500" spans="2:10" ht="15" customHeight="1">
      <c r="B1500" s="6" t="e">
        <f ca="1"/>
        <v>#N/A</v>
      </c>
      <c r="C1500" s="5" t="e">
        <f ca="1"/>
        <v>#N/A</v>
      </c>
      <c r="D1500" s="4" t="e">
        <f ca="1"/>
        <v>#N/A</v>
      </c>
      <c r="E1500" s="4" t="e">
        <f ca="1"/>
        <v>#N/A</v>
      </c>
      <c r="F1500" s="4" t="e">
        <f ca="1"/>
        <v>#N/A</v>
      </c>
      <c r="G1500" s="4" t="e">
        <f ca="1"/>
        <v>#N/A</v>
      </c>
      <c r="H1500" s="4" t="e">
        <f ca="1"/>
        <v>#N/A</v>
      </c>
      <c r="I1500" s="3" t="e">
        <f t="shared" ca="1" si="46"/>
        <v>#N/A</v>
      </c>
      <c r="J1500" s="3" t="e">
        <f t="shared" ca="1" si="47"/>
        <v>#N/A</v>
      </c>
    </row>
    <row r="1501" spans="2:10" ht="15" customHeight="1">
      <c r="B1501" s="6" t="e">
        <f ca="1"/>
        <v>#N/A</v>
      </c>
      <c r="C1501" s="5" t="e">
        <f ca="1"/>
        <v>#N/A</v>
      </c>
      <c r="D1501" s="4" t="e">
        <f ca="1"/>
        <v>#N/A</v>
      </c>
      <c r="E1501" s="4" t="e">
        <f ca="1"/>
        <v>#N/A</v>
      </c>
      <c r="F1501" s="4" t="e">
        <f ca="1"/>
        <v>#N/A</v>
      </c>
      <c r="G1501" s="4" t="e">
        <f ca="1"/>
        <v>#N/A</v>
      </c>
      <c r="H1501" s="4" t="e">
        <f ca="1"/>
        <v>#N/A</v>
      </c>
      <c r="I1501" s="3" t="e">
        <f t="shared" ca="1" si="46"/>
        <v>#N/A</v>
      </c>
      <c r="J1501" s="3" t="e">
        <f t="shared" ca="1" si="47"/>
        <v>#N/A</v>
      </c>
    </row>
    <row r="1502" spans="2:10" ht="15" customHeight="1">
      <c r="B1502" s="6" t="e">
        <f ca="1"/>
        <v>#N/A</v>
      </c>
      <c r="C1502" s="5" t="e">
        <f ca="1"/>
        <v>#N/A</v>
      </c>
      <c r="D1502" s="4" t="e">
        <f ca="1"/>
        <v>#N/A</v>
      </c>
      <c r="E1502" s="4" t="e">
        <f ca="1"/>
        <v>#N/A</v>
      </c>
      <c r="F1502" s="4" t="e">
        <f ca="1"/>
        <v>#N/A</v>
      </c>
      <c r="G1502" s="4" t="e">
        <f ca="1"/>
        <v>#N/A</v>
      </c>
      <c r="H1502" s="4" t="e">
        <f ca="1"/>
        <v>#N/A</v>
      </c>
      <c r="I1502" s="3" t="e">
        <f t="shared" ca="1" si="46"/>
        <v>#N/A</v>
      </c>
      <c r="J1502" s="3" t="e">
        <f t="shared" ca="1" si="47"/>
        <v>#N/A</v>
      </c>
    </row>
    <row r="1503" spans="2:10" ht="15" customHeight="1">
      <c r="B1503" s="6" t="e">
        <f ca="1"/>
        <v>#N/A</v>
      </c>
      <c r="C1503" s="5" t="e">
        <f ca="1"/>
        <v>#N/A</v>
      </c>
      <c r="D1503" s="4" t="e">
        <f ca="1"/>
        <v>#N/A</v>
      </c>
      <c r="E1503" s="4" t="e">
        <f ca="1"/>
        <v>#N/A</v>
      </c>
      <c r="F1503" s="4" t="e">
        <f ca="1"/>
        <v>#N/A</v>
      </c>
      <c r="G1503" s="4" t="e">
        <f ca="1"/>
        <v>#N/A</v>
      </c>
      <c r="H1503" s="4" t="e">
        <f ca="1"/>
        <v>#N/A</v>
      </c>
      <c r="I1503" s="3" t="e">
        <f t="shared" ca="1" si="46"/>
        <v>#N/A</v>
      </c>
      <c r="J1503" s="3" t="e">
        <f t="shared" ca="1" si="47"/>
        <v>#N/A</v>
      </c>
    </row>
    <row r="1504" spans="2:10" ht="15" customHeight="1">
      <c r="B1504" s="6" t="e">
        <f ca="1"/>
        <v>#N/A</v>
      </c>
      <c r="C1504" s="5" t="e">
        <f ca="1"/>
        <v>#N/A</v>
      </c>
      <c r="D1504" s="4" t="e">
        <f ca="1"/>
        <v>#N/A</v>
      </c>
      <c r="E1504" s="4" t="e">
        <f ca="1"/>
        <v>#N/A</v>
      </c>
      <c r="F1504" s="4" t="e">
        <f ca="1"/>
        <v>#N/A</v>
      </c>
      <c r="G1504" s="4" t="e">
        <f ca="1"/>
        <v>#N/A</v>
      </c>
      <c r="H1504" s="4" t="e">
        <f ca="1"/>
        <v>#N/A</v>
      </c>
      <c r="I1504" s="3" t="e">
        <f t="shared" ca="1" si="46"/>
        <v>#N/A</v>
      </c>
      <c r="J1504" s="3" t="e">
        <f t="shared" ca="1" si="47"/>
        <v>#N/A</v>
      </c>
    </row>
    <row r="1505" spans="2:10" ht="15" customHeight="1">
      <c r="B1505" s="6" t="e">
        <f ca="1"/>
        <v>#N/A</v>
      </c>
      <c r="C1505" s="5" t="e">
        <f ca="1"/>
        <v>#N/A</v>
      </c>
      <c r="D1505" s="4" t="e">
        <f ca="1"/>
        <v>#N/A</v>
      </c>
      <c r="E1505" s="4" t="e">
        <f ca="1"/>
        <v>#N/A</v>
      </c>
      <c r="F1505" s="4" t="e">
        <f ca="1"/>
        <v>#N/A</v>
      </c>
      <c r="G1505" s="4" t="e">
        <f ca="1"/>
        <v>#N/A</v>
      </c>
      <c r="H1505" s="4" t="e">
        <f ca="1"/>
        <v>#N/A</v>
      </c>
      <c r="I1505" s="3" t="e">
        <f t="shared" ca="1" si="46"/>
        <v>#N/A</v>
      </c>
      <c r="J1505" s="3" t="e">
        <f t="shared" ca="1" si="47"/>
        <v>#N/A</v>
      </c>
    </row>
    <row r="1506" spans="2:10" ht="15" customHeight="1">
      <c r="B1506" s="6" t="e">
        <f ca="1"/>
        <v>#N/A</v>
      </c>
      <c r="C1506" s="5" t="e">
        <f ca="1"/>
        <v>#N/A</v>
      </c>
      <c r="D1506" s="4" t="e">
        <f ca="1"/>
        <v>#N/A</v>
      </c>
      <c r="E1506" s="4" t="e">
        <f ca="1"/>
        <v>#N/A</v>
      </c>
      <c r="F1506" s="4" t="e">
        <f ca="1"/>
        <v>#N/A</v>
      </c>
      <c r="G1506" s="4" t="e">
        <f ca="1"/>
        <v>#N/A</v>
      </c>
      <c r="H1506" s="4" t="e">
        <f ca="1"/>
        <v>#N/A</v>
      </c>
      <c r="I1506" s="3" t="e">
        <f t="shared" ca="1" si="46"/>
        <v>#N/A</v>
      </c>
      <c r="J1506" s="3" t="e">
        <f t="shared" ca="1" si="47"/>
        <v>#N/A</v>
      </c>
    </row>
    <row r="1507" spans="2:10" ht="15" customHeight="1">
      <c r="B1507" s="6" t="e">
        <f ca="1"/>
        <v>#N/A</v>
      </c>
      <c r="C1507" s="5" t="e">
        <f ca="1"/>
        <v>#N/A</v>
      </c>
      <c r="D1507" s="4" t="e">
        <f ca="1"/>
        <v>#N/A</v>
      </c>
      <c r="E1507" s="4" t="e">
        <f ca="1"/>
        <v>#N/A</v>
      </c>
      <c r="F1507" s="4" t="e">
        <f ca="1"/>
        <v>#N/A</v>
      </c>
      <c r="G1507" s="4" t="e">
        <f ca="1"/>
        <v>#N/A</v>
      </c>
      <c r="H1507" s="4" t="e">
        <f ca="1"/>
        <v>#N/A</v>
      </c>
      <c r="I1507" s="3" t="e">
        <f t="shared" ca="1" si="46"/>
        <v>#N/A</v>
      </c>
      <c r="J1507" s="3" t="e">
        <f t="shared" ca="1" si="47"/>
        <v>#N/A</v>
      </c>
    </row>
    <row r="1508" spans="2:10" ht="15" customHeight="1">
      <c r="B1508" s="6" t="e">
        <f ca="1"/>
        <v>#N/A</v>
      </c>
      <c r="C1508" s="5" t="e">
        <f ca="1"/>
        <v>#N/A</v>
      </c>
      <c r="D1508" s="4" t="e">
        <f ca="1"/>
        <v>#N/A</v>
      </c>
      <c r="E1508" s="4" t="e">
        <f ca="1"/>
        <v>#N/A</v>
      </c>
      <c r="F1508" s="4" t="e">
        <f ca="1"/>
        <v>#N/A</v>
      </c>
      <c r="G1508" s="4" t="e">
        <f ca="1"/>
        <v>#N/A</v>
      </c>
      <c r="H1508" s="4" t="e">
        <f ca="1"/>
        <v>#N/A</v>
      </c>
      <c r="I1508" s="3" t="e">
        <f t="shared" ca="1" si="46"/>
        <v>#N/A</v>
      </c>
      <c r="J1508" s="3" t="e">
        <f t="shared" ca="1" si="47"/>
        <v>#N/A</v>
      </c>
    </row>
    <row r="1509" spans="2:10" ht="15" customHeight="1">
      <c r="B1509" s="6" t="e">
        <f ca="1"/>
        <v>#N/A</v>
      </c>
      <c r="C1509" s="5" t="e">
        <f ca="1"/>
        <v>#N/A</v>
      </c>
      <c r="D1509" s="4" t="e">
        <f ca="1"/>
        <v>#N/A</v>
      </c>
      <c r="E1509" s="4" t="e">
        <f ca="1"/>
        <v>#N/A</v>
      </c>
      <c r="F1509" s="4" t="e">
        <f ca="1"/>
        <v>#N/A</v>
      </c>
      <c r="G1509" s="4" t="e">
        <f ca="1"/>
        <v>#N/A</v>
      </c>
      <c r="H1509" s="4" t="e">
        <f ca="1"/>
        <v>#N/A</v>
      </c>
      <c r="I1509" s="3" t="e">
        <f t="shared" ca="1" si="46"/>
        <v>#N/A</v>
      </c>
      <c r="J1509" s="3" t="e">
        <f t="shared" ca="1" si="47"/>
        <v>#N/A</v>
      </c>
    </row>
    <row r="1510" spans="2:10" ht="15" customHeight="1">
      <c r="B1510" s="6" t="e">
        <f ca="1"/>
        <v>#N/A</v>
      </c>
      <c r="C1510" s="5" t="e">
        <f ca="1"/>
        <v>#N/A</v>
      </c>
      <c r="D1510" s="4" t="e">
        <f ca="1"/>
        <v>#N/A</v>
      </c>
      <c r="E1510" s="4" t="e">
        <f ca="1"/>
        <v>#N/A</v>
      </c>
      <c r="F1510" s="4" t="e">
        <f ca="1"/>
        <v>#N/A</v>
      </c>
      <c r="G1510" s="4" t="e">
        <f ca="1"/>
        <v>#N/A</v>
      </c>
      <c r="H1510" s="4" t="e">
        <f ca="1"/>
        <v>#N/A</v>
      </c>
      <c r="I1510" s="3" t="e">
        <f t="shared" ca="1" si="46"/>
        <v>#N/A</v>
      </c>
      <c r="J1510" s="3" t="e">
        <f t="shared" ca="1" si="47"/>
        <v>#N/A</v>
      </c>
    </row>
    <row r="1511" spans="2:10" ht="15" customHeight="1">
      <c r="B1511" s="6" t="e">
        <f ca="1"/>
        <v>#N/A</v>
      </c>
      <c r="C1511" s="5" t="e">
        <f ca="1"/>
        <v>#N/A</v>
      </c>
      <c r="D1511" s="4" t="e">
        <f ca="1"/>
        <v>#N/A</v>
      </c>
      <c r="E1511" s="4" t="e">
        <f ca="1"/>
        <v>#N/A</v>
      </c>
      <c r="F1511" s="4" t="e">
        <f ca="1"/>
        <v>#N/A</v>
      </c>
      <c r="G1511" s="4" t="e">
        <f ca="1"/>
        <v>#N/A</v>
      </c>
      <c r="H1511" s="4" t="e">
        <f ca="1"/>
        <v>#N/A</v>
      </c>
      <c r="I1511" s="3" t="e">
        <f t="shared" ca="1" si="46"/>
        <v>#N/A</v>
      </c>
      <c r="J1511" s="3" t="e">
        <f t="shared" ca="1" si="47"/>
        <v>#N/A</v>
      </c>
    </row>
    <row r="1512" spans="2:10" ht="15" customHeight="1">
      <c r="B1512" s="6" t="e">
        <f ca="1"/>
        <v>#N/A</v>
      </c>
      <c r="C1512" s="5" t="e">
        <f ca="1"/>
        <v>#N/A</v>
      </c>
      <c r="D1512" s="4" t="e">
        <f ca="1"/>
        <v>#N/A</v>
      </c>
      <c r="E1512" s="4" t="e">
        <f ca="1"/>
        <v>#N/A</v>
      </c>
      <c r="F1512" s="4" t="e">
        <f ca="1"/>
        <v>#N/A</v>
      </c>
      <c r="G1512" s="4" t="e">
        <f ca="1"/>
        <v>#N/A</v>
      </c>
      <c r="H1512" s="4" t="e">
        <f ca="1"/>
        <v>#N/A</v>
      </c>
      <c r="I1512" s="3" t="e">
        <f t="shared" ca="1" si="46"/>
        <v>#N/A</v>
      </c>
      <c r="J1512" s="3" t="e">
        <f t="shared" ca="1" si="47"/>
        <v>#N/A</v>
      </c>
    </row>
    <row r="1513" spans="2:10" ht="15" customHeight="1">
      <c r="B1513" s="6" t="e">
        <f ca="1"/>
        <v>#N/A</v>
      </c>
      <c r="C1513" s="5" t="e">
        <f ca="1"/>
        <v>#N/A</v>
      </c>
      <c r="D1513" s="4" t="e">
        <f ca="1"/>
        <v>#N/A</v>
      </c>
      <c r="E1513" s="4" t="e">
        <f ca="1"/>
        <v>#N/A</v>
      </c>
      <c r="F1513" s="4" t="e">
        <f ca="1"/>
        <v>#N/A</v>
      </c>
      <c r="G1513" s="4" t="e">
        <f ca="1"/>
        <v>#N/A</v>
      </c>
      <c r="H1513" s="4" t="e">
        <f ca="1"/>
        <v>#N/A</v>
      </c>
      <c r="I1513" s="3" t="e">
        <f t="shared" ca="1" si="46"/>
        <v>#N/A</v>
      </c>
      <c r="J1513" s="3" t="e">
        <f t="shared" ca="1" si="47"/>
        <v>#N/A</v>
      </c>
    </row>
    <row r="1514" spans="2:10" ht="15" customHeight="1">
      <c r="B1514" s="6" t="e">
        <f ca="1"/>
        <v>#N/A</v>
      </c>
      <c r="C1514" s="5" t="e">
        <f ca="1"/>
        <v>#N/A</v>
      </c>
      <c r="D1514" s="4" t="e">
        <f ca="1"/>
        <v>#N/A</v>
      </c>
      <c r="E1514" s="4" t="e">
        <f ca="1"/>
        <v>#N/A</v>
      </c>
      <c r="F1514" s="4" t="e">
        <f ca="1"/>
        <v>#N/A</v>
      </c>
      <c r="G1514" s="4" t="e">
        <f ca="1"/>
        <v>#N/A</v>
      </c>
      <c r="H1514" s="4" t="e">
        <f ca="1"/>
        <v>#N/A</v>
      </c>
      <c r="I1514" s="3" t="e">
        <f t="shared" ca="1" si="46"/>
        <v>#N/A</v>
      </c>
      <c r="J1514" s="3" t="e">
        <f t="shared" ca="1" si="47"/>
        <v>#N/A</v>
      </c>
    </row>
    <row r="1515" spans="2:10" ht="15" customHeight="1">
      <c r="B1515" s="6" t="e">
        <f ca="1"/>
        <v>#N/A</v>
      </c>
      <c r="C1515" s="5" t="e">
        <f ca="1"/>
        <v>#N/A</v>
      </c>
      <c r="D1515" s="4" t="e">
        <f ca="1"/>
        <v>#N/A</v>
      </c>
      <c r="E1515" s="4" t="e">
        <f ca="1"/>
        <v>#N/A</v>
      </c>
      <c r="F1515" s="4" t="e">
        <f ca="1"/>
        <v>#N/A</v>
      </c>
      <c r="G1515" s="4" t="e">
        <f ca="1"/>
        <v>#N/A</v>
      </c>
      <c r="H1515" s="4" t="e">
        <f ca="1"/>
        <v>#N/A</v>
      </c>
      <c r="I1515" s="3" t="e">
        <f t="shared" ca="1" si="46"/>
        <v>#N/A</v>
      </c>
      <c r="J1515" s="3" t="e">
        <f t="shared" ca="1" si="47"/>
        <v>#N/A</v>
      </c>
    </row>
    <row r="1516" spans="2:10" ht="15" customHeight="1">
      <c r="B1516" s="6" t="e">
        <f ca="1"/>
        <v>#N/A</v>
      </c>
      <c r="C1516" s="5" t="e">
        <f ca="1"/>
        <v>#N/A</v>
      </c>
      <c r="D1516" s="4" t="e">
        <f ca="1"/>
        <v>#N/A</v>
      </c>
      <c r="E1516" s="4" t="e">
        <f ca="1"/>
        <v>#N/A</v>
      </c>
      <c r="F1516" s="4" t="e">
        <f ca="1"/>
        <v>#N/A</v>
      </c>
      <c r="G1516" s="4" t="e">
        <f ca="1"/>
        <v>#N/A</v>
      </c>
      <c r="H1516" s="4" t="e">
        <f ca="1"/>
        <v>#N/A</v>
      </c>
      <c r="I1516" s="3" t="e">
        <f t="shared" ca="1" si="46"/>
        <v>#N/A</v>
      </c>
      <c r="J1516" s="3" t="e">
        <f t="shared" ca="1" si="47"/>
        <v>#N/A</v>
      </c>
    </row>
    <row r="1517" spans="2:10" ht="15" customHeight="1">
      <c r="B1517" s="6" t="e">
        <f ca="1"/>
        <v>#N/A</v>
      </c>
      <c r="C1517" s="5" t="e">
        <f ca="1"/>
        <v>#N/A</v>
      </c>
      <c r="D1517" s="4" t="e">
        <f ca="1"/>
        <v>#N/A</v>
      </c>
      <c r="E1517" s="4" t="e">
        <f ca="1"/>
        <v>#N/A</v>
      </c>
      <c r="F1517" s="4" t="e">
        <f ca="1"/>
        <v>#N/A</v>
      </c>
      <c r="G1517" s="4" t="e">
        <f ca="1"/>
        <v>#N/A</v>
      </c>
      <c r="H1517" s="4" t="e">
        <f ca="1"/>
        <v>#N/A</v>
      </c>
      <c r="I1517" s="3" t="e">
        <f t="shared" ca="1" si="46"/>
        <v>#N/A</v>
      </c>
      <c r="J1517" s="3" t="e">
        <f t="shared" ca="1" si="47"/>
        <v>#N/A</v>
      </c>
    </row>
    <row r="1518" spans="2:10" ht="15" customHeight="1">
      <c r="B1518" s="6" t="e">
        <f ca="1"/>
        <v>#N/A</v>
      </c>
      <c r="C1518" s="5" t="e">
        <f ca="1"/>
        <v>#N/A</v>
      </c>
      <c r="D1518" s="4" t="e">
        <f ca="1"/>
        <v>#N/A</v>
      </c>
      <c r="E1518" s="4" t="e">
        <f ca="1"/>
        <v>#N/A</v>
      </c>
      <c r="F1518" s="4" t="e">
        <f ca="1"/>
        <v>#N/A</v>
      </c>
      <c r="G1518" s="4" t="e">
        <f ca="1"/>
        <v>#N/A</v>
      </c>
      <c r="H1518" s="4" t="e">
        <f ca="1"/>
        <v>#N/A</v>
      </c>
      <c r="I1518" s="3" t="e">
        <f t="shared" ca="1" si="46"/>
        <v>#N/A</v>
      </c>
      <c r="J1518" s="3" t="e">
        <f t="shared" ca="1" si="47"/>
        <v>#N/A</v>
      </c>
    </row>
    <row r="1519" spans="2:10" ht="15" customHeight="1">
      <c r="B1519" s="6" t="e">
        <f ca="1"/>
        <v>#N/A</v>
      </c>
      <c r="C1519" s="5" t="e">
        <f ca="1"/>
        <v>#N/A</v>
      </c>
      <c r="D1519" s="4" t="e">
        <f ca="1"/>
        <v>#N/A</v>
      </c>
      <c r="E1519" s="4" t="e">
        <f ca="1"/>
        <v>#N/A</v>
      </c>
      <c r="F1519" s="4" t="e">
        <f ca="1"/>
        <v>#N/A</v>
      </c>
      <c r="G1519" s="4" t="e">
        <f ca="1"/>
        <v>#N/A</v>
      </c>
      <c r="H1519" s="4" t="e">
        <f ca="1"/>
        <v>#N/A</v>
      </c>
      <c r="I1519" s="3" t="e">
        <f t="shared" ca="1" si="46"/>
        <v>#N/A</v>
      </c>
      <c r="J1519" s="3" t="e">
        <f t="shared" ca="1" si="47"/>
        <v>#N/A</v>
      </c>
    </row>
    <row r="1520" spans="2:10" ht="15" customHeight="1">
      <c r="B1520" s="6" t="e">
        <f ca="1"/>
        <v>#N/A</v>
      </c>
      <c r="C1520" s="5" t="e">
        <f ca="1"/>
        <v>#N/A</v>
      </c>
      <c r="D1520" s="4" t="e">
        <f ca="1"/>
        <v>#N/A</v>
      </c>
      <c r="E1520" s="4" t="e">
        <f ca="1"/>
        <v>#N/A</v>
      </c>
      <c r="F1520" s="4" t="e">
        <f ca="1"/>
        <v>#N/A</v>
      </c>
      <c r="G1520" s="4" t="e">
        <f ca="1"/>
        <v>#N/A</v>
      </c>
      <c r="H1520" s="4" t="e">
        <f ca="1"/>
        <v>#N/A</v>
      </c>
      <c r="I1520" s="3" t="e">
        <f t="shared" ca="1" si="46"/>
        <v>#N/A</v>
      </c>
      <c r="J1520" s="3" t="e">
        <f t="shared" ca="1" si="47"/>
        <v>#N/A</v>
      </c>
    </row>
    <row r="1521" spans="2:10" ht="15" customHeight="1">
      <c r="B1521" s="6" t="e">
        <f ca="1"/>
        <v>#N/A</v>
      </c>
      <c r="C1521" s="5" t="e">
        <f ca="1"/>
        <v>#N/A</v>
      </c>
      <c r="D1521" s="4" t="e">
        <f ca="1"/>
        <v>#N/A</v>
      </c>
      <c r="E1521" s="4" t="e">
        <f ca="1"/>
        <v>#N/A</v>
      </c>
      <c r="F1521" s="4" t="e">
        <f ca="1"/>
        <v>#N/A</v>
      </c>
      <c r="G1521" s="4" t="e">
        <f ca="1"/>
        <v>#N/A</v>
      </c>
      <c r="H1521" s="4" t="e">
        <f ca="1"/>
        <v>#N/A</v>
      </c>
      <c r="I1521" s="3" t="e">
        <f t="shared" ca="1" si="46"/>
        <v>#N/A</v>
      </c>
      <c r="J1521" s="3" t="e">
        <f t="shared" ca="1" si="47"/>
        <v>#N/A</v>
      </c>
    </row>
    <row r="1522" spans="2:10" ht="15" customHeight="1">
      <c r="B1522" s="6" t="e">
        <f ca="1"/>
        <v>#N/A</v>
      </c>
      <c r="C1522" s="5" t="e">
        <f ca="1"/>
        <v>#N/A</v>
      </c>
      <c r="D1522" s="4" t="e">
        <f ca="1"/>
        <v>#N/A</v>
      </c>
      <c r="E1522" s="4" t="e">
        <f ca="1"/>
        <v>#N/A</v>
      </c>
      <c r="F1522" s="4" t="e">
        <f ca="1"/>
        <v>#N/A</v>
      </c>
      <c r="G1522" s="4" t="e">
        <f ca="1"/>
        <v>#N/A</v>
      </c>
      <c r="H1522" s="4" t="e">
        <f ca="1"/>
        <v>#N/A</v>
      </c>
      <c r="I1522" s="3" t="e">
        <f t="shared" ca="1" si="46"/>
        <v>#N/A</v>
      </c>
      <c r="J1522" s="3" t="e">
        <f t="shared" ca="1" si="47"/>
        <v>#N/A</v>
      </c>
    </row>
    <row r="1523" spans="2:10" ht="15" customHeight="1">
      <c r="B1523" s="6" t="e">
        <f ca="1"/>
        <v>#N/A</v>
      </c>
      <c r="C1523" s="5" t="e">
        <f ca="1"/>
        <v>#N/A</v>
      </c>
      <c r="D1523" s="4" t="e">
        <f ca="1"/>
        <v>#N/A</v>
      </c>
      <c r="E1523" s="4" t="e">
        <f ca="1"/>
        <v>#N/A</v>
      </c>
      <c r="F1523" s="4" t="e">
        <f ca="1"/>
        <v>#N/A</v>
      </c>
      <c r="G1523" s="4" t="e">
        <f ca="1"/>
        <v>#N/A</v>
      </c>
      <c r="H1523" s="4" t="e">
        <f ca="1"/>
        <v>#N/A</v>
      </c>
      <c r="I1523" s="3" t="e">
        <f t="shared" ca="1" si="46"/>
        <v>#N/A</v>
      </c>
      <c r="J1523" s="3" t="e">
        <f t="shared" ca="1" si="47"/>
        <v>#N/A</v>
      </c>
    </row>
    <row r="1524" spans="2:10" ht="15" customHeight="1">
      <c r="B1524" s="6" t="e">
        <f ca="1"/>
        <v>#N/A</v>
      </c>
      <c r="C1524" s="5" t="e">
        <f ca="1"/>
        <v>#N/A</v>
      </c>
      <c r="D1524" s="4" t="e">
        <f ca="1"/>
        <v>#N/A</v>
      </c>
      <c r="E1524" s="4" t="e">
        <f ca="1"/>
        <v>#N/A</v>
      </c>
      <c r="F1524" s="4" t="e">
        <f ca="1"/>
        <v>#N/A</v>
      </c>
      <c r="G1524" s="4" t="e">
        <f ca="1"/>
        <v>#N/A</v>
      </c>
      <c r="H1524" s="4" t="e">
        <f ca="1"/>
        <v>#N/A</v>
      </c>
      <c r="I1524" s="3" t="e">
        <f t="shared" ca="1" si="46"/>
        <v>#N/A</v>
      </c>
      <c r="J1524" s="3" t="e">
        <f t="shared" ca="1" si="47"/>
        <v>#N/A</v>
      </c>
    </row>
    <row r="1525" spans="2:10" ht="15" customHeight="1">
      <c r="B1525" s="6" t="e">
        <f ca="1"/>
        <v>#N/A</v>
      </c>
      <c r="C1525" s="5" t="e">
        <f ca="1"/>
        <v>#N/A</v>
      </c>
      <c r="D1525" s="4" t="e">
        <f ca="1"/>
        <v>#N/A</v>
      </c>
      <c r="E1525" s="4" t="e">
        <f ca="1"/>
        <v>#N/A</v>
      </c>
      <c r="F1525" s="4" t="e">
        <f ca="1"/>
        <v>#N/A</v>
      </c>
      <c r="G1525" s="4" t="e">
        <f ca="1"/>
        <v>#N/A</v>
      </c>
      <c r="H1525" s="4" t="e">
        <f ca="1"/>
        <v>#N/A</v>
      </c>
      <c r="I1525" s="3" t="e">
        <f t="shared" ca="1" si="46"/>
        <v>#N/A</v>
      </c>
      <c r="J1525" s="3" t="e">
        <f t="shared" ca="1" si="47"/>
        <v>#N/A</v>
      </c>
    </row>
    <row r="1526" spans="2:10" ht="15" customHeight="1">
      <c r="B1526" s="6" t="e">
        <f ca="1"/>
        <v>#N/A</v>
      </c>
      <c r="C1526" s="5" t="e">
        <f ca="1"/>
        <v>#N/A</v>
      </c>
      <c r="D1526" s="4" t="e">
        <f ca="1"/>
        <v>#N/A</v>
      </c>
      <c r="E1526" s="4" t="e">
        <f ca="1"/>
        <v>#N/A</v>
      </c>
      <c r="F1526" s="4" t="e">
        <f ca="1"/>
        <v>#N/A</v>
      </c>
      <c r="G1526" s="4" t="e">
        <f ca="1"/>
        <v>#N/A</v>
      </c>
      <c r="H1526" s="4" t="e">
        <f ca="1"/>
        <v>#N/A</v>
      </c>
      <c r="I1526" s="3" t="e">
        <f t="shared" ca="1" si="46"/>
        <v>#N/A</v>
      </c>
      <c r="J1526" s="3" t="e">
        <f t="shared" ca="1" si="47"/>
        <v>#N/A</v>
      </c>
    </row>
    <row r="1527" spans="2:10" ht="15" customHeight="1">
      <c r="B1527" s="6" t="e">
        <f ca="1"/>
        <v>#N/A</v>
      </c>
      <c r="C1527" s="5" t="e">
        <f ca="1"/>
        <v>#N/A</v>
      </c>
      <c r="D1527" s="4" t="e">
        <f ca="1"/>
        <v>#N/A</v>
      </c>
      <c r="E1527" s="4" t="e">
        <f ca="1"/>
        <v>#N/A</v>
      </c>
      <c r="F1527" s="4" t="e">
        <f ca="1"/>
        <v>#N/A</v>
      </c>
      <c r="G1527" s="4" t="e">
        <f ca="1"/>
        <v>#N/A</v>
      </c>
      <c r="H1527" s="4" t="e">
        <f ca="1"/>
        <v>#N/A</v>
      </c>
      <c r="I1527" s="3" t="e">
        <f t="shared" ca="1" si="46"/>
        <v>#N/A</v>
      </c>
      <c r="J1527" s="3" t="e">
        <f t="shared" ca="1" si="47"/>
        <v>#N/A</v>
      </c>
    </row>
    <row r="1528" spans="2:10" ht="15" customHeight="1">
      <c r="B1528" s="6" t="e">
        <f ca="1"/>
        <v>#N/A</v>
      </c>
      <c r="C1528" s="5" t="e">
        <f ca="1"/>
        <v>#N/A</v>
      </c>
      <c r="D1528" s="4" t="e">
        <f ca="1"/>
        <v>#N/A</v>
      </c>
      <c r="E1528" s="4" t="e">
        <f ca="1"/>
        <v>#N/A</v>
      </c>
      <c r="F1528" s="4" t="e">
        <f ca="1"/>
        <v>#N/A</v>
      </c>
      <c r="G1528" s="4" t="e">
        <f ca="1"/>
        <v>#N/A</v>
      </c>
      <c r="H1528" s="4" t="e">
        <f ca="1"/>
        <v>#N/A</v>
      </c>
      <c r="I1528" s="3" t="e">
        <f t="shared" ca="1" si="46"/>
        <v>#N/A</v>
      </c>
      <c r="J1528" s="3" t="e">
        <f t="shared" ca="1" si="47"/>
        <v>#N/A</v>
      </c>
    </row>
    <row r="1529" spans="2:10" ht="15" customHeight="1">
      <c r="B1529" s="6" t="e">
        <f ca="1"/>
        <v>#N/A</v>
      </c>
      <c r="C1529" s="5" t="e">
        <f ca="1"/>
        <v>#N/A</v>
      </c>
      <c r="D1529" s="4" t="e">
        <f ca="1"/>
        <v>#N/A</v>
      </c>
      <c r="E1529" s="4" t="e">
        <f ca="1"/>
        <v>#N/A</v>
      </c>
      <c r="F1529" s="4" t="e">
        <f ca="1"/>
        <v>#N/A</v>
      </c>
      <c r="G1529" s="4" t="e">
        <f ca="1"/>
        <v>#N/A</v>
      </c>
      <c r="H1529" s="4" t="e">
        <f ca="1"/>
        <v>#N/A</v>
      </c>
      <c r="I1529" s="3" t="e">
        <f t="shared" ca="1" si="46"/>
        <v>#N/A</v>
      </c>
      <c r="J1529" s="3" t="e">
        <f t="shared" ca="1" si="47"/>
        <v>#N/A</v>
      </c>
    </row>
    <row r="1530" spans="2:10" ht="15" customHeight="1">
      <c r="B1530" s="6" t="e">
        <f ca="1"/>
        <v>#N/A</v>
      </c>
      <c r="C1530" s="5" t="e">
        <f ca="1"/>
        <v>#N/A</v>
      </c>
      <c r="D1530" s="4" t="e">
        <f ca="1"/>
        <v>#N/A</v>
      </c>
      <c r="E1530" s="4" t="e">
        <f ca="1"/>
        <v>#N/A</v>
      </c>
      <c r="F1530" s="4" t="e">
        <f ca="1"/>
        <v>#N/A</v>
      </c>
      <c r="G1530" s="4" t="e">
        <f ca="1"/>
        <v>#N/A</v>
      </c>
      <c r="H1530" s="4" t="e">
        <f ca="1"/>
        <v>#N/A</v>
      </c>
      <c r="I1530" s="3" t="e">
        <f t="shared" ca="1" si="46"/>
        <v>#N/A</v>
      </c>
      <c r="J1530" s="3" t="e">
        <f t="shared" ca="1" si="47"/>
        <v>#N/A</v>
      </c>
    </row>
    <row r="1531" spans="2:10" ht="15" customHeight="1">
      <c r="B1531" s="6" t="e">
        <f ca="1"/>
        <v>#N/A</v>
      </c>
      <c r="C1531" s="5" t="e">
        <f ca="1"/>
        <v>#N/A</v>
      </c>
      <c r="D1531" s="4" t="e">
        <f ca="1"/>
        <v>#N/A</v>
      </c>
      <c r="E1531" s="4" t="e">
        <f ca="1"/>
        <v>#N/A</v>
      </c>
      <c r="F1531" s="4" t="e">
        <f ca="1"/>
        <v>#N/A</v>
      </c>
      <c r="G1531" s="4" t="e">
        <f ca="1"/>
        <v>#N/A</v>
      </c>
      <c r="H1531" s="4" t="e">
        <f ca="1"/>
        <v>#N/A</v>
      </c>
      <c r="I1531" s="3" t="e">
        <f t="shared" ca="1" si="46"/>
        <v>#N/A</v>
      </c>
      <c r="J1531" s="3" t="e">
        <f t="shared" ca="1" si="47"/>
        <v>#N/A</v>
      </c>
    </row>
    <row r="1532" spans="2:10" ht="15" customHeight="1">
      <c r="B1532" s="6" t="e">
        <f ca="1"/>
        <v>#N/A</v>
      </c>
      <c r="C1532" s="5" t="e">
        <f ca="1"/>
        <v>#N/A</v>
      </c>
      <c r="D1532" s="4" t="e">
        <f ca="1"/>
        <v>#N/A</v>
      </c>
      <c r="E1532" s="4" t="e">
        <f ca="1"/>
        <v>#N/A</v>
      </c>
      <c r="F1532" s="4" t="e">
        <f ca="1"/>
        <v>#N/A</v>
      </c>
      <c r="G1532" s="4" t="e">
        <f ca="1"/>
        <v>#N/A</v>
      </c>
      <c r="H1532" s="4" t="e">
        <f ca="1"/>
        <v>#N/A</v>
      </c>
      <c r="I1532" s="3" t="e">
        <f t="shared" ca="1" si="46"/>
        <v>#N/A</v>
      </c>
      <c r="J1532" s="3" t="e">
        <f t="shared" ca="1" si="47"/>
        <v>#N/A</v>
      </c>
    </row>
    <row r="1533" spans="2:10" ht="15" customHeight="1">
      <c r="B1533" s="6" t="e">
        <f ca="1"/>
        <v>#N/A</v>
      </c>
      <c r="C1533" s="5" t="e">
        <f ca="1"/>
        <v>#N/A</v>
      </c>
      <c r="D1533" s="4" t="e">
        <f ca="1"/>
        <v>#N/A</v>
      </c>
      <c r="E1533" s="4" t="e">
        <f ca="1"/>
        <v>#N/A</v>
      </c>
      <c r="F1533" s="4" t="e">
        <f ca="1"/>
        <v>#N/A</v>
      </c>
      <c r="G1533" s="4" t="e">
        <f ca="1"/>
        <v>#N/A</v>
      </c>
      <c r="H1533" s="4" t="e">
        <f ca="1"/>
        <v>#N/A</v>
      </c>
      <c r="I1533" s="3" t="e">
        <f t="shared" ca="1" si="46"/>
        <v>#N/A</v>
      </c>
      <c r="J1533" s="3" t="e">
        <f t="shared" ca="1" si="47"/>
        <v>#N/A</v>
      </c>
    </row>
    <row r="1534" spans="2:10" ht="15" customHeight="1">
      <c r="B1534" s="6" t="e">
        <f ca="1"/>
        <v>#N/A</v>
      </c>
      <c r="C1534" s="5" t="e">
        <f ca="1"/>
        <v>#N/A</v>
      </c>
      <c r="D1534" s="4" t="e">
        <f ca="1"/>
        <v>#N/A</v>
      </c>
      <c r="E1534" s="4" t="e">
        <f ca="1"/>
        <v>#N/A</v>
      </c>
      <c r="F1534" s="4" t="e">
        <f ca="1"/>
        <v>#N/A</v>
      </c>
      <c r="G1534" s="4" t="e">
        <f ca="1"/>
        <v>#N/A</v>
      </c>
      <c r="H1534" s="4" t="e">
        <f ca="1"/>
        <v>#N/A</v>
      </c>
      <c r="I1534" s="3" t="e">
        <f t="shared" ca="1" si="46"/>
        <v>#N/A</v>
      </c>
      <c r="J1534" s="3" t="e">
        <f t="shared" ca="1" si="47"/>
        <v>#N/A</v>
      </c>
    </row>
    <row r="1535" spans="2:10" ht="15" customHeight="1">
      <c r="B1535" s="6" t="e">
        <f ca="1"/>
        <v>#N/A</v>
      </c>
      <c r="C1535" s="5" t="e">
        <f ca="1"/>
        <v>#N/A</v>
      </c>
      <c r="D1535" s="4" t="e">
        <f ca="1"/>
        <v>#N/A</v>
      </c>
      <c r="E1535" s="4" t="e">
        <f ca="1"/>
        <v>#N/A</v>
      </c>
      <c r="F1535" s="4" t="e">
        <f ca="1"/>
        <v>#N/A</v>
      </c>
      <c r="G1535" s="4" t="e">
        <f ca="1"/>
        <v>#N/A</v>
      </c>
      <c r="H1535" s="4" t="e">
        <f ca="1"/>
        <v>#N/A</v>
      </c>
      <c r="I1535" s="3" t="e">
        <f t="shared" ca="1" si="46"/>
        <v>#N/A</v>
      </c>
      <c r="J1535" s="3" t="e">
        <f t="shared" ca="1" si="47"/>
        <v>#N/A</v>
      </c>
    </row>
    <row r="1536" spans="2:10" ht="15" customHeight="1">
      <c r="B1536" s="6" t="e">
        <f ca="1"/>
        <v>#N/A</v>
      </c>
      <c r="C1536" s="5" t="e">
        <f ca="1"/>
        <v>#N/A</v>
      </c>
      <c r="D1536" s="4" t="e">
        <f ca="1"/>
        <v>#N/A</v>
      </c>
      <c r="E1536" s="4" t="e">
        <f ca="1"/>
        <v>#N/A</v>
      </c>
      <c r="F1536" s="4" t="e">
        <f ca="1"/>
        <v>#N/A</v>
      </c>
      <c r="G1536" s="4" t="e">
        <f ca="1"/>
        <v>#N/A</v>
      </c>
      <c r="H1536" s="4" t="e">
        <f ca="1"/>
        <v>#N/A</v>
      </c>
      <c r="I1536" s="3" t="e">
        <f t="shared" ca="1" si="46"/>
        <v>#N/A</v>
      </c>
      <c r="J1536" s="3" t="e">
        <f t="shared" ca="1" si="47"/>
        <v>#N/A</v>
      </c>
    </row>
    <row r="1537" spans="2:10" ht="15" customHeight="1">
      <c r="B1537" s="6" t="e">
        <f ca="1"/>
        <v>#N/A</v>
      </c>
      <c r="C1537" s="5" t="e">
        <f ca="1"/>
        <v>#N/A</v>
      </c>
      <c r="D1537" s="4" t="e">
        <f ca="1"/>
        <v>#N/A</v>
      </c>
      <c r="E1537" s="4" t="e">
        <f ca="1"/>
        <v>#N/A</v>
      </c>
      <c r="F1537" s="4" t="e">
        <f ca="1"/>
        <v>#N/A</v>
      </c>
      <c r="G1537" s="4" t="e">
        <f ca="1"/>
        <v>#N/A</v>
      </c>
      <c r="H1537" s="4" t="e">
        <f ca="1"/>
        <v>#N/A</v>
      </c>
      <c r="I1537" s="3" t="e">
        <f t="shared" ca="1" si="46"/>
        <v>#N/A</v>
      </c>
      <c r="J1537" s="3" t="e">
        <f t="shared" ca="1" si="47"/>
        <v>#N/A</v>
      </c>
    </row>
    <row r="1538" spans="2:10" ht="15" customHeight="1">
      <c r="B1538" s="6" t="e">
        <f ca="1"/>
        <v>#N/A</v>
      </c>
      <c r="C1538" s="5" t="e">
        <f ca="1"/>
        <v>#N/A</v>
      </c>
      <c r="D1538" s="4" t="e">
        <f ca="1"/>
        <v>#N/A</v>
      </c>
      <c r="E1538" s="4" t="e">
        <f ca="1"/>
        <v>#N/A</v>
      </c>
      <c r="F1538" s="4" t="e">
        <f ca="1"/>
        <v>#N/A</v>
      </c>
      <c r="G1538" s="4" t="e">
        <f ca="1"/>
        <v>#N/A</v>
      </c>
      <c r="H1538" s="4" t="e">
        <f ca="1"/>
        <v>#N/A</v>
      </c>
      <c r="I1538" s="3" t="e">
        <f t="shared" ca="1" si="46"/>
        <v>#N/A</v>
      </c>
      <c r="J1538" s="3" t="e">
        <f t="shared" ca="1" si="47"/>
        <v>#N/A</v>
      </c>
    </row>
    <row r="1539" spans="2:10" ht="15" customHeight="1">
      <c r="B1539" s="6" t="e">
        <f ca="1"/>
        <v>#N/A</v>
      </c>
      <c r="C1539" s="5" t="e">
        <f ca="1"/>
        <v>#N/A</v>
      </c>
      <c r="D1539" s="4" t="e">
        <f ca="1"/>
        <v>#N/A</v>
      </c>
      <c r="E1539" s="4" t="e">
        <f ca="1"/>
        <v>#N/A</v>
      </c>
      <c r="F1539" s="4" t="e">
        <f ca="1"/>
        <v>#N/A</v>
      </c>
      <c r="G1539" s="4" t="e">
        <f ca="1"/>
        <v>#N/A</v>
      </c>
      <c r="H1539" s="4" t="e">
        <f ca="1"/>
        <v>#N/A</v>
      </c>
      <c r="I1539" s="3" t="e">
        <f t="shared" ca="1" si="46"/>
        <v>#N/A</v>
      </c>
      <c r="J1539" s="3" t="e">
        <f t="shared" ca="1" si="47"/>
        <v>#N/A</v>
      </c>
    </row>
    <row r="1540" spans="2:10" ht="15" customHeight="1">
      <c r="B1540" s="6" t="e">
        <f ca="1"/>
        <v>#N/A</v>
      </c>
      <c r="C1540" s="5" t="e">
        <f ca="1"/>
        <v>#N/A</v>
      </c>
      <c r="D1540" s="4" t="e">
        <f ca="1"/>
        <v>#N/A</v>
      </c>
      <c r="E1540" s="4" t="e">
        <f ca="1"/>
        <v>#N/A</v>
      </c>
      <c r="F1540" s="4" t="e">
        <f ca="1"/>
        <v>#N/A</v>
      </c>
      <c r="G1540" s="4" t="e">
        <f ca="1"/>
        <v>#N/A</v>
      </c>
      <c r="H1540" s="4" t="e">
        <f ca="1"/>
        <v>#N/A</v>
      </c>
      <c r="I1540" s="3" t="e">
        <f t="shared" ca="1" si="46"/>
        <v>#N/A</v>
      </c>
      <c r="J1540" s="3" t="e">
        <f t="shared" ca="1" si="47"/>
        <v>#N/A</v>
      </c>
    </row>
    <row r="1541" spans="2:10" ht="15" customHeight="1">
      <c r="B1541" s="6" t="e">
        <f ca="1"/>
        <v>#N/A</v>
      </c>
      <c r="C1541" s="5" t="e">
        <f ca="1"/>
        <v>#N/A</v>
      </c>
      <c r="D1541" s="4" t="e">
        <f ca="1"/>
        <v>#N/A</v>
      </c>
      <c r="E1541" s="4" t="e">
        <f ca="1"/>
        <v>#N/A</v>
      </c>
      <c r="F1541" s="4" t="e">
        <f ca="1"/>
        <v>#N/A</v>
      </c>
      <c r="G1541" s="4" t="e">
        <f ca="1"/>
        <v>#N/A</v>
      </c>
      <c r="H1541" s="4" t="e">
        <f ca="1"/>
        <v>#N/A</v>
      </c>
      <c r="I1541" s="3" t="e">
        <f t="shared" ca="1" si="46"/>
        <v>#N/A</v>
      </c>
      <c r="J1541" s="3" t="e">
        <f t="shared" ca="1" si="47"/>
        <v>#N/A</v>
      </c>
    </row>
    <row r="1542" spans="2:10" ht="15" customHeight="1">
      <c r="B1542" s="6" t="e">
        <f ca="1"/>
        <v>#N/A</v>
      </c>
      <c r="C1542" s="5" t="e">
        <f ca="1"/>
        <v>#N/A</v>
      </c>
      <c r="D1542" s="4" t="e">
        <f ca="1"/>
        <v>#N/A</v>
      </c>
      <c r="E1542" s="4" t="e">
        <f ca="1"/>
        <v>#N/A</v>
      </c>
      <c r="F1542" s="4" t="e">
        <f ca="1"/>
        <v>#N/A</v>
      </c>
      <c r="G1542" s="4" t="e">
        <f ca="1"/>
        <v>#N/A</v>
      </c>
      <c r="H1542" s="4" t="e">
        <f ca="1"/>
        <v>#N/A</v>
      </c>
      <c r="I1542" s="3" t="e">
        <f t="shared" ca="1" si="46"/>
        <v>#N/A</v>
      </c>
      <c r="J1542" s="3" t="e">
        <f t="shared" ca="1" si="47"/>
        <v>#N/A</v>
      </c>
    </row>
    <row r="1543" spans="2:10" ht="15" customHeight="1">
      <c r="B1543" s="6" t="e">
        <f ca="1"/>
        <v>#N/A</v>
      </c>
      <c r="C1543" s="5" t="e">
        <f ca="1"/>
        <v>#N/A</v>
      </c>
      <c r="D1543" s="4" t="e">
        <f ca="1"/>
        <v>#N/A</v>
      </c>
      <c r="E1543" s="4" t="e">
        <f ca="1"/>
        <v>#N/A</v>
      </c>
      <c r="F1543" s="4" t="e">
        <f ca="1"/>
        <v>#N/A</v>
      </c>
      <c r="G1543" s="4" t="e">
        <f ca="1"/>
        <v>#N/A</v>
      </c>
      <c r="H1543" s="4" t="e">
        <f ca="1"/>
        <v>#N/A</v>
      </c>
      <c r="I1543" s="3" t="e">
        <f t="shared" ca="1" si="46"/>
        <v>#N/A</v>
      </c>
      <c r="J1543" s="3" t="e">
        <f t="shared" ca="1" si="47"/>
        <v>#N/A</v>
      </c>
    </row>
    <row r="1544" spans="2:10" ht="15" customHeight="1">
      <c r="B1544" s="6" t="e">
        <f ca="1"/>
        <v>#N/A</v>
      </c>
      <c r="C1544" s="5" t="e">
        <f ca="1"/>
        <v>#N/A</v>
      </c>
      <c r="D1544" s="4" t="e">
        <f ca="1"/>
        <v>#N/A</v>
      </c>
      <c r="E1544" s="4" t="e">
        <f ca="1"/>
        <v>#N/A</v>
      </c>
      <c r="F1544" s="4" t="e">
        <f ca="1"/>
        <v>#N/A</v>
      </c>
      <c r="G1544" s="4" t="e">
        <f ca="1"/>
        <v>#N/A</v>
      </c>
      <c r="H1544" s="4" t="e">
        <f ca="1"/>
        <v>#N/A</v>
      </c>
      <c r="I1544" s="3" t="e">
        <f t="shared" ca="1" si="46"/>
        <v>#N/A</v>
      </c>
      <c r="J1544" s="3" t="e">
        <f t="shared" ca="1" si="47"/>
        <v>#N/A</v>
      </c>
    </row>
    <row r="1545" spans="2:10" ht="15" customHeight="1">
      <c r="B1545" s="6" t="e">
        <f ca="1"/>
        <v>#N/A</v>
      </c>
      <c r="C1545" s="5" t="e">
        <f ca="1"/>
        <v>#N/A</v>
      </c>
      <c r="D1545" s="4" t="e">
        <f ca="1"/>
        <v>#N/A</v>
      </c>
      <c r="E1545" s="4" t="e">
        <f ca="1"/>
        <v>#N/A</v>
      </c>
      <c r="F1545" s="4" t="e">
        <f ca="1"/>
        <v>#N/A</v>
      </c>
      <c r="G1545" s="4" t="e">
        <f ca="1"/>
        <v>#N/A</v>
      </c>
      <c r="H1545" s="4" t="e">
        <f ca="1"/>
        <v>#N/A</v>
      </c>
      <c r="I1545" s="3" t="e">
        <f t="shared" ca="1" si="46"/>
        <v>#N/A</v>
      </c>
      <c r="J1545" s="3" t="e">
        <f t="shared" ca="1" si="47"/>
        <v>#N/A</v>
      </c>
    </row>
    <row r="1546" spans="2:10" ht="15" customHeight="1">
      <c r="B1546" s="6" t="e">
        <f ca="1"/>
        <v>#N/A</v>
      </c>
      <c r="C1546" s="5" t="e">
        <f ca="1"/>
        <v>#N/A</v>
      </c>
      <c r="D1546" s="4" t="e">
        <f ca="1"/>
        <v>#N/A</v>
      </c>
      <c r="E1546" s="4" t="e">
        <f ca="1"/>
        <v>#N/A</v>
      </c>
      <c r="F1546" s="4" t="e">
        <f ca="1"/>
        <v>#N/A</v>
      </c>
      <c r="G1546" s="4" t="e">
        <f ca="1"/>
        <v>#N/A</v>
      </c>
      <c r="H1546" s="4" t="e">
        <f ca="1"/>
        <v>#N/A</v>
      </c>
      <c r="I1546" s="3" t="e">
        <f t="shared" ca="1" si="46"/>
        <v>#N/A</v>
      </c>
      <c r="J1546" s="3" t="e">
        <f t="shared" ca="1" si="47"/>
        <v>#N/A</v>
      </c>
    </row>
    <row r="1547" spans="2:10" ht="15" customHeight="1">
      <c r="B1547" s="6" t="e">
        <f ca="1"/>
        <v>#N/A</v>
      </c>
      <c r="C1547" s="5" t="e">
        <f ca="1"/>
        <v>#N/A</v>
      </c>
      <c r="D1547" s="4" t="e">
        <f ca="1"/>
        <v>#N/A</v>
      </c>
      <c r="E1547" s="4" t="e">
        <f ca="1"/>
        <v>#N/A</v>
      </c>
      <c r="F1547" s="4" t="e">
        <f ca="1"/>
        <v>#N/A</v>
      </c>
      <c r="G1547" s="4" t="e">
        <f ca="1"/>
        <v>#N/A</v>
      </c>
      <c r="H1547" s="4" t="e">
        <f ca="1"/>
        <v>#N/A</v>
      </c>
      <c r="I1547" s="3" t="e">
        <f t="shared" ca="1" si="46"/>
        <v>#N/A</v>
      </c>
      <c r="J1547" s="3" t="e">
        <f t="shared" ca="1" si="47"/>
        <v>#N/A</v>
      </c>
    </row>
    <row r="1548" spans="2:10" ht="15" customHeight="1">
      <c r="B1548" s="6" t="e">
        <f ca="1"/>
        <v>#N/A</v>
      </c>
      <c r="C1548" s="5" t="e">
        <f ca="1"/>
        <v>#N/A</v>
      </c>
      <c r="D1548" s="4" t="e">
        <f ca="1"/>
        <v>#N/A</v>
      </c>
      <c r="E1548" s="4" t="e">
        <f ca="1"/>
        <v>#N/A</v>
      </c>
      <c r="F1548" s="4" t="e">
        <f ca="1"/>
        <v>#N/A</v>
      </c>
      <c r="G1548" s="4" t="e">
        <f ca="1"/>
        <v>#N/A</v>
      </c>
      <c r="H1548" s="4" t="e">
        <f ca="1"/>
        <v>#N/A</v>
      </c>
      <c r="I1548" s="3" t="e">
        <f t="shared" ca="1" si="46"/>
        <v>#N/A</v>
      </c>
      <c r="J1548" s="3" t="e">
        <f t="shared" ca="1" si="47"/>
        <v>#N/A</v>
      </c>
    </row>
    <row r="1549" spans="2:10" ht="15" customHeight="1">
      <c r="B1549" s="6" t="e">
        <f ca="1"/>
        <v>#N/A</v>
      </c>
      <c r="C1549" s="5" t="e">
        <f ca="1"/>
        <v>#N/A</v>
      </c>
      <c r="D1549" s="4" t="e">
        <f ca="1"/>
        <v>#N/A</v>
      </c>
      <c r="E1549" s="4" t="e">
        <f ca="1"/>
        <v>#N/A</v>
      </c>
      <c r="F1549" s="4" t="e">
        <f ca="1"/>
        <v>#N/A</v>
      </c>
      <c r="G1549" s="4" t="e">
        <f ca="1"/>
        <v>#N/A</v>
      </c>
      <c r="H1549" s="4" t="e">
        <f ca="1"/>
        <v>#N/A</v>
      </c>
      <c r="I1549" s="3" t="e">
        <f t="shared" ca="1" si="46"/>
        <v>#N/A</v>
      </c>
      <c r="J1549" s="3" t="e">
        <f t="shared" ca="1" si="47"/>
        <v>#N/A</v>
      </c>
    </row>
    <row r="1550" spans="2:10" ht="15" customHeight="1">
      <c r="B1550" s="6" t="e">
        <f ca="1"/>
        <v>#N/A</v>
      </c>
      <c r="C1550" s="5" t="e">
        <f ca="1"/>
        <v>#N/A</v>
      </c>
      <c r="D1550" s="4" t="e">
        <f ca="1"/>
        <v>#N/A</v>
      </c>
      <c r="E1550" s="4" t="e">
        <f ca="1"/>
        <v>#N/A</v>
      </c>
      <c r="F1550" s="4" t="e">
        <f ca="1"/>
        <v>#N/A</v>
      </c>
      <c r="G1550" s="4" t="e">
        <f ca="1"/>
        <v>#N/A</v>
      </c>
      <c r="H1550" s="4" t="e">
        <f ca="1"/>
        <v>#N/A</v>
      </c>
      <c r="I1550" s="3" t="e">
        <f t="shared" ca="1" si="46"/>
        <v>#N/A</v>
      </c>
      <c r="J1550" s="3" t="e">
        <f t="shared" ca="1" si="47"/>
        <v>#N/A</v>
      </c>
    </row>
    <row r="1551" spans="2:10" ht="15" customHeight="1">
      <c r="B1551" s="6" t="e">
        <f ca="1"/>
        <v>#N/A</v>
      </c>
      <c r="C1551" s="5" t="e">
        <f ca="1"/>
        <v>#N/A</v>
      </c>
      <c r="D1551" s="4" t="e">
        <f ca="1"/>
        <v>#N/A</v>
      </c>
      <c r="E1551" s="4" t="e">
        <f ca="1"/>
        <v>#N/A</v>
      </c>
      <c r="F1551" s="4" t="e">
        <f ca="1"/>
        <v>#N/A</v>
      </c>
      <c r="G1551" s="4" t="e">
        <f ca="1"/>
        <v>#N/A</v>
      </c>
      <c r="H1551" s="4" t="e">
        <f ca="1"/>
        <v>#N/A</v>
      </c>
      <c r="I1551" s="3" t="e">
        <f t="shared" ca="1" si="46"/>
        <v>#N/A</v>
      </c>
      <c r="J1551" s="3" t="e">
        <f t="shared" ca="1" si="47"/>
        <v>#N/A</v>
      </c>
    </row>
    <row r="1552" spans="2:10" ht="15" customHeight="1">
      <c r="B1552" s="6" t="e">
        <f ca="1"/>
        <v>#N/A</v>
      </c>
      <c r="C1552" s="5" t="e">
        <f ca="1"/>
        <v>#N/A</v>
      </c>
      <c r="D1552" s="4" t="e">
        <f ca="1"/>
        <v>#N/A</v>
      </c>
      <c r="E1552" s="4" t="e">
        <f ca="1"/>
        <v>#N/A</v>
      </c>
      <c r="F1552" s="4" t="e">
        <f ca="1"/>
        <v>#N/A</v>
      </c>
      <c r="G1552" s="4" t="e">
        <f ca="1"/>
        <v>#N/A</v>
      </c>
      <c r="H1552" s="4" t="e">
        <f ca="1"/>
        <v>#N/A</v>
      </c>
      <c r="I1552" s="3" t="e">
        <f t="shared" ca="1" si="46"/>
        <v>#N/A</v>
      </c>
      <c r="J1552" s="3" t="e">
        <f t="shared" ca="1" si="47"/>
        <v>#N/A</v>
      </c>
    </row>
    <row r="1553" spans="2:10" ht="15" customHeight="1">
      <c r="B1553" s="6" t="e">
        <f ca="1"/>
        <v>#N/A</v>
      </c>
      <c r="C1553" s="5" t="e">
        <f ca="1"/>
        <v>#N/A</v>
      </c>
      <c r="D1553" s="4" t="e">
        <f ca="1"/>
        <v>#N/A</v>
      </c>
      <c r="E1553" s="4" t="e">
        <f ca="1"/>
        <v>#N/A</v>
      </c>
      <c r="F1553" s="4" t="e">
        <f ca="1"/>
        <v>#N/A</v>
      </c>
      <c r="G1553" s="4" t="e">
        <f ca="1"/>
        <v>#N/A</v>
      </c>
      <c r="H1553" s="4" t="e">
        <f ca="1"/>
        <v>#N/A</v>
      </c>
      <c r="I1553" s="3" t="e">
        <f t="shared" ca="1" si="46"/>
        <v>#N/A</v>
      </c>
      <c r="J1553" s="3" t="e">
        <f t="shared" ca="1" si="47"/>
        <v>#N/A</v>
      </c>
    </row>
    <row r="1554" spans="2:10" ht="15" customHeight="1">
      <c r="B1554" s="6" t="e">
        <f ca="1"/>
        <v>#N/A</v>
      </c>
      <c r="C1554" s="5" t="e">
        <f ca="1"/>
        <v>#N/A</v>
      </c>
      <c r="D1554" s="4" t="e">
        <f ca="1"/>
        <v>#N/A</v>
      </c>
      <c r="E1554" s="4" t="e">
        <f ca="1"/>
        <v>#N/A</v>
      </c>
      <c r="F1554" s="4" t="e">
        <f ca="1"/>
        <v>#N/A</v>
      </c>
      <c r="G1554" s="4" t="e">
        <f ca="1"/>
        <v>#N/A</v>
      </c>
      <c r="H1554" s="4" t="e">
        <f ca="1"/>
        <v>#N/A</v>
      </c>
      <c r="I1554" s="3" t="e">
        <f t="shared" ca="1" si="46"/>
        <v>#N/A</v>
      </c>
      <c r="J1554" s="3" t="e">
        <f t="shared" ca="1" si="47"/>
        <v>#N/A</v>
      </c>
    </row>
    <row r="1555" spans="2:10" ht="15" customHeight="1">
      <c r="B1555" s="6" t="e">
        <f ca="1"/>
        <v>#N/A</v>
      </c>
      <c r="C1555" s="5" t="e">
        <f ca="1"/>
        <v>#N/A</v>
      </c>
      <c r="D1555" s="4" t="e">
        <f ca="1"/>
        <v>#N/A</v>
      </c>
      <c r="E1555" s="4" t="e">
        <f ca="1"/>
        <v>#N/A</v>
      </c>
      <c r="F1555" s="4" t="e">
        <f ca="1"/>
        <v>#N/A</v>
      </c>
      <c r="G1555" s="4" t="e">
        <f ca="1"/>
        <v>#N/A</v>
      </c>
      <c r="H1555" s="4" t="e">
        <f ca="1"/>
        <v>#N/A</v>
      </c>
      <c r="I1555" s="3" t="e">
        <f t="shared" ca="1" si="46"/>
        <v>#N/A</v>
      </c>
      <c r="J1555" s="3" t="e">
        <f t="shared" ca="1" si="47"/>
        <v>#N/A</v>
      </c>
    </row>
    <row r="1556" spans="2:10" ht="15" customHeight="1">
      <c r="B1556" s="6" t="e">
        <f ca="1"/>
        <v>#N/A</v>
      </c>
      <c r="C1556" s="5" t="e">
        <f ca="1"/>
        <v>#N/A</v>
      </c>
      <c r="D1556" s="4" t="e">
        <f ca="1"/>
        <v>#N/A</v>
      </c>
      <c r="E1556" s="4" t="e">
        <f ca="1"/>
        <v>#N/A</v>
      </c>
      <c r="F1556" s="4" t="e">
        <f ca="1"/>
        <v>#N/A</v>
      </c>
      <c r="G1556" s="4" t="e">
        <f ca="1"/>
        <v>#N/A</v>
      </c>
      <c r="H1556" s="4" t="e">
        <f ca="1"/>
        <v>#N/A</v>
      </c>
      <c r="I1556" s="3" t="e">
        <f t="shared" ca="1" si="46"/>
        <v>#N/A</v>
      </c>
      <c r="J1556" s="3" t="e">
        <f t="shared" ca="1" si="47"/>
        <v>#N/A</v>
      </c>
    </row>
    <row r="1557" spans="2:10" ht="15" customHeight="1">
      <c r="B1557" s="6" t="e">
        <f ca="1"/>
        <v>#N/A</v>
      </c>
      <c r="C1557" s="5" t="e">
        <f ca="1"/>
        <v>#N/A</v>
      </c>
      <c r="D1557" s="4" t="e">
        <f ca="1"/>
        <v>#N/A</v>
      </c>
      <c r="E1557" s="4" t="e">
        <f ca="1"/>
        <v>#N/A</v>
      </c>
      <c r="F1557" s="4" t="e">
        <f ca="1"/>
        <v>#N/A</v>
      </c>
      <c r="G1557" s="4" t="e">
        <f ca="1"/>
        <v>#N/A</v>
      </c>
      <c r="H1557" s="4" t="e">
        <f ca="1"/>
        <v>#N/A</v>
      </c>
      <c r="I1557" s="3" t="e">
        <f t="shared" ca="1" si="46"/>
        <v>#N/A</v>
      </c>
      <c r="J1557" s="3" t="e">
        <f t="shared" ca="1" si="47"/>
        <v>#N/A</v>
      </c>
    </row>
    <row r="1558" spans="2:10" ht="15" customHeight="1">
      <c r="B1558" s="6" t="e">
        <f ca="1"/>
        <v>#N/A</v>
      </c>
      <c r="C1558" s="5" t="e">
        <f ca="1"/>
        <v>#N/A</v>
      </c>
      <c r="D1558" s="4" t="e">
        <f ca="1"/>
        <v>#N/A</v>
      </c>
      <c r="E1558" s="4" t="e">
        <f ca="1"/>
        <v>#N/A</v>
      </c>
      <c r="F1558" s="4" t="e">
        <f ca="1"/>
        <v>#N/A</v>
      </c>
      <c r="G1558" s="4" t="e">
        <f ca="1"/>
        <v>#N/A</v>
      </c>
      <c r="H1558" s="4" t="e">
        <f ca="1"/>
        <v>#N/A</v>
      </c>
      <c r="I1558" s="3" t="e">
        <f t="shared" ca="1" si="46"/>
        <v>#N/A</v>
      </c>
      <c r="J1558" s="3" t="e">
        <f t="shared" ca="1" si="47"/>
        <v>#N/A</v>
      </c>
    </row>
    <row r="1559" spans="2:10" ht="15" customHeight="1">
      <c r="B1559" s="6" t="e">
        <f ca="1"/>
        <v>#N/A</v>
      </c>
      <c r="C1559" s="5" t="e">
        <f ca="1"/>
        <v>#N/A</v>
      </c>
      <c r="D1559" s="4" t="e">
        <f ca="1"/>
        <v>#N/A</v>
      </c>
      <c r="E1559" s="4" t="e">
        <f ca="1"/>
        <v>#N/A</v>
      </c>
      <c r="F1559" s="4" t="e">
        <f ca="1"/>
        <v>#N/A</v>
      </c>
      <c r="G1559" s="4" t="e">
        <f ca="1"/>
        <v>#N/A</v>
      </c>
      <c r="H1559" s="4" t="e">
        <f ca="1"/>
        <v>#N/A</v>
      </c>
      <c r="I1559" s="3" t="e">
        <f t="shared" ca="1" si="46"/>
        <v>#N/A</v>
      </c>
      <c r="J1559" s="3" t="e">
        <f t="shared" ca="1" si="47"/>
        <v>#N/A</v>
      </c>
    </row>
    <row r="1560" spans="2:10" ht="15" customHeight="1">
      <c r="B1560" s="6" t="e">
        <f ca="1"/>
        <v>#N/A</v>
      </c>
      <c r="C1560" s="5" t="e">
        <f ca="1"/>
        <v>#N/A</v>
      </c>
      <c r="D1560" s="4" t="e">
        <f ca="1"/>
        <v>#N/A</v>
      </c>
      <c r="E1560" s="4" t="e">
        <f ca="1"/>
        <v>#N/A</v>
      </c>
      <c r="F1560" s="4" t="e">
        <f ca="1"/>
        <v>#N/A</v>
      </c>
      <c r="G1560" s="4" t="e">
        <f ca="1"/>
        <v>#N/A</v>
      </c>
      <c r="H1560" s="4" t="e">
        <f ca="1"/>
        <v>#N/A</v>
      </c>
      <c r="I1560" s="3" t="e">
        <f t="shared" ca="1" si="46"/>
        <v>#N/A</v>
      </c>
      <c r="J1560" s="3" t="e">
        <f t="shared" ca="1" si="47"/>
        <v>#N/A</v>
      </c>
    </row>
    <row r="1561" spans="2:10" ht="15" customHeight="1">
      <c r="B1561" s="6" t="e">
        <f ca="1"/>
        <v>#N/A</v>
      </c>
      <c r="C1561" s="5" t="e">
        <f ca="1"/>
        <v>#N/A</v>
      </c>
      <c r="D1561" s="4" t="e">
        <f ca="1"/>
        <v>#N/A</v>
      </c>
      <c r="E1561" s="4" t="e">
        <f ca="1"/>
        <v>#N/A</v>
      </c>
      <c r="F1561" s="4" t="e">
        <f ca="1"/>
        <v>#N/A</v>
      </c>
      <c r="G1561" s="4" t="e">
        <f ca="1"/>
        <v>#N/A</v>
      </c>
      <c r="H1561" s="4" t="e">
        <f ca="1"/>
        <v>#N/A</v>
      </c>
      <c r="I1561" s="3" t="e">
        <f t="shared" ca="1" si="46"/>
        <v>#N/A</v>
      </c>
      <c r="J1561" s="3" t="e">
        <f t="shared" ca="1" si="47"/>
        <v>#N/A</v>
      </c>
    </row>
    <row r="1562" spans="2:10" ht="15" customHeight="1">
      <c r="B1562" s="6" t="e">
        <f ca="1"/>
        <v>#N/A</v>
      </c>
      <c r="C1562" s="5" t="e">
        <f ca="1"/>
        <v>#N/A</v>
      </c>
      <c r="D1562" s="4" t="e">
        <f ca="1"/>
        <v>#N/A</v>
      </c>
      <c r="E1562" s="4" t="e">
        <f ca="1"/>
        <v>#N/A</v>
      </c>
      <c r="F1562" s="4" t="e">
        <f ca="1"/>
        <v>#N/A</v>
      </c>
      <c r="G1562" s="4" t="e">
        <f ca="1"/>
        <v>#N/A</v>
      </c>
      <c r="H1562" s="4" t="e">
        <f ca="1"/>
        <v>#N/A</v>
      </c>
      <c r="I1562" s="3" t="e">
        <f t="shared" ref="I1562:I1625" ca="1" si="48">IF($C$2=FALSE,"-",IF(H1563="","",LN(H1562/H1563)))</f>
        <v>#N/A</v>
      </c>
      <c r="J1562" s="3" t="e">
        <f t="shared" ref="J1562:J1625" ca="1" si="49">IF($C$2=FALSE,"-",IF(OFFSET(I1562,$I$11,0)="","",(STDEV(OFFSET(I1562,0,0,$I$11))*SQRT($C$9))))</f>
        <v>#N/A</v>
      </c>
    </row>
    <row r="1563" spans="2:10" ht="15" customHeight="1">
      <c r="B1563" s="6" t="e">
        <f ca="1"/>
        <v>#N/A</v>
      </c>
      <c r="C1563" s="5" t="e">
        <f ca="1"/>
        <v>#N/A</v>
      </c>
      <c r="D1563" s="4" t="e">
        <f ca="1"/>
        <v>#N/A</v>
      </c>
      <c r="E1563" s="4" t="e">
        <f ca="1"/>
        <v>#N/A</v>
      </c>
      <c r="F1563" s="4" t="e">
        <f ca="1"/>
        <v>#N/A</v>
      </c>
      <c r="G1563" s="4" t="e">
        <f ca="1"/>
        <v>#N/A</v>
      </c>
      <c r="H1563" s="4" t="e">
        <f ca="1"/>
        <v>#N/A</v>
      </c>
      <c r="I1563" s="3" t="e">
        <f t="shared" ca="1" si="48"/>
        <v>#N/A</v>
      </c>
      <c r="J1563" s="3" t="e">
        <f t="shared" ca="1" si="49"/>
        <v>#N/A</v>
      </c>
    </row>
    <row r="1564" spans="2:10" ht="15" customHeight="1">
      <c r="B1564" s="6" t="e">
        <f ca="1"/>
        <v>#N/A</v>
      </c>
      <c r="C1564" s="5" t="e">
        <f ca="1"/>
        <v>#N/A</v>
      </c>
      <c r="D1564" s="4" t="e">
        <f ca="1"/>
        <v>#N/A</v>
      </c>
      <c r="E1564" s="4" t="e">
        <f ca="1"/>
        <v>#N/A</v>
      </c>
      <c r="F1564" s="4" t="e">
        <f ca="1"/>
        <v>#N/A</v>
      </c>
      <c r="G1564" s="4" t="e">
        <f ca="1"/>
        <v>#N/A</v>
      </c>
      <c r="H1564" s="4" t="e">
        <f ca="1"/>
        <v>#N/A</v>
      </c>
      <c r="I1564" s="3" t="e">
        <f t="shared" ca="1" si="48"/>
        <v>#N/A</v>
      </c>
      <c r="J1564" s="3" t="e">
        <f t="shared" ca="1" si="49"/>
        <v>#N/A</v>
      </c>
    </row>
    <row r="1565" spans="2:10" ht="15" customHeight="1">
      <c r="B1565" s="6" t="e">
        <f ca="1"/>
        <v>#N/A</v>
      </c>
      <c r="C1565" s="5" t="e">
        <f ca="1"/>
        <v>#N/A</v>
      </c>
      <c r="D1565" s="4" t="e">
        <f ca="1"/>
        <v>#N/A</v>
      </c>
      <c r="E1565" s="4" t="e">
        <f ca="1"/>
        <v>#N/A</v>
      </c>
      <c r="F1565" s="4" t="e">
        <f ca="1"/>
        <v>#N/A</v>
      </c>
      <c r="G1565" s="4" t="e">
        <f ca="1"/>
        <v>#N/A</v>
      </c>
      <c r="H1565" s="4" t="e">
        <f ca="1"/>
        <v>#N/A</v>
      </c>
      <c r="I1565" s="3" t="e">
        <f t="shared" ca="1" si="48"/>
        <v>#N/A</v>
      </c>
      <c r="J1565" s="3" t="e">
        <f t="shared" ca="1" si="49"/>
        <v>#N/A</v>
      </c>
    </row>
    <row r="1566" spans="2:10" ht="15" customHeight="1">
      <c r="B1566" s="6" t="e">
        <f ca="1"/>
        <v>#N/A</v>
      </c>
      <c r="C1566" s="5" t="e">
        <f ca="1"/>
        <v>#N/A</v>
      </c>
      <c r="D1566" s="4" t="e">
        <f ca="1"/>
        <v>#N/A</v>
      </c>
      <c r="E1566" s="4" t="e">
        <f ca="1"/>
        <v>#N/A</v>
      </c>
      <c r="F1566" s="4" t="e">
        <f ca="1"/>
        <v>#N/A</v>
      </c>
      <c r="G1566" s="4" t="e">
        <f ca="1"/>
        <v>#N/A</v>
      </c>
      <c r="H1566" s="4" t="e">
        <f ca="1"/>
        <v>#N/A</v>
      </c>
      <c r="I1566" s="3" t="e">
        <f t="shared" ca="1" si="48"/>
        <v>#N/A</v>
      </c>
      <c r="J1566" s="3" t="e">
        <f t="shared" ca="1" si="49"/>
        <v>#N/A</v>
      </c>
    </row>
    <row r="1567" spans="2:10" ht="15" customHeight="1">
      <c r="B1567" s="6" t="e">
        <f ca="1"/>
        <v>#N/A</v>
      </c>
      <c r="C1567" s="5" t="e">
        <f ca="1"/>
        <v>#N/A</v>
      </c>
      <c r="D1567" s="4" t="e">
        <f ca="1"/>
        <v>#N/A</v>
      </c>
      <c r="E1567" s="4" t="e">
        <f ca="1"/>
        <v>#N/A</v>
      </c>
      <c r="F1567" s="4" t="e">
        <f ca="1"/>
        <v>#N/A</v>
      </c>
      <c r="G1567" s="4" t="e">
        <f ca="1"/>
        <v>#N/A</v>
      </c>
      <c r="H1567" s="4" t="e">
        <f ca="1"/>
        <v>#N/A</v>
      </c>
      <c r="I1567" s="3" t="e">
        <f t="shared" ca="1" si="48"/>
        <v>#N/A</v>
      </c>
      <c r="J1567" s="3" t="e">
        <f t="shared" ca="1" si="49"/>
        <v>#N/A</v>
      </c>
    </row>
    <row r="1568" spans="2:10" ht="15" customHeight="1">
      <c r="B1568" s="6" t="e">
        <f ca="1"/>
        <v>#N/A</v>
      </c>
      <c r="C1568" s="5" t="e">
        <f ca="1"/>
        <v>#N/A</v>
      </c>
      <c r="D1568" s="4" t="e">
        <f ca="1"/>
        <v>#N/A</v>
      </c>
      <c r="E1568" s="4" t="e">
        <f ca="1"/>
        <v>#N/A</v>
      </c>
      <c r="F1568" s="4" t="e">
        <f ca="1"/>
        <v>#N/A</v>
      </c>
      <c r="G1568" s="4" t="e">
        <f ca="1"/>
        <v>#N/A</v>
      </c>
      <c r="H1568" s="4" t="e">
        <f ca="1"/>
        <v>#N/A</v>
      </c>
      <c r="I1568" s="3" t="e">
        <f t="shared" ca="1" si="48"/>
        <v>#N/A</v>
      </c>
      <c r="J1568" s="3" t="e">
        <f t="shared" ca="1" si="49"/>
        <v>#N/A</v>
      </c>
    </row>
    <row r="1569" spans="2:10" ht="15" customHeight="1">
      <c r="B1569" s="6" t="e">
        <f ca="1"/>
        <v>#N/A</v>
      </c>
      <c r="C1569" s="5" t="e">
        <f ca="1"/>
        <v>#N/A</v>
      </c>
      <c r="D1569" s="4" t="e">
        <f ca="1"/>
        <v>#N/A</v>
      </c>
      <c r="E1569" s="4" t="e">
        <f ca="1"/>
        <v>#N/A</v>
      </c>
      <c r="F1569" s="4" t="e">
        <f ca="1"/>
        <v>#N/A</v>
      </c>
      <c r="G1569" s="4" t="e">
        <f ca="1"/>
        <v>#N/A</v>
      </c>
      <c r="H1569" s="4" t="e">
        <f ca="1"/>
        <v>#N/A</v>
      </c>
      <c r="I1569" s="3" t="e">
        <f t="shared" ca="1" si="48"/>
        <v>#N/A</v>
      </c>
      <c r="J1569" s="3" t="e">
        <f t="shared" ca="1" si="49"/>
        <v>#N/A</v>
      </c>
    </row>
    <row r="1570" spans="2:10" ht="15" customHeight="1">
      <c r="B1570" s="6" t="e">
        <f ca="1"/>
        <v>#N/A</v>
      </c>
      <c r="C1570" s="5" t="e">
        <f ca="1"/>
        <v>#N/A</v>
      </c>
      <c r="D1570" s="4" t="e">
        <f ca="1"/>
        <v>#N/A</v>
      </c>
      <c r="E1570" s="4" t="e">
        <f ca="1"/>
        <v>#N/A</v>
      </c>
      <c r="F1570" s="4" t="e">
        <f ca="1"/>
        <v>#N/A</v>
      </c>
      <c r="G1570" s="4" t="e">
        <f ca="1"/>
        <v>#N/A</v>
      </c>
      <c r="H1570" s="4" t="e">
        <f ca="1"/>
        <v>#N/A</v>
      </c>
      <c r="I1570" s="3" t="e">
        <f t="shared" ca="1" si="48"/>
        <v>#N/A</v>
      </c>
      <c r="J1570" s="3" t="e">
        <f t="shared" ca="1" si="49"/>
        <v>#N/A</v>
      </c>
    </row>
    <row r="1571" spans="2:10" ht="15" customHeight="1">
      <c r="B1571" s="6" t="e">
        <f ca="1"/>
        <v>#N/A</v>
      </c>
      <c r="C1571" s="5" t="e">
        <f ca="1"/>
        <v>#N/A</v>
      </c>
      <c r="D1571" s="4" t="e">
        <f ca="1"/>
        <v>#N/A</v>
      </c>
      <c r="E1571" s="4" t="e">
        <f ca="1"/>
        <v>#N/A</v>
      </c>
      <c r="F1571" s="4" t="e">
        <f ca="1"/>
        <v>#N/A</v>
      </c>
      <c r="G1571" s="4" t="e">
        <f ca="1"/>
        <v>#N/A</v>
      </c>
      <c r="H1571" s="4" t="e">
        <f ca="1"/>
        <v>#N/A</v>
      </c>
      <c r="I1571" s="3" t="e">
        <f t="shared" ca="1" si="48"/>
        <v>#N/A</v>
      </c>
      <c r="J1571" s="3" t="e">
        <f t="shared" ca="1" si="49"/>
        <v>#N/A</v>
      </c>
    </row>
    <row r="1572" spans="2:10" ht="15" customHeight="1">
      <c r="B1572" s="6" t="e">
        <f ca="1"/>
        <v>#N/A</v>
      </c>
      <c r="C1572" s="5" t="e">
        <f ca="1"/>
        <v>#N/A</v>
      </c>
      <c r="D1572" s="4" t="e">
        <f ca="1"/>
        <v>#N/A</v>
      </c>
      <c r="E1572" s="4" t="e">
        <f ca="1"/>
        <v>#N/A</v>
      </c>
      <c r="F1572" s="4" t="e">
        <f ca="1"/>
        <v>#N/A</v>
      </c>
      <c r="G1572" s="4" t="e">
        <f ca="1"/>
        <v>#N/A</v>
      </c>
      <c r="H1572" s="4" t="e">
        <f ca="1"/>
        <v>#N/A</v>
      </c>
      <c r="I1572" s="3" t="e">
        <f t="shared" ca="1" si="48"/>
        <v>#N/A</v>
      </c>
      <c r="J1572" s="3" t="e">
        <f t="shared" ca="1" si="49"/>
        <v>#N/A</v>
      </c>
    </row>
    <row r="1573" spans="2:10" ht="15" customHeight="1">
      <c r="B1573" s="6" t="e">
        <f ca="1"/>
        <v>#N/A</v>
      </c>
      <c r="C1573" s="5" t="e">
        <f ca="1"/>
        <v>#N/A</v>
      </c>
      <c r="D1573" s="4" t="e">
        <f ca="1"/>
        <v>#N/A</v>
      </c>
      <c r="E1573" s="4" t="e">
        <f ca="1"/>
        <v>#N/A</v>
      </c>
      <c r="F1573" s="4" t="e">
        <f ca="1"/>
        <v>#N/A</v>
      </c>
      <c r="G1573" s="4" t="e">
        <f ca="1"/>
        <v>#N/A</v>
      </c>
      <c r="H1573" s="4" t="e">
        <f ca="1"/>
        <v>#N/A</v>
      </c>
      <c r="I1573" s="3" t="e">
        <f t="shared" ca="1" si="48"/>
        <v>#N/A</v>
      </c>
      <c r="J1573" s="3" t="e">
        <f t="shared" ca="1" si="49"/>
        <v>#N/A</v>
      </c>
    </row>
    <row r="1574" spans="2:10" ht="15" customHeight="1">
      <c r="B1574" s="6" t="e">
        <f ca="1"/>
        <v>#N/A</v>
      </c>
      <c r="C1574" s="5" t="e">
        <f ca="1"/>
        <v>#N/A</v>
      </c>
      <c r="D1574" s="4" t="e">
        <f ca="1"/>
        <v>#N/A</v>
      </c>
      <c r="E1574" s="4" t="e">
        <f ca="1"/>
        <v>#N/A</v>
      </c>
      <c r="F1574" s="4" t="e">
        <f ca="1"/>
        <v>#N/A</v>
      </c>
      <c r="G1574" s="4" t="e">
        <f ca="1"/>
        <v>#N/A</v>
      </c>
      <c r="H1574" s="4" t="e">
        <f ca="1"/>
        <v>#N/A</v>
      </c>
      <c r="I1574" s="3" t="e">
        <f t="shared" ca="1" si="48"/>
        <v>#N/A</v>
      </c>
      <c r="J1574" s="3" t="e">
        <f t="shared" ca="1" si="49"/>
        <v>#N/A</v>
      </c>
    </row>
    <row r="1575" spans="2:10" ht="15" customHeight="1">
      <c r="B1575" s="6" t="e">
        <f ca="1"/>
        <v>#N/A</v>
      </c>
      <c r="C1575" s="5" t="e">
        <f ca="1"/>
        <v>#N/A</v>
      </c>
      <c r="D1575" s="4" t="e">
        <f ca="1"/>
        <v>#N/A</v>
      </c>
      <c r="E1575" s="4" t="e">
        <f ca="1"/>
        <v>#N/A</v>
      </c>
      <c r="F1575" s="4" t="e">
        <f ca="1"/>
        <v>#N/A</v>
      </c>
      <c r="G1575" s="4" t="e">
        <f ca="1"/>
        <v>#N/A</v>
      </c>
      <c r="H1575" s="4" t="e">
        <f ca="1"/>
        <v>#N/A</v>
      </c>
      <c r="I1575" s="3" t="e">
        <f t="shared" ca="1" si="48"/>
        <v>#N/A</v>
      </c>
      <c r="J1575" s="3" t="e">
        <f t="shared" ca="1" si="49"/>
        <v>#N/A</v>
      </c>
    </row>
    <row r="1576" spans="2:10" ht="15" customHeight="1">
      <c r="B1576" s="6" t="e">
        <f ca="1"/>
        <v>#N/A</v>
      </c>
      <c r="C1576" s="5" t="e">
        <f ca="1"/>
        <v>#N/A</v>
      </c>
      <c r="D1576" s="4" t="e">
        <f ca="1"/>
        <v>#N/A</v>
      </c>
      <c r="E1576" s="4" t="e">
        <f ca="1"/>
        <v>#N/A</v>
      </c>
      <c r="F1576" s="4" t="e">
        <f ca="1"/>
        <v>#N/A</v>
      </c>
      <c r="G1576" s="4" t="e">
        <f ca="1"/>
        <v>#N/A</v>
      </c>
      <c r="H1576" s="4" t="e">
        <f ca="1"/>
        <v>#N/A</v>
      </c>
      <c r="I1576" s="3" t="e">
        <f t="shared" ca="1" si="48"/>
        <v>#N/A</v>
      </c>
      <c r="J1576" s="3" t="e">
        <f t="shared" ca="1" si="49"/>
        <v>#N/A</v>
      </c>
    </row>
    <row r="1577" spans="2:10" ht="15" customHeight="1">
      <c r="B1577" s="6" t="e">
        <f ca="1"/>
        <v>#N/A</v>
      </c>
      <c r="C1577" s="5" t="e">
        <f ca="1"/>
        <v>#N/A</v>
      </c>
      <c r="D1577" s="4" t="e">
        <f ca="1"/>
        <v>#N/A</v>
      </c>
      <c r="E1577" s="4" t="e">
        <f ca="1"/>
        <v>#N/A</v>
      </c>
      <c r="F1577" s="4" t="e">
        <f ca="1"/>
        <v>#N/A</v>
      </c>
      <c r="G1577" s="4" t="e">
        <f ca="1"/>
        <v>#N/A</v>
      </c>
      <c r="H1577" s="4" t="e">
        <f ca="1"/>
        <v>#N/A</v>
      </c>
      <c r="I1577" s="3" t="e">
        <f t="shared" ca="1" si="48"/>
        <v>#N/A</v>
      </c>
      <c r="J1577" s="3" t="e">
        <f t="shared" ca="1" si="49"/>
        <v>#N/A</v>
      </c>
    </row>
    <row r="1578" spans="2:10" ht="15" customHeight="1">
      <c r="B1578" s="6" t="e">
        <f ca="1"/>
        <v>#N/A</v>
      </c>
      <c r="C1578" s="5" t="e">
        <f ca="1"/>
        <v>#N/A</v>
      </c>
      <c r="D1578" s="4" t="e">
        <f ca="1"/>
        <v>#N/A</v>
      </c>
      <c r="E1578" s="4" t="e">
        <f ca="1"/>
        <v>#N/A</v>
      </c>
      <c r="F1578" s="4" t="e">
        <f ca="1"/>
        <v>#N/A</v>
      </c>
      <c r="G1578" s="4" t="e">
        <f ca="1"/>
        <v>#N/A</v>
      </c>
      <c r="H1578" s="4" t="e">
        <f ca="1"/>
        <v>#N/A</v>
      </c>
      <c r="I1578" s="3" t="e">
        <f t="shared" ca="1" si="48"/>
        <v>#N/A</v>
      </c>
      <c r="J1578" s="3" t="e">
        <f t="shared" ca="1" si="49"/>
        <v>#N/A</v>
      </c>
    </row>
    <row r="1579" spans="2:10" ht="15" customHeight="1">
      <c r="B1579" s="6" t="e">
        <f ca="1"/>
        <v>#N/A</v>
      </c>
      <c r="C1579" s="5" t="e">
        <f ca="1"/>
        <v>#N/A</v>
      </c>
      <c r="D1579" s="4" t="e">
        <f ca="1"/>
        <v>#N/A</v>
      </c>
      <c r="E1579" s="4" t="e">
        <f ca="1"/>
        <v>#N/A</v>
      </c>
      <c r="F1579" s="4" t="e">
        <f ca="1"/>
        <v>#N/A</v>
      </c>
      <c r="G1579" s="4" t="e">
        <f ca="1"/>
        <v>#N/A</v>
      </c>
      <c r="H1579" s="4" t="e">
        <f ca="1"/>
        <v>#N/A</v>
      </c>
      <c r="I1579" s="3" t="e">
        <f t="shared" ca="1" si="48"/>
        <v>#N/A</v>
      </c>
      <c r="J1579" s="3" t="e">
        <f t="shared" ca="1" si="49"/>
        <v>#N/A</v>
      </c>
    </row>
    <row r="1580" spans="2:10" ht="15" customHeight="1">
      <c r="B1580" s="6" t="e">
        <f ca="1"/>
        <v>#N/A</v>
      </c>
      <c r="C1580" s="5" t="e">
        <f ca="1"/>
        <v>#N/A</v>
      </c>
      <c r="D1580" s="4" t="e">
        <f ca="1"/>
        <v>#N/A</v>
      </c>
      <c r="E1580" s="4" t="e">
        <f ca="1"/>
        <v>#N/A</v>
      </c>
      <c r="F1580" s="4" t="e">
        <f ca="1"/>
        <v>#N/A</v>
      </c>
      <c r="G1580" s="4" t="e">
        <f ca="1"/>
        <v>#N/A</v>
      </c>
      <c r="H1580" s="4" t="e">
        <f ca="1"/>
        <v>#N/A</v>
      </c>
      <c r="I1580" s="3" t="e">
        <f t="shared" ca="1" si="48"/>
        <v>#N/A</v>
      </c>
      <c r="J1580" s="3" t="e">
        <f t="shared" ca="1" si="49"/>
        <v>#N/A</v>
      </c>
    </row>
    <row r="1581" spans="2:10" ht="15" customHeight="1">
      <c r="B1581" s="6" t="e">
        <f ca="1"/>
        <v>#N/A</v>
      </c>
      <c r="C1581" s="5" t="e">
        <f ca="1"/>
        <v>#N/A</v>
      </c>
      <c r="D1581" s="4" t="e">
        <f ca="1"/>
        <v>#N/A</v>
      </c>
      <c r="E1581" s="4" t="e">
        <f ca="1"/>
        <v>#N/A</v>
      </c>
      <c r="F1581" s="4" t="e">
        <f ca="1"/>
        <v>#N/A</v>
      </c>
      <c r="G1581" s="4" t="e">
        <f ca="1"/>
        <v>#N/A</v>
      </c>
      <c r="H1581" s="4" t="e">
        <f ca="1"/>
        <v>#N/A</v>
      </c>
      <c r="I1581" s="3" t="e">
        <f t="shared" ca="1" si="48"/>
        <v>#N/A</v>
      </c>
      <c r="J1581" s="3" t="e">
        <f t="shared" ca="1" si="49"/>
        <v>#N/A</v>
      </c>
    </row>
    <row r="1582" spans="2:10" ht="15" customHeight="1">
      <c r="B1582" s="6" t="e">
        <f ca="1"/>
        <v>#N/A</v>
      </c>
      <c r="C1582" s="5" t="e">
        <f ca="1"/>
        <v>#N/A</v>
      </c>
      <c r="D1582" s="4" t="e">
        <f ca="1"/>
        <v>#N/A</v>
      </c>
      <c r="E1582" s="4" t="e">
        <f ca="1"/>
        <v>#N/A</v>
      </c>
      <c r="F1582" s="4" t="e">
        <f ca="1"/>
        <v>#N/A</v>
      </c>
      <c r="G1582" s="4" t="e">
        <f ca="1"/>
        <v>#N/A</v>
      </c>
      <c r="H1582" s="4" t="e">
        <f ca="1"/>
        <v>#N/A</v>
      </c>
      <c r="I1582" s="3" t="e">
        <f t="shared" ca="1" si="48"/>
        <v>#N/A</v>
      </c>
      <c r="J1582" s="3" t="e">
        <f t="shared" ca="1" si="49"/>
        <v>#N/A</v>
      </c>
    </row>
    <row r="1583" spans="2:10" ht="15" customHeight="1">
      <c r="B1583" s="6" t="e">
        <f ca="1"/>
        <v>#N/A</v>
      </c>
      <c r="C1583" s="5" t="e">
        <f ca="1"/>
        <v>#N/A</v>
      </c>
      <c r="D1583" s="4" t="e">
        <f ca="1"/>
        <v>#N/A</v>
      </c>
      <c r="E1583" s="4" t="e">
        <f ca="1"/>
        <v>#N/A</v>
      </c>
      <c r="F1583" s="4" t="e">
        <f ca="1"/>
        <v>#N/A</v>
      </c>
      <c r="G1583" s="4" t="e">
        <f ca="1"/>
        <v>#N/A</v>
      </c>
      <c r="H1583" s="4" t="e">
        <f ca="1"/>
        <v>#N/A</v>
      </c>
      <c r="I1583" s="3" t="e">
        <f t="shared" ca="1" si="48"/>
        <v>#N/A</v>
      </c>
      <c r="J1583" s="3" t="e">
        <f t="shared" ca="1" si="49"/>
        <v>#N/A</v>
      </c>
    </row>
    <row r="1584" spans="2:10" ht="15" customHeight="1">
      <c r="B1584" s="6" t="e">
        <f ca="1"/>
        <v>#N/A</v>
      </c>
      <c r="C1584" s="5" t="e">
        <f ca="1"/>
        <v>#N/A</v>
      </c>
      <c r="D1584" s="4" t="e">
        <f ca="1"/>
        <v>#N/A</v>
      </c>
      <c r="E1584" s="4" t="e">
        <f ca="1"/>
        <v>#N/A</v>
      </c>
      <c r="F1584" s="4" t="e">
        <f ca="1"/>
        <v>#N/A</v>
      </c>
      <c r="G1584" s="4" t="e">
        <f ca="1"/>
        <v>#N/A</v>
      </c>
      <c r="H1584" s="4" t="e">
        <f ca="1"/>
        <v>#N/A</v>
      </c>
      <c r="I1584" s="3" t="e">
        <f t="shared" ca="1" si="48"/>
        <v>#N/A</v>
      </c>
      <c r="J1584" s="3" t="e">
        <f t="shared" ca="1" si="49"/>
        <v>#N/A</v>
      </c>
    </row>
    <row r="1585" spans="2:10" ht="15" customHeight="1">
      <c r="B1585" s="6" t="e">
        <f ca="1"/>
        <v>#N/A</v>
      </c>
      <c r="C1585" s="5" t="e">
        <f ca="1"/>
        <v>#N/A</v>
      </c>
      <c r="D1585" s="4" t="e">
        <f ca="1"/>
        <v>#N/A</v>
      </c>
      <c r="E1585" s="4" t="e">
        <f ca="1"/>
        <v>#N/A</v>
      </c>
      <c r="F1585" s="4" t="e">
        <f ca="1"/>
        <v>#N/A</v>
      </c>
      <c r="G1585" s="4" t="e">
        <f ca="1"/>
        <v>#N/A</v>
      </c>
      <c r="H1585" s="4" t="e">
        <f ca="1"/>
        <v>#N/A</v>
      </c>
      <c r="I1585" s="3" t="e">
        <f t="shared" ca="1" si="48"/>
        <v>#N/A</v>
      </c>
      <c r="J1585" s="3" t="e">
        <f t="shared" ca="1" si="49"/>
        <v>#N/A</v>
      </c>
    </row>
    <row r="1586" spans="2:10" ht="15" customHeight="1">
      <c r="B1586" s="6" t="e">
        <f ca="1"/>
        <v>#N/A</v>
      </c>
      <c r="C1586" s="5" t="e">
        <f ca="1"/>
        <v>#N/A</v>
      </c>
      <c r="D1586" s="4" t="e">
        <f ca="1"/>
        <v>#N/A</v>
      </c>
      <c r="E1586" s="4" t="e">
        <f ca="1"/>
        <v>#N/A</v>
      </c>
      <c r="F1586" s="4" t="e">
        <f ca="1"/>
        <v>#N/A</v>
      </c>
      <c r="G1586" s="4" t="e">
        <f ca="1"/>
        <v>#N/A</v>
      </c>
      <c r="H1586" s="4" t="e">
        <f ca="1"/>
        <v>#N/A</v>
      </c>
      <c r="I1586" s="3" t="e">
        <f t="shared" ca="1" si="48"/>
        <v>#N/A</v>
      </c>
      <c r="J1586" s="3" t="e">
        <f t="shared" ca="1" si="49"/>
        <v>#N/A</v>
      </c>
    </row>
    <row r="1587" spans="2:10" ht="15" customHeight="1">
      <c r="B1587" s="6" t="e">
        <f ca="1"/>
        <v>#N/A</v>
      </c>
      <c r="C1587" s="5" t="e">
        <f ca="1"/>
        <v>#N/A</v>
      </c>
      <c r="D1587" s="4" t="e">
        <f ca="1"/>
        <v>#N/A</v>
      </c>
      <c r="E1587" s="4" t="e">
        <f ca="1"/>
        <v>#N/A</v>
      </c>
      <c r="F1587" s="4" t="e">
        <f ca="1"/>
        <v>#N/A</v>
      </c>
      <c r="G1587" s="4" t="e">
        <f ca="1"/>
        <v>#N/A</v>
      </c>
      <c r="H1587" s="4" t="e">
        <f ca="1"/>
        <v>#N/A</v>
      </c>
      <c r="I1587" s="3" t="e">
        <f t="shared" ca="1" si="48"/>
        <v>#N/A</v>
      </c>
      <c r="J1587" s="3" t="e">
        <f t="shared" ca="1" si="49"/>
        <v>#N/A</v>
      </c>
    </row>
    <row r="1588" spans="2:10" ht="15" customHeight="1">
      <c r="B1588" s="6" t="e">
        <f ca="1"/>
        <v>#N/A</v>
      </c>
      <c r="C1588" s="5" t="e">
        <f ca="1"/>
        <v>#N/A</v>
      </c>
      <c r="D1588" s="4" t="e">
        <f ca="1"/>
        <v>#N/A</v>
      </c>
      <c r="E1588" s="4" t="e">
        <f ca="1"/>
        <v>#N/A</v>
      </c>
      <c r="F1588" s="4" t="e">
        <f ca="1"/>
        <v>#N/A</v>
      </c>
      <c r="G1588" s="4" t="e">
        <f ca="1"/>
        <v>#N/A</v>
      </c>
      <c r="H1588" s="4" t="e">
        <f ca="1"/>
        <v>#N/A</v>
      </c>
      <c r="I1588" s="3" t="e">
        <f t="shared" ca="1" si="48"/>
        <v>#N/A</v>
      </c>
      <c r="J1588" s="3" t="e">
        <f t="shared" ca="1" si="49"/>
        <v>#N/A</v>
      </c>
    </row>
    <row r="1589" spans="2:10" ht="15" customHeight="1">
      <c r="B1589" s="6" t="e">
        <f ca="1"/>
        <v>#N/A</v>
      </c>
      <c r="C1589" s="5" t="e">
        <f ca="1"/>
        <v>#N/A</v>
      </c>
      <c r="D1589" s="4" t="e">
        <f ca="1"/>
        <v>#N/A</v>
      </c>
      <c r="E1589" s="4" t="e">
        <f ca="1"/>
        <v>#N/A</v>
      </c>
      <c r="F1589" s="4" t="e">
        <f ca="1"/>
        <v>#N/A</v>
      </c>
      <c r="G1589" s="4" t="e">
        <f ca="1"/>
        <v>#N/A</v>
      </c>
      <c r="H1589" s="4" t="e">
        <f ca="1"/>
        <v>#N/A</v>
      </c>
      <c r="I1589" s="3" t="e">
        <f t="shared" ca="1" si="48"/>
        <v>#N/A</v>
      </c>
      <c r="J1589" s="3" t="e">
        <f t="shared" ca="1" si="49"/>
        <v>#N/A</v>
      </c>
    </row>
    <row r="1590" spans="2:10" ht="15" customHeight="1">
      <c r="B1590" s="6" t="e">
        <f ca="1"/>
        <v>#N/A</v>
      </c>
      <c r="C1590" s="5" t="e">
        <f ca="1"/>
        <v>#N/A</v>
      </c>
      <c r="D1590" s="4" t="e">
        <f ca="1"/>
        <v>#N/A</v>
      </c>
      <c r="E1590" s="4" t="e">
        <f ca="1"/>
        <v>#N/A</v>
      </c>
      <c r="F1590" s="4" t="e">
        <f ca="1"/>
        <v>#N/A</v>
      </c>
      <c r="G1590" s="4" t="e">
        <f ca="1"/>
        <v>#N/A</v>
      </c>
      <c r="H1590" s="4" t="e">
        <f ca="1"/>
        <v>#N/A</v>
      </c>
      <c r="I1590" s="3" t="e">
        <f t="shared" ca="1" si="48"/>
        <v>#N/A</v>
      </c>
      <c r="J1590" s="3" t="e">
        <f t="shared" ca="1" si="49"/>
        <v>#N/A</v>
      </c>
    </row>
    <row r="1591" spans="2:10" ht="15" customHeight="1">
      <c r="B1591" s="6" t="e">
        <f ca="1"/>
        <v>#N/A</v>
      </c>
      <c r="C1591" s="5" t="e">
        <f ca="1"/>
        <v>#N/A</v>
      </c>
      <c r="D1591" s="4" t="e">
        <f ca="1"/>
        <v>#N/A</v>
      </c>
      <c r="E1591" s="4" t="e">
        <f ca="1"/>
        <v>#N/A</v>
      </c>
      <c r="F1591" s="4" t="e">
        <f ca="1"/>
        <v>#N/A</v>
      </c>
      <c r="G1591" s="4" t="e">
        <f ca="1"/>
        <v>#N/A</v>
      </c>
      <c r="H1591" s="4" t="e">
        <f ca="1"/>
        <v>#N/A</v>
      </c>
      <c r="I1591" s="3" t="e">
        <f t="shared" ca="1" si="48"/>
        <v>#N/A</v>
      </c>
      <c r="J1591" s="3" t="e">
        <f t="shared" ca="1" si="49"/>
        <v>#N/A</v>
      </c>
    </row>
    <row r="1592" spans="2:10" ht="15" customHeight="1">
      <c r="B1592" s="6" t="e">
        <f ca="1"/>
        <v>#N/A</v>
      </c>
      <c r="C1592" s="5" t="e">
        <f ca="1"/>
        <v>#N/A</v>
      </c>
      <c r="D1592" s="4" t="e">
        <f ca="1"/>
        <v>#N/A</v>
      </c>
      <c r="E1592" s="4" t="e">
        <f ca="1"/>
        <v>#N/A</v>
      </c>
      <c r="F1592" s="4" t="e">
        <f ca="1"/>
        <v>#N/A</v>
      </c>
      <c r="G1592" s="4" t="e">
        <f ca="1"/>
        <v>#N/A</v>
      </c>
      <c r="H1592" s="4" t="e">
        <f ca="1"/>
        <v>#N/A</v>
      </c>
      <c r="I1592" s="3" t="e">
        <f t="shared" ca="1" si="48"/>
        <v>#N/A</v>
      </c>
      <c r="J1592" s="3" t="e">
        <f t="shared" ca="1" si="49"/>
        <v>#N/A</v>
      </c>
    </row>
    <row r="1593" spans="2:10" ht="15" customHeight="1">
      <c r="B1593" s="6" t="e">
        <f ca="1"/>
        <v>#N/A</v>
      </c>
      <c r="C1593" s="5" t="e">
        <f ca="1"/>
        <v>#N/A</v>
      </c>
      <c r="D1593" s="4" t="e">
        <f ca="1"/>
        <v>#N/A</v>
      </c>
      <c r="E1593" s="4" t="e">
        <f ca="1"/>
        <v>#N/A</v>
      </c>
      <c r="F1593" s="4" t="e">
        <f ca="1"/>
        <v>#N/A</v>
      </c>
      <c r="G1593" s="4" t="e">
        <f ca="1"/>
        <v>#N/A</v>
      </c>
      <c r="H1593" s="4" t="e">
        <f ca="1"/>
        <v>#N/A</v>
      </c>
      <c r="I1593" s="3" t="e">
        <f t="shared" ca="1" si="48"/>
        <v>#N/A</v>
      </c>
      <c r="J1593" s="3" t="e">
        <f t="shared" ca="1" si="49"/>
        <v>#N/A</v>
      </c>
    </row>
    <row r="1594" spans="2:10" ht="15" customHeight="1">
      <c r="B1594" s="6" t="e">
        <f ca="1"/>
        <v>#N/A</v>
      </c>
      <c r="C1594" s="5" t="e">
        <f ca="1"/>
        <v>#N/A</v>
      </c>
      <c r="D1594" s="4" t="e">
        <f ca="1"/>
        <v>#N/A</v>
      </c>
      <c r="E1594" s="4" t="e">
        <f ca="1"/>
        <v>#N/A</v>
      </c>
      <c r="F1594" s="4" t="e">
        <f ca="1"/>
        <v>#N/A</v>
      </c>
      <c r="G1594" s="4" t="e">
        <f ca="1"/>
        <v>#N/A</v>
      </c>
      <c r="H1594" s="4" t="e">
        <f ca="1"/>
        <v>#N/A</v>
      </c>
      <c r="I1594" s="3" t="e">
        <f t="shared" ca="1" si="48"/>
        <v>#N/A</v>
      </c>
      <c r="J1594" s="3" t="e">
        <f t="shared" ca="1" si="49"/>
        <v>#N/A</v>
      </c>
    </row>
    <row r="1595" spans="2:10" ht="15" customHeight="1">
      <c r="B1595" s="6" t="e">
        <f ca="1"/>
        <v>#N/A</v>
      </c>
      <c r="C1595" s="5" t="e">
        <f ca="1"/>
        <v>#N/A</v>
      </c>
      <c r="D1595" s="4" t="e">
        <f ca="1"/>
        <v>#N/A</v>
      </c>
      <c r="E1595" s="4" t="e">
        <f ca="1"/>
        <v>#N/A</v>
      </c>
      <c r="F1595" s="4" t="e">
        <f ca="1"/>
        <v>#N/A</v>
      </c>
      <c r="G1595" s="4" t="e">
        <f ca="1"/>
        <v>#N/A</v>
      </c>
      <c r="H1595" s="4" t="e">
        <f ca="1"/>
        <v>#N/A</v>
      </c>
      <c r="I1595" s="3" t="e">
        <f t="shared" ca="1" si="48"/>
        <v>#N/A</v>
      </c>
      <c r="J1595" s="3" t="e">
        <f t="shared" ca="1" si="49"/>
        <v>#N/A</v>
      </c>
    </row>
    <row r="1596" spans="2:10" ht="15" customHeight="1">
      <c r="B1596" s="6" t="e">
        <f ca="1"/>
        <v>#N/A</v>
      </c>
      <c r="C1596" s="5" t="e">
        <f ca="1"/>
        <v>#N/A</v>
      </c>
      <c r="D1596" s="4" t="e">
        <f ca="1"/>
        <v>#N/A</v>
      </c>
      <c r="E1596" s="4" t="e">
        <f ca="1"/>
        <v>#N/A</v>
      </c>
      <c r="F1596" s="4" t="e">
        <f ca="1"/>
        <v>#N/A</v>
      </c>
      <c r="G1596" s="4" t="e">
        <f ca="1"/>
        <v>#N/A</v>
      </c>
      <c r="H1596" s="4" t="e">
        <f ca="1"/>
        <v>#N/A</v>
      </c>
      <c r="I1596" s="3" t="e">
        <f t="shared" ca="1" si="48"/>
        <v>#N/A</v>
      </c>
      <c r="J1596" s="3" t="e">
        <f t="shared" ca="1" si="49"/>
        <v>#N/A</v>
      </c>
    </row>
    <row r="1597" spans="2:10" ht="15" customHeight="1">
      <c r="B1597" s="6" t="e">
        <f ca="1"/>
        <v>#N/A</v>
      </c>
      <c r="C1597" s="5" t="e">
        <f ca="1"/>
        <v>#N/A</v>
      </c>
      <c r="D1597" s="4" t="e">
        <f ca="1"/>
        <v>#N/A</v>
      </c>
      <c r="E1597" s="4" t="e">
        <f ca="1"/>
        <v>#N/A</v>
      </c>
      <c r="F1597" s="4" t="e">
        <f ca="1"/>
        <v>#N/A</v>
      </c>
      <c r="G1597" s="4" t="e">
        <f ca="1"/>
        <v>#N/A</v>
      </c>
      <c r="H1597" s="4" t="e">
        <f ca="1"/>
        <v>#N/A</v>
      </c>
      <c r="I1597" s="3" t="e">
        <f t="shared" ca="1" si="48"/>
        <v>#N/A</v>
      </c>
      <c r="J1597" s="3" t="e">
        <f t="shared" ca="1" si="49"/>
        <v>#N/A</v>
      </c>
    </row>
    <row r="1598" spans="2:10" ht="15" customHeight="1">
      <c r="B1598" s="6" t="e">
        <f ca="1"/>
        <v>#N/A</v>
      </c>
      <c r="C1598" s="5" t="e">
        <f ca="1"/>
        <v>#N/A</v>
      </c>
      <c r="D1598" s="4" t="e">
        <f ca="1"/>
        <v>#N/A</v>
      </c>
      <c r="E1598" s="4" t="e">
        <f ca="1"/>
        <v>#N/A</v>
      </c>
      <c r="F1598" s="4" t="e">
        <f ca="1"/>
        <v>#N/A</v>
      </c>
      <c r="G1598" s="4" t="e">
        <f ca="1"/>
        <v>#N/A</v>
      </c>
      <c r="H1598" s="4" t="e">
        <f ca="1"/>
        <v>#N/A</v>
      </c>
      <c r="I1598" s="3" t="e">
        <f t="shared" ca="1" si="48"/>
        <v>#N/A</v>
      </c>
      <c r="J1598" s="3" t="e">
        <f t="shared" ca="1" si="49"/>
        <v>#N/A</v>
      </c>
    </row>
    <row r="1599" spans="2:10" ht="15" customHeight="1">
      <c r="B1599" s="6" t="e">
        <f ca="1"/>
        <v>#N/A</v>
      </c>
      <c r="C1599" s="5" t="e">
        <f ca="1"/>
        <v>#N/A</v>
      </c>
      <c r="D1599" s="4" t="e">
        <f ca="1"/>
        <v>#N/A</v>
      </c>
      <c r="E1599" s="4" t="e">
        <f ca="1"/>
        <v>#N/A</v>
      </c>
      <c r="F1599" s="4" t="e">
        <f ca="1"/>
        <v>#N/A</v>
      </c>
      <c r="G1599" s="4" t="e">
        <f ca="1"/>
        <v>#N/A</v>
      </c>
      <c r="H1599" s="4" t="e">
        <f ca="1"/>
        <v>#N/A</v>
      </c>
      <c r="I1599" s="3" t="e">
        <f t="shared" ca="1" si="48"/>
        <v>#N/A</v>
      </c>
      <c r="J1599" s="3" t="e">
        <f t="shared" ca="1" si="49"/>
        <v>#N/A</v>
      </c>
    </row>
    <row r="1600" spans="2:10" ht="15" customHeight="1">
      <c r="B1600" s="6" t="e">
        <f ca="1"/>
        <v>#N/A</v>
      </c>
      <c r="C1600" s="5" t="e">
        <f ca="1"/>
        <v>#N/A</v>
      </c>
      <c r="D1600" s="4" t="e">
        <f ca="1"/>
        <v>#N/A</v>
      </c>
      <c r="E1600" s="4" t="e">
        <f ca="1"/>
        <v>#N/A</v>
      </c>
      <c r="F1600" s="4" t="e">
        <f ca="1"/>
        <v>#N/A</v>
      </c>
      <c r="G1600" s="4" t="e">
        <f ca="1"/>
        <v>#N/A</v>
      </c>
      <c r="H1600" s="4" t="e">
        <f ca="1"/>
        <v>#N/A</v>
      </c>
      <c r="I1600" s="3" t="e">
        <f t="shared" ca="1" si="48"/>
        <v>#N/A</v>
      </c>
      <c r="J1600" s="3" t="e">
        <f t="shared" ca="1" si="49"/>
        <v>#N/A</v>
      </c>
    </row>
    <row r="1601" spans="2:10" ht="15" customHeight="1">
      <c r="B1601" s="6" t="e">
        <f ca="1"/>
        <v>#N/A</v>
      </c>
      <c r="C1601" s="5" t="e">
        <f ca="1"/>
        <v>#N/A</v>
      </c>
      <c r="D1601" s="4" t="e">
        <f ca="1"/>
        <v>#N/A</v>
      </c>
      <c r="E1601" s="4" t="e">
        <f ca="1"/>
        <v>#N/A</v>
      </c>
      <c r="F1601" s="4" t="e">
        <f ca="1"/>
        <v>#N/A</v>
      </c>
      <c r="G1601" s="4" t="e">
        <f ca="1"/>
        <v>#N/A</v>
      </c>
      <c r="H1601" s="4" t="e">
        <f ca="1"/>
        <v>#N/A</v>
      </c>
      <c r="I1601" s="3" t="e">
        <f t="shared" ca="1" si="48"/>
        <v>#N/A</v>
      </c>
      <c r="J1601" s="3" t="e">
        <f t="shared" ca="1" si="49"/>
        <v>#N/A</v>
      </c>
    </row>
    <row r="1602" spans="2:10" ht="15" customHeight="1">
      <c r="B1602" s="6" t="e">
        <f ca="1"/>
        <v>#N/A</v>
      </c>
      <c r="C1602" s="5" t="e">
        <f ca="1"/>
        <v>#N/A</v>
      </c>
      <c r="D1602" s="4" t="e">
        <f ca="1"/>
        <v>#N/A</v>
      </c>
      <c r="E1602" s="4" t="e">
        <f ca="1"/>
        <v>#N/A</v>
      </c>
      <c r="F1602" s="4" t="e">
        <f ca="1"/>
        <v>#N/A</v>
      </c>
      <c r="G1602" s="4" t="e">
        <f ca="1"/>
        <v>#N/A</v>
      </c>
      <c r="H1602" s="4" t="e">
        <f ca="1"/>
        <v>#N/A</v>
      </c>
      <c r="I1602" s="3" t="e">
        <f t="shared" ca="1" si="48"/>
        <v>#N/A</v>
      </c>
      <c r="J1602" s="3" t="e">
        <f t="shared" ca="1" si="49"/>
        <v>#N/A</v>
      </c>
    </row>
    <row r="1603" spans="2:10" ht="15" customHeight="1">
      <c r="B1603" s="6" t="e">
        <f ca="1"/>
        <v>#N/A</v>
      </c>
      <c r="C1603" s="5" t="e">
        <f ca="1"/>
        <v>#N/A</v>
      </c>
      <c r="D1603" s="4" t="e">
        <f ca="1"/>
        <v>#N/A</v>
      </c>
      <c r="E1603" s="4" t="e">
        <f ca="1"/>
        <v>#N/A</v>
      </c>
      <c r="F1603" s="4" t="e">
        <f ca="1"/>
        <v>#N/A</v>
      </c>
      <c r="G1603" s="4" t="e">
        <f ca="1"/>
        <v>#N/A</v>
      </c>
      <c r="H1603" s="4" t="e">
        <f ca="1"/>
        <v>#N/A</v>
      </c>
      <c r="I1603" s="3" t="e">
        <f t="shared" ca="1" si="48"/>
        <v>#N/A</v>
      </c>
      <c r="J1603" s="3" t="e">
        <f t="shared" ca="1" si="49"/>
        <v>#N/A</v>
      </c>
    </row>
    <row r="1604" spans="2:10" ht="15" customHeight="1">
      <c r="B1604" s="6" t="e">
        <f ca="1"/>
        <v>#N/A</v>
      </c>
      <c r="C1604" s="5" t="e">
        <f ca="1"/>
        <v>#N/A</v>
      </c>
      <c r="D1604" s="4" t="e">
        <f ca="1"/>
        <v>#N/A</v>
      </c>
      <c r="E1604" s="4" t="e">
        <f ca="1"/>
        <v>#N/A</v>
      </c>
      <c r="F1604" s="4" t="e">
        <f ca="1"/>
        <v>#N/A</v>
      </c>
      <c r="G1604" s="4" t="e">
        <f ca="1"/>
        <v>#N/A</v>
      </c>
      <c r="H1604" s="4" t="e">
        <f ca="1"/>
        <v>#N/A</v>
      </c>
      <c r="I1604" s="3" t="e">
        <f t="shared" ca="1" si="48"/>
        <v>#N/A</v>
      </c>
      <c r="J1604" s="3" t="e">
        <f t="shared" ca="1" si="49"/>
        <v>#N/A</v>
      </c>
    </row>
    <row r="1605" spans="2:10" ht="15" customHeight="1">
      <c r="B1605" s="6" t="e">
        <f ca="1"/>
        <v>#N/A</v>
      </c>
      <c r="C1605" s="5" t="e">
        <f ca="1"/>
        <v>#N/A</v>
      </c>
      <c r="D1605" s="4" t="e">
        <f ca="1"/>
        <v>#N/A</v>
      </c>
      <c r="E1605" s="4" t="e">
        <f ca="1"/>
        <v>#N/A</v>
      </c>
      <c r="F1605" s="4" t="e">
        <f ca="1"/>
        <v>#N/A</v>
      </c>
      <c r="G1605" s="4" t="e">
        <f ca="1"/>
        <v>#N/A</v>
      </c>
      <c r="H1605" s="4" t="e">
        <f ca="1"/>
        <v>#N/A</v>
      </c>
      <c r="I1605" s="3" t="e">
        <f t="shared" ca="1" si="48"/>
        <v>#N/A</v>
      </c>
      <c r="J1605" s="3" t="e">
        <f t="shared" ca="1" si="49"/>
        <v>#N/A</v>
      </c>
    </row>
    <row r="1606" spans="2:10" ht="15" customHeight="1">
      <c r="B1606" s="6" t="e">
        <f ca="1"/>
        <v>#N/A</v>
      </c>
      <c r="C1606" s="5" t="e">
        <f ca="1"/>
        <v>#N/A</v>
      </c>
      <c r="D1606" s="4" t="e">
        <f ca="1"/>
        <v>#N/A</v>
      </c>
      <c r="E1606" s="4" t="e">
        <f ca="1"/>
        <v>#N/A</v>
      </c>
      <c r="F1606" s="4" t="e">
        <f ca="1"/>
        <v>#N/A</v>
      </c>
      <c r="G1606" s="4" t="e">
        <f ca="1"/>
        <v>#N/A</v>
      </c>
      <c r="H1606" s="4" t="e">
        <f ca="1"/>
        <v>#N/A</v>
      </c>
      <c r="I1606" s="3" t="e">
        <f t="shared" ca="1" si="48"/>
        <v>#N/A</v>
      </c>
      <c r="J1606" s="3" t="e">
        <f t="shared" ca="1" si="49"/>
        <v>#N/A</v>
      </c>
    </row>
    <row r="1607" spans="2:10" ht="15" customHeight="1">
      <c r="B1607" s="6" t="e">
        <f ca="1"/>
        <v>#N/A</v>
      </c>
      <c r="C1607" s="5" t="e">
        <f ca="1"/>
        <v>#N/A</v>
      </c>
      <c r="D1607" s="4" t="e">
        <f ca="1"/>
        <v>#N/A</v>
      </c>
      <c r="E1607" s="4" t="e">
        <f ca="1"/>
        <v>#N/A</v>
      </c>
      <c r="F1607" s="4" t="e">
        <f ca="1"/>
        <v>#N/A</v>
      </c>
      <c r="G1607" s="4" t="e">
        <f ca="1"/>
        <v>#N/A</v>
      </c>
      <c r="H1607" s="4" t="e">
        <f ca="1"/>
        <v>#N/A</v>
      </c>
      <c r="I1607" s="3" t="e">
        <f t="shared" ca="1" si="48"/>
        <v>#N/A</v>
      </c>
      <c r="J1607" s="3" t="e">
        <f t="shared" ca="1" si="49"/>
        <v>#N/A</v>
      </c>
    </row>
    <row r="1608" spans="2:10" ht="15" customHeight="1">
      <c r="B1608" s="6" t="e">
        <f ca="1"/>
        <v>#N/A</v>
      </c>
      <c r="C1608" s="5" t="e">
        <f ca="1"/>
        <v>#N/A</v>
      </c>
      <c r="D1608" s="4" t="e">
        <f ca="1"/>
        <v>#N/A</v>
      </c>
      <c r="E1608" s="4" t="e">
        <f ca="1"/>
        <v>#N/A</v>
      </c>
      <c r="F1608" s="4" t="e">
        <f ca="1"/>
        <v>#N/A</v>
      </c>
      <c r="G1608" s="4" t="e">
        <f ca="1"/>
        <v>#N/A</v>
      </c>
      <c r="H1608" s="4" t="e">
        <f ca="1"/>
        <v>#N/A</v>
      </c>
      <c r="I1608" s="3" t="e">
        <f t="shared" ca="1" si="48"/>
        <v>#N/A</v>
      </c>
      <c r="J1608" s="3" t="e">
        <f t="shared" ca="1" si="49"/>
        <v>#N/A</v>
      </c>
    </row>
    <row r="1609" spans="2:10" ht="15" customHeight="1">
      <c r="B1609" s="6" t="e">
        <f ca="1"/>
        <v>#N/A</v>
      </c>
      <c r="C1609" s="5" t="e">
        <f ca="1"/>
        <v>#N/A</v>
      </c>
      <c r="D1609" s="4" t="e">
        <f ca="1"/>
        <v>#N/A</v>
      </c>
      <c r="E1609" s="4" t="e">
        <f ca="1"/>
        <v>#N/A</v>
      </c>
      <c r="F1609" s="4" t="e">
        <f ca="1"/>
        <v>#N/A</v>
      </c>
      <c r="G1609" s="4" t="e">
        <f ca="1"/>
        <v>#N/A</v>
      </c>
      <c r="H1609" s="4" t="e">
        <f ca="1"/>
        <v>#N/A</v>
      </c>
      <c r="I1609" s="3" t="e">
        <f t="shared" ca="1" si="48"/>
        <v>#N/A</v>
      </c>
      <c r="J1609" s="3" t="e">
        <f t="shared" ca="1" si="49"/>
        <v>#N/A</v>
      </c>
    </row>
    <row r="1610" spans="2:10" ht="15" customHeight="1">
      <c r="B1610" s="6" t="e">
        <f ca="1"/>
        <v>#N/A</v>
      </c>
      <c r="C1610" s="5" t="e">
        <f ca="1"/>
        <v>#N/A</v>
      </c>
      <c r="D1610" s="4" t="e">
        <f ca="1"/>
        <v>#N/A</v>
      </c>
      <c r="E1610" s="4" t="e">
        <f ca="1"/>
        <v>#N/A</v>
      </c>
      <c r="F1610" s="4" t="e">
        <f ca="1"/>
        <v>#N/A</v>
      </c>
      <c r="G1610" s="4" t="e">
        <f ca="1"/>
        <v>#N/A</v>
      </c>
      <c r="H1610" s="4" t="e">
        <f ca="1"/>
        <v>#N/A</v>
      </c>
      <c r="I1610" s="3" t="e">
        <f t="shared" ca="1" si="48"/>
        <v>#N/A</v>
      </c>
      <c r="J1610" s="3" t="e">
        <f t="shared" ca="1" si="49"/>
        <v>#N/A</v>
      </c>
    </row>
    <row r="1611" spans="2:10" ht="15" customHeight="1">
      <c r="B1611" s="6" t="e">
        <f ca="1"/>
        <v>#N/A</v>
      </c>
      <c r="C1611" s="5" t="e">
        <f ca="1"/>
        <v>#N/A</v>
      </c>
      <c r="D1611" s="4" t="e">
        <f ca="1"/>
        <v>#N/A</v>
      </c>
      <c r="E1611" s="4" t="e">
        <f ca="1"/>
        <v>#N/A</v>
      </c>
      <c r="F1611" s="4" t="e">
        <f ca="1"/>
        <v>#N/A</v>
      </c>
      <c r="G1611" s="4" t="e">
        <f ca="1"/>
        <v>#N/A</v>
      </c>
      <c r="H1611" s="4" t="e">
        <f ca="1"/>
        <v>#N/A</v>
      </c>
      <c r="I1611" s="3" t="e">
        <f t="shared" ca="1" si="48"/>
        <v>#N/A</v>
      </c>
      <c r="J1611" s="3" t="e">
        <f t="shared" ca="1" si="49"/>
        <v>#N/A</v>
      </c>
    </row>
    <row r="1612" spans="2:10" ht="15" customHeight="1">
      <c r="B1612" s="6" t="e">
        <f ca="1"/>
        <v>#N/A</v>
      </c>
      <c r="C1612" s="5" t="e">
        <f ca="1"/>
        <v>#N/A</v>
      </c>
      <c r="D1612" s="4" t="e">
        <f ca="1"/>
        <v>#N/A</v>
      </c>
      <c r="E1612" s="4" t="e">
        <f ca="1"/>
        <v>#N/A</v>
      </c>
      <c r="F1612" s="4" t="e">
        <f ca="1"/>
        <v>#N/A</v>
      </c>
      <c r="G1612" s="4" t="e">
        <f ca="1"/>
        <v>#N/A</v>
      </c>
      <c r="H1612" s="4" t="e">
        <f ca="1"/>
        <v>#N/A</v>
      </c>
      <c r="I1612" s="3" t="e">
        <f t="shared" ca="1" si="48"/>
        <v>#N/A</v>
      </c>
      <c r="J1612" s="3" t="e">
        <f t="shared" ca="1" si="49"/>
        <v>#N/A</v>
      </c>
    </row>
    <row r="1613" spans="2:10" ht="15" customHeight="1">
      <c r="B1613" s="6" t="e">
        <f ca="1"/>
        <v>#N/A</v>
      </c>
      <c r="C1613" s="5" t="e">
        <f ca="1"/>
        <v>#N/A</v>
      </c>
      <c r="D1613" s="4" t="e">
        <f ca="1"/>
        <v>#N/A</v>
      </c>
      <c r="E1613" s="4" t="e">
        <f ca="1"/>
        <v>#N/A</v>
      </c>
      <c r="F1613" s="4" t="e">
        <f ca="1"/>
        <v>#N/A</v>
      </c>
      <c r="G1613" s="4" t="e">
        <f ca="1"/>
        <v>#N/A</v>
      </c>
      <c r="H1613" s="4" t="e">
        <f ca="1"/>
        <v>#N/A</v>
      </c>
      <c r="I1613" s="3" t="e">
        <f t="shared" ca="1" si="48"/>
        <v>#N/A</v>
      </c>
      <c r="J1613" s="3" t="e">
        <f t="shared" ca="1" si="49"/>
        <v>#N/A</v>
      </c>
    </row>
    <row r="1614" spans="2:10" ht="15" customHeight="1">
      <c r="B1614" s="6" t="e">
        <f ca="1"/>
        <v>#N/A</v>
      </c>
      <c r="C1614" s="5" t="e">
        <f ca="1"/>
        <v>#N/A</v>
      </c>
      <c r="D1614" s="4" t="e">
        <f ca="1"/>
        <v>#N/A</v>
      </c>
      <c r="E1614" s="4" t="e">
        <f ca="1"/>
        <v>#N/A</v>
      </c>
      <c r="F1614" s="4" t="e">
        <f ca="1"/>
        <v>#N/A</v>
      </c>
      <c r="G1614" s="4" t="e">
        <f ca="1"/>
        <v>#N/A</v>
      </c>
      <c r="H1614" s="4" t="e">
        <f ca="1"/>
        <v>#N/A</v>
      </c>
      <c r="I1614" s="3" t="e">
        <f t="shared" ca="1" si="48"/>
        <v>#N/A</v>
      </c>
      <c r="J1614" s="3" t="e">
        <f t="shared" ca="1" si="49"/>
        <v>#N/A</v>
      </c>
    </row>
    <row r="1615" spans="2:10" ht="15" customHeight="1">
      <c r="B1615" s="6" t="e">
        <f ca="1"/>
        <v>#N/A</v>
      </c>
      <c r="C1615" s="5" t="e">
        <f ca="1"/>
        <v>#N/A</v>
      </c>
      <c r="D1615" s="4" t="e">
        <f ca="1"/>
        <v>#N/A</v>
      </c>
      <c r="E1615" s="4" t="e">
        <f ca="1"/>
        <v>#N/A</v>
      </c>
      <c r="F1615" s="4" t="e">
        <f ca="1"/>
        <v>#N/A</v>
      </c>
      <c r="G1615" s="4" t="e">
        <f ca="1"/>
        <v>#N/A</v>
      </c>
      <c r="H1615" s="4" t="e">
        <f ca="1"/>
        <v>#N/A</v>
      </c>
      <c r="I1615" s="3" t="e">
        <f t="shared" ca="1" si="48"/>
        <v>#N/A</v>
      </c>
      <c r="J1615" s="3" t="e">
        <f t="shared" ca="1" si="49"/>
        <v>#N/A</v>
      </c>
    </row>
    <row r="1616" spans="2:10" ht="15" customHeight="1">
      <c r="B1616" s="6" t="e">
        <f ca="1"/>
        <v>#N/A</v>
      </c>
      <c r="C1616" s="5" t="e">
        <f ca="1"/>
        <v>#N/A</v>
      </c>
      <c r="D1616" s="4" t="e">
        <f ca="1"/>
        <v>#N/A</v>
      </c>
      <c r="E1616" s="4" t="e">
        <f ca="1"/>
        <v>#N/A</v>
      </c>
      <c r="F1616" s="4" t="e">
        <f ca="1"/>
        <v>#N/A</v>
      </c>
      <c r="G1616" s="4" t="e">
        <f ca="1"/>
        <v>#N/A</v>
      </c>
      <c r="H1616" s="4" t="e">
        <f ca="1"/>
        <v>#N/A</v>
      </c>
      <c r="I1616" s="3" t="e">
        <f t="shared" ca="1" si="48"/>
        <v>#N/A</v>
      </c>
      <c r="J1616" s="3" t="e">
        <f t="shared" ca="1" si="49"/>
        <v>#N/A</v>
      </c>
    </row>
    <row r="1617" spans="2:10" ht="15" customHeight="1">
      <c r="B1617" s="6" t="e">
        <f ca="1"/>
        <v>#N/A</v>
      </c>
      <c r="C1617" s="5" t="e">
        <f ca="1"/>
        <v>#N/A</v>
      </c>
      <c r="D1617" s="4" t="e">
        <f ca="1"/>
        <v>#N/A</v>
      </c>
      <c r="E1617" s="4" t="e">
        <f ca="1"/>
        <v>#N/A</v>
      </c>
      <c r="F1617" s="4" t="e">
        <f ca="1"/>
        <v>#N/A</v>
      </c>
      <c r="G1617" s="4" t="e">
        <f ca="1"/>
        <v>#N/A</v>
      </c>
      <c r="H1617" s="4" t="e">
        <f ca="1"/>
        <v>#N/A</v>
      </c>
      <c r="I1617" s="3" t="e">
        <f t="shared" ca="1" si="48"/>
        <v>#N/A</v>
      </c>
      <c r="J1617" s="3" t="e">
        <f t="shared" ca="1" si="49"/>
        <v>#N/A</v>
      </c>
    </row>
    <row r="1618" spans="2:10" ht="15" customHeight="1">
      <c r="B1618" s="6" t="e">
        <f ca="1"/>
        <v>#N/A</v>
      </c>
      <c r="C1618" s="5" t="e">
        <f ca="1"/>
        <v>#N/A</v>
      </c>
      <c r="D1618" s="4" t="e">
        <f ca="1"/>
        <v>#N/A</v>
      </c>
      <c r="E1618" s="4" t="e">
        <f ca="1"/>
        <v>#N/A</v>
      </c>
      <c r="F1618" s="4" t="e">
        <f ca="1"/>
        <v>#N/A</v>
      </c>
      <c r="G1618" s="4" t="e">
        <f ca="1"/>
        <v>#N/A</v>
      </c>
      <c r="H1618" s="4" t="e">
        <f ca="1"/>
        <v>#N/A</v>
      </c>
      <c r="I1618" s="3" t="e">
        <f t="shared" ca="1" si="48"/>
        <v>#N/A</v>
      </c>
      <c r="J1618" s="3" t="e">
        <f t="shared" ca="1" si="49"/>
        <v>#N/A</v>
      </c>
    </row>
    <row r="1619" spans="2:10" ht="15" customHeight="1">
      <c r="B1619" s="6" t="e">
        <f ca="1"/>
        <v>#N/A</v>
      </c>
      <c r="C1619" s="5" t="e">
        <f ca="1"/>
        <v>#N/A</v>
      </c>
      <c r="D1619" s="4" t="e">
        <f ca="1"/>
        <v>#N/A</v>
      </c>
      <c r="E1619" s="4" t="e">
        <f ca="1"/>
        <v>#N/A</v>
      </c>
      <c r="F1619" s="4" t="e">
        <f ca="1"/>
        <v>#N/A</v>
      </c>
      <c r="G1619" s="4" t="e">
        <f ca="1"/>
        <v>#N/A</v>
      </c>
      <c r="H1619" s="4" t="e">
        <f ca="1"/>
        <v>#N/A</v>
      </c>
      <c r="I1619" s="3" t="e">
        <f t="shared" ca="1" si="48"/>
        <v>#N/A</v>
      </c>
      <c r="J1619" s="3" t="e">
        <f t="shared" ca="1" si="49"/>
        <v>#N/A</v>
      </c>
    </row>
    <row r="1620" spans="2:10" ht="15" customHeight="1">
      <c r="B1620" s="6" t="e">
        <f ca="1"/>
        <v>#N/A</v>
      </c>
      <c r="C1620" s="5" t="e">
        <f ca="1"/>
        <v>#N/A</v>
      </c>
      <c r="D1620" s="4" t="e">
        <f ca="1"/>
        <v>#N/A</v>
      </c>
      <c r="E1620" s="4" t="e">
        <f ca="1"/>
        <v>#N/A</v>
      </c>
      <c r="F1620" s="4" t="e">
        <f ca="1"/>
        <v>#N/A</v>
      </c>
      <c r="G1620" s="4" t="e">
        <f ca="1"/>
        <v>#N/A</v>
      </c>
      <c r="H1620" s="4" t="e">
        <f ca="1"/>
        <v>#N/A</v>
      </c>
      <c r="I1620" s="3" t="e">
        <f t="shared" ca="1" si="48"/>
        <v>#N/A</v>
      </c>
      <c r="J1620" s="3" t="e">
        <f t="shared" ca="1" si="49"/>
        <v>#N/A</v>
      </c>
    </row>
    <row r="1621" spans="2:10" ht="15" customHeight="1">
      <c r="B1621" s="6" t="e">
        <f ca="1"/>
        <v>#N/A</v>
      </c>
      <c r="C1621" s="5" t="e">
        <f ca="1"/>
        <v>#N/A</v>
      </c>
      <c r="D1621" s="4" t="e">
        <f ca="1"/>
        <v>#N/A</v>
      </c>
      <c r="E1621" s="4" t="e">
        <f ca="1"/>
        <v>#N/A</v>
      </c>
      <c r="F1621" s="4" t="e">
        <f ca="1"/>
        <v>#N/A</v>
      </c>
      <c r="G1621" s="4" t="e">
        <f ca="1"/>
        <v>#N/A</v>
      </c>
      <c r="H1621" s="4" t="e">
        <f ca="1"/>
        <v>#N/A</v>
      </c>
      <c r="I1621" s="3" t="e">
        <f t="shared" ca="1" si="48"/>
        <v>#N/A</v>
      </c>
      <c r="J1621" s="3" t="e">
        <f t="shared" ca="1" si="49"/>
        <v>#N/A</v>
      </c>
    </row>
    <row r="1622" spans="2:10" ht="15" customHeight="1">
      <c r="B1622" s="6" t="e">
        <f ca="1"/>
        <v>#N/A</v>
      </c>
      <c r="C1622" s="5" t="e">
        <f ca="1"/>
        <v>#N/A</v>
      </c>
      <c r="D1622" s="4" t="e">
        <f ca="1"/>
        <v>#N/A</v>
      </c>
      <c r="E1622" s="4" t="e">
        <f ca="1"/>
        <v>#N/A</v>
      </c>
      <c r="F1622" s="4" t="e">
        <f ca="1"/>
        <v>#N/A</v>
      </c>
      <c r="G1622" s="4" t="e">
        <f ca="1"/>
        <v>#N/A</v>
      </c>
      <c r="H1622" s="4" t="e">
        <f ca="1"/>
        <v>#N/A</v>
      </c>
      <c r="I1622" s="3" t="e">
        <f t="shared" ca="1" si="48"/>
        <v>#N/A</v>
      </c>
      <c r="J1622" s="3" t="e">
        <f t="shared" ca="1" si="49"/>
        <v>#N/A</v>
      </c>
    </row>
    <row r="1623" spans="2:10" ht="15" customHeight="1">
      <c r="B1623" s="6" t="e">
        <f ca="1"/>
        <v>#N/A</v>
      </c>
      <c r="C1623" s="5" t="e">
        <f ca="1"/>
        <v>#N/A</v>
      </c>
      <c r="D1623" s="4" t="e">
        <f ca="1"/>
        <v>#N/A</v>
      </c>
      <c r="E1623" s="4" t="e">
        <f ca="1"/>
        <v>#N/A</v>
      </c>
      <c r="F1623" s="4" t="e">
        <f ca="1"/>
        <v>#N/A</v>
      </c>
      <c r="G1623" s="4" t="e">
        <f ca="1"/>
        <v>#N/A</v>
      </c>
      <c r="H1623" s="4" t="e">
        <f ca="1"/>
        <v>#N/A</v>
      </c>
      <c r="I1623" s="3" t="e">
        <f t="shared" ca="1" si="48"/>
        <v>#N/A</v>
      </c>
      <c r="J1623" s="3" t="e">
        <f t="shared" ca="1" si="49"/>
        <v>#N/A</v>
      </c>
    </row>
    <row r="1624" spans="2:10" ht="15" customHeight="1">
      <c r="B1624" s="6" t="e">
        <f ca="1"/>
        <v>#N/A</v>
      </c>
      <c r="C1624" s="5" t="e">
        <f ca="1"/>
        <v>#N/A</v>
      </c>
      <c r="D1624" s="4" t="e">
        <f ca="1"/>
        <v>#N/A</v>
      </c>
      <c r="E1624" s="4" t="e">
        <f ca="1"/>
        <v>#N/A</v>
      </c>
      <c r="F1624" s="4" t="e">
        <f ca="1"/>
        <v>#N/A</v>
      </c>
      <c r="G1624" s="4" t="e">
        <f ca="1"/>
        <v>#N/A</v>
      </c>
      <c r="H1624" s="4" t="e">
        <f ca="1"/>
        <v>#N/A</v>
      </c>
      <c r="I1624" s="3" t="e">
        <f t="shared" ca="1" si="48"/>
        <v>#N/A</v>
      </c>
      <c r="J1624" s="3" t="e">
        <f t="shared" ca="1" si="49"/>
        <v>#N/A</v>
      </c>
    </row>
    <row r="1625" spans="2:10" ht="15" customHeight="1">
      <c r="B1625" s="6" t="e">
        <f ca="1"/>
        <v>#N/A</v>
      </c>
      <c r="C1625" s="5" t="e">
        <f ca="1"/>
        <v>#N/A</v>
      </c>
      <c r="D1625" s="4" t="e">
        <f ca="1"/>
        <v>#N/A</v>
      </c>
      <c r="E1625" s="4" t="e">
        <f ca="1"/>
        <v>#N/A</v>
      </c>
      <c r="F1625" s="4" t="e">
        <f ca="1"/>
        <v>#N/A</v>
      </c>
      <c r="G1625" s="4" t="e">
        <f ca="1"/>
        <v>#N/A</v>
      </c>
      <c r="H1625" s="4" t="e">
        <f ca="1"/>
        <v>#N/A</v>
      </c>
      <c r="I1625" s="3" t="e">
        <f t="shared" ca="1" si="48"/>
        <v>#N/A</v>
      </c>
      <c r="J1625" s="3" t="e">
        <f t="shared" ca="1" si="49"/>
        <v>#N/A</v>
      </c>
    </row>
    <row r="1626" spans="2:10" ht="15" customHeight="1">
      <c r="B1626" s="6" t="e">
        <f ca="1"/>
        <v>#N/A</v>
      </c>
      <c r="C1626" s="5" t="e">
        <f ca="1"/>
        <v>#N/A</v>
      </c>
      <c r="D1626" s="4" t="e">
        <f ca="1"/>
        <v>#N/A</v>
      </c>
      <c r="E1626" s="4" t="e">
        <f ca="1"/>
        <v>#N/A</v>
      </c>
      <c r="F1626" s="4" t="e">
        <f ca="1"/>
        <v>#N/A</v>
      </c>
      <c r="G1626" s="4" t="e">
        <f ca="1"/>
        <v>#N/A</v>
      </c>
      <c r="H1626" s="4" t="e">
        <f ca="1"/>
        <v>#N/A</v>
      </c>
      <c r="I1626" s="3" t="e">
        <f t="shared" ref="I1626:I1689" ca="1" si="50">IF($C$2=FALSE,"-",IF(H1627="","",LN(H1626/H1627)))</f>
        <v>#N/A</v>
      </c>
      <c r="J1626" s="3" t="e">
        <f t="shared" ref="J1626:J1689" ca="1" si="51">IF($C$2=FALSE,"-",IF(OFFSET(I1626,$I$11,0)="","",(STDEV(OFFSET(I1626,0,0,$I$11))*SQRT($C$9))))</f>
        <v>#N/A</v>
      </c>
    </row>
    <row r="1627" spans="2:10" ht="15" customHeight="1">
      <c r="B1627" s="6" t="e">
        <f ca="1"/>
        <v>#N/A</v>
      </c>
      <c r="C1627" s="5" t="e">
        <f ca="1"/>
        <v>#N/A</v>
      </c>
      <c r="D1627" s="4" t="e">
        <f ca="1"/>
        <v>#N/A</v>
      </c>
      <c r="E1627" s="4" t="e">
        <f ca="1"/>
        <v>#N/A</v>
      </c>
      <c r="F1627" s="4" t="e">
        <f ca="1"/>
        <v>#N/A</v>
      </c>
      <c r="G1627" s="4" t="e">
        <f ca="1"/>
        <v>#N/A</v>
      </c>
      <c r="H1627" s="4" t="e">
        <f ca="1"/>
        <v>#N/A</v>
      </c>
      <c r="I1627" s="3" t="e">
        <f t="shared" ca="1" si="50"/>
        <v>#N/A</v>
      </c>
      <c r="J1627" s="3" t="e">
        <f t="shared" ca="1" si="51"/>
        <v>#N/A</v>
      </c>
    </row>
    <row r="1628" spans="2:10" ht="15" customHeight="1">
      <c r="B1628" s="6" t="e">
        <f ca="1"/>
        <v>#N/A</v>
      </c>
      <c r="C1628" s="5" t="e">
        <f ca="1"/>
        <v>#N/A</v>
      </c>
      <c r="D1628" s="4" t="e">
        <f ca="1"/>
        <v>#N/A</v>
      </c>
      <c r="E1628" s="4" t="e">
        <f ca="1"/>
        <v>#N/A</v>
      </c>
      <c r="F1628" s="4" t="e">
        <f ca="1"/>
        <v>#N/A</v>
      </c>
      <c r="G1628" s="4" t="e">
        <f ca="1"/>
        <v>#N/A</v>
      </c>
      <c r="H1628" s="4" t="e">
        <f ca="1"/>
        <v>#N/A</v>
      </c>
      <c r="I1628" s="3" t="e">
        <f t="shared" ca="1" si="50"/>
        <v>#N/A</v>
      </c>
      <c r="J1628" s="3" t="e">
        <f t="shared" ca="1" si="51"/>
        <v>#N/A</v>
      </c>
    </row>
    <row r="1629" spans="2:10" ht="15" customHeight="1">
      <c r="B1629" s="6" t="e">
        <f ca="1"/>
        <v>#N/A</v>
      </c>
      <c r="C1629" s="5" t="e">
        <f ca="1"/>
        <v>#N/A</v>
      </c>
      <c r="D1629" s="4" t="e">
        <f ca="1"/>
        <v>#N/A</v>
      </c>
      <c r="E1629" s="4" t="e">
        <f ca="1"/>
        <v>#N/A</v>
      </c>
      <c r="F1629" s="4" t="e">
        <f ca="1"/>
        <v>#N/A</v>
      </c>
      <c r="G1629" s="4" t="e">
        <f ca="1"/>
        <v>#N/A</v>
      </c>
      <c r="H1629" s="4" t="e">
        <f ca="1"/>
        <v>#N/A</v>
      </c>
      <c r="I1629" s="3" t="e">
        <f t="shared" ca="1" si="50"/>
        <v>#N/A</v>
      </c>
      <c r="J1629" s="3" t="e">
        <f t="shared" ca="1" si="51"/>
        <v>#N/A</v>
      </c>
    </row>
    <row r="1630" spans="2:10" ht="15" customHeight="1">
      <c r="B1630" s="6" t="e">
        <f ca="1"/>
        <v>#N/A</v>
      </c>
      <c r="C1630" s="5" t="e">
        <f ca="1"/>
        <v>#N/A</v>
      </c>
      <c r="D1630" s="4" t="e">
        <f ca="1"/>
        <v>#N/A</v>
      </c>
      <c r="E1630" s="4" t="e">
        <f ca="1"/>
        <v>#N/A</v>
      </c>
      <c r="F1630" s="4" t="e">
        <f ca="1"/>
        <v>#N/A</v>
      </c>
      <c r="G1630" s="4" t="e">
        <f ca="1"/>
        <v>#N/A</v>
      </c>
      <c r="H1630" s="4" t="e">
        <f ca="1"/>
        <v>#N/A</v>
      </c>
      <c r="I1630" s="3" t="e">
        <f t="shared" ca="1" si="50"/>
        <v>#N/A</v>
      </c>
      <c r="J1630" s="3" t="e">
        <f t="shared" ca="1" si="51"/>
        <v>#N/A</v>
      </c>
    </row>
    <row r="1631" spans="2:10" ht="15" customHeight="1">
      <c r="B1631" s="6" t="e">
        <f ca="1"/>
        <v>#N/A</v>
      </c>
      <c r="C1631" s="5" t="e">
        <f ca="1"/>
        <v>#N/A</v>
      </c>
      <c r="D1631" s="4" t="e">
        <f ca="1"/>
        <v>#N/A</v>
      </c>
      <c r="E1631" s="4" t="e">
        <f ca="1"/>
        <v>#N/A</v>
      </c>
      <c r="F1631" s="4" t="e">
        <f ca="1"/>
        <v>#N/A</v>
      </c>
      <c r="G1631" s="4" t="e">
        <f ca="1"/>
        <v>#N/A</v>
      </c>
      <c r="H1631" s="4" t="e">
        <f ca="1"/>
        <v>#N/A</v>
      </c>
      <c r="I1631" s="3" t="e">
        <f t="shared" ca="1" si="50"/>
        <v>#N/A</v>
      </c>
      <c r="J1631" s="3" t="e">
        <f t="shared" ca="1" si="51"/>
        <v>#N/A</v>
      </c>
    </row>
    <row r="1632" spans="2:10" ht="15" customHeight="1">
      <c r="B1632" s="6" t="e">
        <f ca="1"/>
        <v>#N/A</v>
      </c>
      <c r="C1632" s="5" t="e">
        <f ca="1"/>
        <v>#N/A</v>
      </c>
      <c r="D1632" s="4" t="e">
        <f ca="1"/>
        <v>#N/A</v>
      </c>
      <c r="E1632" s="4" t="e">
        <f ca="1"/>
        <v>#N/A</v>
      </c>
      <c r="F1632" s="4" t="e">
        <f ca="1"/>
        <v>#N/A</v>
      </c>
      <c r="G1632" s="4" t="e">
        <f ca="1"/>
        <v>#N/A</v>
      </c>
      <c r="H1632" s="4" t="e">
        <f ca="1"/>
        <v>#N/A</v>
      </c>
      <c r="I1632" s="3" t="e">
        <f t="shared" ca="1" si="50"/>
        <v>#N/A</v>
      </c>
      <c r="J1632" s="3" t="e">
        <f t="shared" ca="1" si="51"/>
        <v>#N/A</v>
      </c>
    </row>
    <row r="1633" spans="2:10" ht="15" customHeight="1">
      <c r="B1633" s="6" t="e">
        <f ca="1"/>
        <v>#N/A</v>
      </c>
      <c r="C1633" s="5" t="e">
        <f ca="1"/>
        <v>#N/A</v>
      </c>
      <c r="D1633" s="4" t="e">
        <f ca="1"/>
        <v>#N/A</v>
      </c>
      <c r="E1633" s="4" t="e">
        <f ca="1"/>
        <v>#N/A</v>
      </c>
      <c r="F1633" s="4" t="e">
        <f ca="1"/>
        <v>#N/A</v>
      </c>
      <c r="G1633" s="4" t="e">
        <f ca="1"/>
        <v>#N/A</v>
      </c>
      <c r="H1633" s="4" t="e">
        <f ca="1"/>
        <v>#N/A</v>
      </c>
      <c r="I1633" s="3" t="e">
        <f t="shared" ca="1" si="50"/>
        <v>#N/A</v>
      </c>
      <c r="J1633" s="3" t="e">
        <f t="shared" ca="1" si="51"/>
        <v>#N/A</v>
      </c>
    </row>
    <row r="1634" spans="2:10" ht="15" customHeight="1">
      <c r="B1634" s="6" t="e">
        <f ca="1"/>
        <v>#N/A</v>
      </c>
      <c r="C1634" s="5" t="e">
        <f ca="1"/>
        <v>#N/A</v>
      </c>
      <c r="D1634" s="4" t="e">
        <f ca="1"/>
        <v>#N/A</v>
      </c>
      <c r="E1634" s="4" t="e">
        <f ca="1"/>
        <v>#N/A</v>
      </c>
      <c r="F1634" s="4" t="e">
        <f ca="1"/>
        <v>#N/A</v>
      </c>
      <c r="G1634" s="4" t="e">
        <f ca="1"/>
        <v>#N/A</v>
      </c>
      <c r="H1634" s="4" t="e">
        <f ca="1"/>
        <v>#N/A</v>
      </c>
      <c r="I1634" s="3" t="e">
        <f t="shared" ca="1" si="50"/>
        <v>#N/A</v>
      </c>
      <c r="J1634" s="3" t="e">
        <f t="shared" ca="1" si="51"/>
        <v>#N/A</v>
      </c>
    </row>
    <row r="1635" spans="2:10" ht="15" customHeight="1">
      <c r="B1635" s="6" t="e">
        <f ca="1"/>
        <v>#N/A</v>
      </c>
      <c r="C1635" s="5" t="e">
        <f ca="1"/>
        <v>#N/A</v>
      </c>
      <c r="D1635" s="4" t="e">
        <f ca="1"/>
        <v>#N/A</v>
      </c>
      <c r="E1635" s="4" t="e">
        <f ca="1"/>
        <v>#N/A</v>
      </c>
      <c r="F1635" s="4" t="e">
        <f ca="1"/>
        <v>#N/A</v>
      </c>
      <c r="G1635" s="4" t="e">
        <f ca="1"/>
        <v>#N/A</v>
      </c>
      <c r="H1635" s="4" t="e">
        <f ca="1"/>
        <v>#N/A</v>
      </c>
      <c r="I1635" s="3" t="e">
        <f t="shared" ca="1" si="50"/>
        <v>#N/A</v>
      </c>
      <c r="J1635" s="3" t="e">
        <f t="shared" ca="1" si="51"/>
        <v>#N/A</v>
      </c>
    </row>
    <row r="1636" spans="2:10" ht="15" customHeight="1">
      <c r="B1636" s="6" t="e">
        <f ca="1"/>
        <v>#N/A</v>
      </c>
      <c r="C1636" s="5" t="e">
        <f ca="1"/>
        <v>#N/A</v>
      </c>
      <c r="D1636" s="4" t="e">
        <f ca="1"/>
        <v>#N/A</v>
      </c>
      <c r="E1636" s="4" t="e">
        <f ca="1"/>
        <v>#N/A</v>
      </c>
      <c r="F1636" s="4" t="e">
        <f ca="1"/>
        <v>#N/A</v>
      </c>
      <c r="G1636" s="4" t="e">
        <f ca="1"/>
        <v>#N/A</v>
      </c>
      <c r="H1636" s="4" t="e">
        <f ca="1"/>
        <v>#N/A</v>
      </c>
      <c r="I1636" s="3" t="e">
        <f t="shared" ca="1" si="50"/>
        <v>#N/A</v>
      </c>
      <c r="J1636" s="3" t="e">
        <f t="shared" ca="1" si="51"/>
        <v>#N/A</v>
      </c>
    </row>
    <row r="1637" spans="2:10" ht="15" customHeight="1">
      <c r="B1637" s="6" t="e">
        <f ca="1"/>
        <v>#N/A</v>
      </c>
      <c r="C1637" s="5" t="e">
        <f ca="1"/>
        <v>#N/A</v>
      </c>
      <c r="D1637" s="4" t="e">
        <f ca="1"/>
        <v>#N/A</v>
      </c>
      <c r="E1637" s="4" t="e">
        <f ca="1"/>
        <v>#N/A</v>
      </c>
      <c r="F1637" s="4" t="e">
        <f ca="1"/>
        <v>#N/A</v>
      </c>
      <c r="G1637" s="4" t="e">
        <f ca="1"/>
        <v>#N/A</v>
      </c>
      <c r="H1637" s="4" t="e">
        <f ca="1"/>
        <v>#N/A</v>
      </c>
      <c r="I1637" s="3" t="e">
        <f t="shared" ca="1" si="50"/>
        <v>#N/A</v>
      </c>
      <c r="J1637" s="3" t="e">
        <f t="shared" ca="1" si="51"/>
        <v>#N/A</v>
      </c>
    </row>
    <row r="1638" spans="2:10" ht="15" customHeight="1">
      <c r="B1638" s="6" t="e">
        <f ca="1"/>
        <v>#N/A</v>
      </c>
      <c r="C1638" s="5" t="e">
        <f ca="1"/>
        <v>#N/A</v>
      </c>
      <c r="D1638" s="4" t="e">
        <f ca="1"/>
        <v>#N/A</v>
      </c>
      <c r="E1638" s="4" t="e">
        <f ca="1"/>
        <v>#N/A</v>
      </c>
      <c r="F1638" s="4" t="e">
        <f ca="1"/>
        <v>#N/A</v>
      </c>
      <c r="G1638" s="4" t="e">
        <f ca="1"/>
        <v>#N/A</v>
      </c>
      <c r="H1638" s="4" t="e">
        <f ca="1"/>
        <v>#N/A</v>
      </c>
      <c r="I1638" s="3" t="e">
        <f t="shared" ca="1" si="50"/>
        <v>#N/A</v>
      </c>
      <c r="J1638" s="3" t="e">
        <f t="shared" ca="1" si="51"/>
        <v>#N/A</v>
      </c>
    </row>
    <row r="1639" spans="2:10" ht="15" customHeight="1">
      <c r="B1639" s="6" t="e">
        <f ca="1"/>
        <v>#N/A</v>
      </c>
      <c r="C1639" s="5" t="e">
        <f ca="1"/>
        <v>#N/A</v>
      </c>
      <c r="D1639" s="4" t="e">
        <f ca="1"/>
        <v>#N/A</v>
      </c>
      <c r="E1639" s="4" t="e">
        <f ca="1"/>
        <v>#N/A</v>
      </c>
      <c r="F1639" s="4" t="e">
        <f ca="1"/>
        <v>#N/A</v>
      </c>
      <c r="G1639" s="4" t="e">
        <f ca="1"/>
        <v>#N/A</v>
      </c>
      <c r="H1639" s="4" t="e">
        <f ca="1"/>
        <v>#N/A</v>
      </c>
      <c r="I1639" s="3" t="e">
        <f t="shared" ca="1" si="50"/>
        <v>#N/A</v>
      </c>
      <c r="J1639" s="3" t="e">
        <f t="shared" ca="1" si="51"/>
        <v>#N/A</v>
      </c>
    </row>
    <row r="1640" spans="2:10" ht="15" customHeight="1">
      <c r="B1640" s="6" t="e">
        <f ca="1"/>
        <v>#N/A</v>
      </c>
      <c r="C1640" s="5" t="e">
        <f ca="1"/>
        <v>#N/A</v>
      </c>
      <c r="D1640" s="4" t="e">
        <f ca="1"/>
        <v>#N/A</v>
      </c>
      <c r="E1640" s="4" t="e">
        <f ca="1"/>
        <v>#N/A</v>
      </c>
      <c r="F1640" s="4" t="e">
        <f ca="1"/>
        <v>#N/A</v>
      </c>
      <c r="G1640" s="4" t="e">
        <f ca="1"/>
        <v>#N/A</v>
      </c>
      <c r="H1640" s="4" t="e">
        <f ca="1"/>
        <v>#N/A</v>
      </c>
      <c r="I1640" s="3" t="e">
        <f t="shared" ca="1" si="50"/>
        <v>#N/A</v>
      </c>
      <c r="J1640" s="3" t="e">
        <f t="shared" ca="1" si="51"/>
        <v>#N/A</v>
      </c>
    </row>
    <row r="1641" spans="2:10" ht="15" customHeight="1">
      <c r="B1641" s="6" t="e">
        <f ca="1"/>
        <v>#N/A</v>
      </c>
      <c r="C1641" s="5" t="e">
        <f ca="1"/>
        <v>#N/A</v>
      </c>
      <c r="D1641" s="4" t="e">
        <f ca="1"/>
        <v>#N/A</v>
      </c>
      <c r="E1641" s="4" t="e">
        <f ca="1"/>
        <v>#N/A</v>
      </c>
      <c r="F1641" s="4" t="e">
        <f ca="1"/>
        <v>#N/A</v>
      </c>
      <c r="G1641" s="4" t="e">
        <f ca="1"/>
        <v>#N/A</v>
      </c>
      <c r="H1641" s="4" t="e">
        <f ca="1"/>
        <v>#N/A</v>
      </c>
      <c r="I1641" s="3" t="e">
        <f t="shared" ca="1" si="50"/>
        <v>#N/A</v>
      </c>
      <c r="J1641" s="3" t="e">
        <f t="shared" ca="1" si="51"/>
        <v>#N/A</v>
      </c>
    </row>
    <row r="1642" spans="2:10" ht="15" customHeight="1">
      <c r="B1642" s="6" t="e">
        <f ca="1"/>
        <v>#N/A</v>
      </c>
      <c r="C1642" s="5" t="e">
        <f ca="1"/>
        <v>#N/A</v>
      </c>
      <c r="D1642" s="4" t="e">
        <f ca="1"/>
        <v>#N/A</v>
      </c>
      <c r="E1642" s="4" t="e">
        <f ca="1"/>
        <v>#N/A</v>
      </c>
      <c r="F1642" s="4" t="e">
        <f ca="1"/>
        <v>#N/A</v>
      </c>
      <c r="G1642" s="4" t="e">
        <f ca="1"/>
        <v>#N/A</v>
      </c>
      <c r="H1642" s="4" t="e">
        <f ca="1"/>
        <v>#N/A</v>
      </c>
      <c r="I1642" s="3" t="e">
        <f t="shared" ca="1" si="50"/>
        <v>#N/A</v>
      </c>
      <c r="J1642" s="3" t="e">
        <f t="shared" ca="1" si="51"/>
        <v>#N/A</v>
      </c>
    </row>
    <row r="1643" spans="2:10" ht="15" customHeight="1">
      <c r="B1643" s="6" t="e">
        <f ca="1"/>
        <v>#N/A</v>
      </c>
      <c r="C1643" s="5" t="e">
        <f ca="1"/>
        <v>#N/A</v>
      </c>
      <c r="D1643" s="4" t="e">
        <f ca="1"/>
        <v>#N/A</v>
      </c>
      <c r="E1643" s="4" t="e">
        <f ca="1"/>
        <v>#N/A</v>
      </c>
      <c r="F1643" s="4" t="e">
        <f ca="1"/>
        <v>#N/A</v>
      </c>
      <c r="G1643" s="4" t="e">
        <f ca="1"/>
        <v>#N/A</v>
      </c>
      <c r="H1643" s="4" t="e">
        <f ca="1"/>
        <v>#N/A</v>
      </c>
      <c r="I1643" s="3" t="e">
        <f t="shared" ca="1" si="50"/>
        <v>#N/A</v>
      </c>
      <c r="J1643" s="3" t="e">
        <f t="shared" ca="1" si="51"/>
        <v>#N/A</v>
      </c>
    </row>
    <row r="1644" spans="2:10" ht="15" customHeight="1">
      <c r="B1644" s="6" t="e">
        <f ca="1"/>
        <v>#N/A</v>
      </c>
      <c r="C1644" s="5" t="e">
        <f ca="1"/>
        <v>#N/A</v>
      </c>
      <c r="D1644" s="4" t="e">
        <f ca="1"/>
        <v>#N/A</v>
      </c>
      <c r="E1644" s="4" t="e">
        <f ca="1"/>
        <v>#N/A</v>
      </c>
      <c r="F1644" s="4" t="e">
        <f ca="1"/>
        <v>#N/A</v>
      </c>
      <c r="G1644" s="4" t="e">
        <f ca="1"/>
        <v>#N/A</v>
      </c>
      <c r="H1644" s="4" t="e">
        <f ca="1"/>
        <v>#N/A</v>
      </c>
      <c r="I1644" s="3" t="e">
        <f t="shared" ca="1" si="50"/>
        <v>#N/A</v>
      </c>
      <c r="J1644" s="3" t="e">
        <f t="shared" ca="1" si="51"/>
        <v>#N/A</v>
      </c>
    </row>
    <row r="1645" spans="2:10" ht="15" customHeight="1">
      <c r="B1645" s="6" t="e">
        <f ca="1"/>
        <v>#N/A</v>
      </c>
      <c r="C1645" s="5" t="e">
        <f ca="1"/>
        <v>#N/A</v>
      </c>
      <c r="D1645" s="4" t="e">
        <f ca="1"/>
        <v>#N/A</v>
      </c>
      <c r="E1645" s="4" t="e">
        <f ca="1"/>
        <v>#N/A</v>
      </c>
      <c r="F1645" s="4" t="e">
        <f ca="1"/>
        <v>#N/A</v>
      </c>
      <c r="G1645" s="4" t="e">
        <f ca="1"/>
        <v>#N/A</v>
      </c>
      <c r="H1645" s="4" t="e">
        <f ca="1"/>
        <v>#N/A</v>
      </c>
      <c r="I1645" s="3" t="e">
        <f t="shared" ca="1" si="50"/>
        <v>#N/A</v>
      </c>
      <c r="J1645" s="3" t="e">
        <f t="shared" ca="1" si="51"/>
        <v>#N/A</v>
      </c>
    </row>
    <row r="1646" spans="2:10" ht="15" customHeight="1">
      <c r="B1646" s="6" t="e">
        <f ca="1"/>
        <v>#N/A</v>
      </c>
      <c r="C1646" s="5" t="e">
        <f ca="1"/>
        <v>#N/A</v>
      </c>
      <c r="D1646" s="4" t="e">
        <f ca="1"/>
        <v>#N/A</v>
      </c>
      <c r="E1646" s="4" t="e">
        <f ca="1"/>
        <v>#N/A</v>
      </c>
      <c r="F1646" s="4" t="e">
        <f ca="1"/>
        <v>#N/A</v>
      </c>
      <c r="G1646" s="4" t="e">
        <f ca="1"/>
        <v>#N/A</v>
      </c>
      <c r="H1646" s="4" t="e">
        <f ca="1"/>
        <v>#N/A</v>
      </c>
      <c r="I1646" s="3" t="e">
        <f t="shared" ca="1" si="50"/>
        <v>#N/A</v>
      </c>
      <c r="J1646" s="3" t="e">
        <f t="shared" ca="1" si="51"/>
        <v>#N/A</v>
      </c>
    </row>
    <row r="1647" spans="2:10" ht="15" customHeight="1">
      <c r="B1647" s="6" t="e">
        <f ca="1"/>
        <v>#N/A</v>
      </c>
      <c r="C1647" s="5" t="e">
        <f ca="1"/>
        <v>#N/A</v>
      </c>
      <c r="D1647" s="4" t="e">
        <f ca="1"/>
        <v>#N/A</v>
      </c>
      <c r="E1647" s="4" t="e">
        <f ca="1"/>
        <v>#N/A</v>
      </c>
      <c r="F1647" s="4" t="e">
        <f ca="1"/>
        <v>#N/A</v>
      </c>
      <c r="G1647" s="4" t="e">
        <f ca="1"/>
        <v>#N/A</v>
      </c>
      <c r="H1647" s="4" t="e">
        <f ca="1"/>
        <v>#N/A</v>
      </c>
      <c r="I1647" s="3" t="e">
        <f t="shared" ca="1" si="50"/>
        <v>#N/A</v>
      </c>
      <c r="J1647" s="3" t="e">
        <f t="shared" ca="1" si="51"/>
        <v>#N/A</v>
      </c>
    </row>
    <row r="1648" spans="2:10" ht="15" customHeight="1">
      <c r="B1648" s="6" t="e">
        <f ca="1"/>
        <v>#N/A</v>
      </c>
      <c r="C1648" s="5" t="e">
        <f ca="1"/>
        <v>#N/A</v>
      </c>
      <c r="D1648" s="4" t="e">
        <f ca="1"/>
        <v>#N/A</v>
      </c>
      <c r="E1648" s="4" t="e">
        <f ca="1"/>
        <v>#N/A</v>
      </c>
      <c r="F1648" s="4" t="e">
        <f ca="1"/>
        <v>#N/A</v>
      </c>
      <c r="G1648" s="4" t="e">
        <f ca="1"/>
        <v>#N/A</v>
      </c>
      <c r="H1648" s="4" t="e">
        <f ca="1"/>
        <v>#N/A</v>
      </c>
      <c r="I1648" s="3" t="e">
        <f t="shared" ca="1" si="50"/>
        <v>#N/A</v>
      </c>
      <c r="J1648" s="3" t="e">
        <f t="shared" ca="1" si="51"/>
        <v>#N/A</v>
      </c>
    </row>
    <row r="1649" spans="2:10" ht="15" customHeight="1">
      <c r="B1649" s="6" t="e">
        <f ca="1"/>
        <v>#N/A</v>
      </c>
      <c r="C1649" s="5" t="e">
        <f ca="1"/>
        <v>#N/A</v>
      </c>
      <c r="D1649" s="4" t="e">
        <f ca="1"/>
        <v>#N/A</v>
      </c>
      <c r="E1649" s="4" t="e">
        <f ca="1"/>
        <v>#N/A</v>
      </c>
      <c r="F1649" s="4" t="e">
        <f ca="1"/>
        <v>#N/A</v>
      </c>
      <c r="G1649" s="4" t="e">
        <f ca="1"/>
        <v>#N/A</v>
      </c>
      <c r="H1649" s="4" t="e">
        <f ca="1"/>
        <v>#N/A</v>
      </c>
      <c r="I1649" s="3" t="e">
        <f t="shared" ca="1" si="50"/>
        <v>#N/A</v>
      </c>
      <c r="J1649" s="3" t="e">
        <f t="shared" ca="1" si="51"/>
        <v>#N/A</v>
      </c>
    </row>
    <row r="1650" spans="2:10" ht="15" customHeight="1">
      <c r="B1650" s="6" t="e">
        <f ca="1"/>
        <v>#N/A</v>
      </c>
      <c r="C1650" s="5" t="e">
        <f ca="1"/>
        <v>#N/A</v>
      </c>
      <c r="D1650" s="4" t="e">
        <f ca="1"/>
        <v>#N/A</v>
      </c>
      <c r="E1650" s="4" t="e">
        <f ca="1"/>
        <v>#N/A</v>
      </c>
      <c r="F1650" s="4" t="e">
        <f ca="1"/>
        <v>#N/A</v>
      </c>
      <c r="G1650" s="4" t="e">
        <f ca="1"/>
        <v>#N/A</v>
      </c>
      <c r="H1650" s="4" t="e">
        <f ca="1"/>
        <v>#N/A</v>
      </c>
      <c r="I1650" s="3" t="e">
        <f t="shared" ca="1" si="50"/>
        <v>#N/A</v>
      </c>
      <c r="J1650" s="3" t="e">
        <f t="shared" ca="1" si="51"/>
        <v>#N/A</v>
      </c>
    </row>
    <row r="1651" spans="2:10" ht="15" customHeight="1">
      <c r="B1651" s="6" t="e">
        <f ca="1"/>
        <v>#N/A</v>
      </c>
      <c r="C1651" s="5" t="e">
        <f ca="1"/>
        <v>#N/A</v>
      </c>
      <c r="D1651" s="4" t="e">
        <f ca="1"/>
        <v>#N/A</v>
      </c>
      <c r="E1651" s="4" t="e">
        <f ca="1"/>
        <v>#N/A</v>
      </c>
      <c r="F1651" s="4" t="e">
        <f ca="1"/>
        <v>#N/A</v>
      </c>
      <c r="G1651" s="4" t="e">
        <f ca="1"/>
        <v>#N/A</v>
      </c>
      <c r="H1651" s="4" t="e">
        <f ca="1"/>
        <v>#N/A</v>
      </c>
      <c r="I1651" s="3" t="e">
        <f t="shared" ca="1" si="50"/>
        <v>#N/A</v>
      </c>
      <c r="J1651" s="3" t="e">
        <f t="shared" ca="1" si="51"/>
        <v>#N/A</v>
      </c>
    </row>
    <row r="1652" spans="2:10" ht="15" customHeight="1">
      <c r="B1652" s="6" t="e">
        <f ca="1"/>
        <v>#N/A</v>
      </c>
      <c r="C1652" s="5" t="e">
        <f ca="1"/>
        <v>#N/A</v>
      </c>
      <c r="D1652" s="4" t="e">
        <f ca="1"/>
        <v>#N/A</v>
      </c>
      <c r="E1652" s="4" t="e">
        <f ca="1"/>
        <v>#N/A</v>
      </c>
      <c r="F1652" s="4" t="e">
        <f ca="1"/>
        <v>#N/A</v>
      </c>
      <c r="G1652" s="4" t="e">
        <f ca="1"/>
        <v>#N/A</v>
      </c>
      <c r="H1652" s="4" t="e">
        <f ca="1"/>
        <v>#N/A</v>
      </c>
      <c r="I1652" s="3" t="e">
        <f t="shared" ca="1" si="50"/>
        <v>#N/A</v>
      </c>
      <c r="J1652" s="3" t="e">
        <f t="shared" ca="1" si="51"/>
        <v>#N/A</v>
      </c>
    </row>
    <row r="1653" spans="2:10" ht="15" customHeight="1">
      <c r="B1653" s="6" t="e">
        <f ca="1"/>
        <v>#N/A</v>
      </c>
      <c r="C1653" s="5" t="e">
        <f ca="1"/>
        <v>#N/A</v>
      </c>
      <c r="D1653" s="4" t="e">
        <f ca="1"/>
        <v>#N/A</v>
      </c>
      <c r="E1653" s="4" t="e">
        <f ca="1"/>
        <v>#N/A</v>
      </c>
      <c r="F1653" s="4" t="e">
        <f ca="1"/>
        <v>#N/A</v>
      </c>
      <c r="G1653" s="4" t="e">
        <f ca="1"/>
        <v>#N/A</v>
      </c>
      <c r="H1653" s="4" t="e">
        <f ca="1"/>
        <v>#N/A</v>
      </c>
      <c r="I1653" s="3" t="e">
        <f t="shared" ca="1" si="50"/>
        <v>#N/A</v>
      </c>
      <c r="J1653" s="3" t="e">
        <f t="shared" ca="1" si="51"/>
        <v>#N/A</v>
      </c>
    </row>
    <row r="1654" spans="2:10" ht="15" customHeight="1">
      <c r="B1654" s="6" t="e">
        <f ca="1"/>
        <v>#N/A</v>
      </c>
      <c r="C1654" s="5" t="e">
        <f ca="1"/>
        <v>#N/A</v>
      </c>
      <c r="D1654" s="4" t="e">
        <f ca="1"/>
        <v>#N/A</v>
      </c>
      <c r="E1654" s="4" t="e">
        <f ca="1"/>
        <v>#N/A</v>
      </c>
      <c r="F1654" s="4" t="e">
        <f ca="1"/>
        <v>#N/A</v>
      </c>
      <c r="G1654" s="4" t="e">
        <f ca="1"/>
        <v>#N/A</v>
      </c>
      <c r="H1654" s="4" t="e">
        <f ca="1"/>
        <v>#N/A</v>
      </c>
      <c r="I1654" s="3" t="e">
        <f t="shared" ca="1" si="50"/>
        <v>#N/A</v>
      </c>
      <c r="J1654" s="3" t="e">
        <f t="shared" ca="1" si="51"/>
        <v>#N/A</v>
      </c>
    </row>
    <row r="1655" spans="2:10" ht="15" customHeight="1">
      <c r="B1655" s="6" t="e">
        <f ca="1"/>
        <v>#N/A</v>
      </c>
      <c r="C1655" s="5" t="e">
        <f ca="1"/>
        <v>#N/A</v>
      </c>
      <c r="D1655" s="4" t="e">
        <f ca="1"/>
        <v>#N/A</v>
      </c>
      <c r="E1655" s="4" t="e">
        <f ca="1"/>
        <v>#N/A</v>
      </c>
      <c r="F1655" s="4" t="e">
        <f ca="1"/>
        <v>#N/A</v>
      </c>
      <c r="G1655" s="4" t="e">
        <f ca="1"/>
        <v>#N/A</v>
      </c>
      <c r="H1655" s="4" t="e">
        <f ca="1"/>
        <v>#N/A</v>
      </c>
      <c r="I1655" s="3" t="e">
        <f t="shared" ca="1" si="50"/>
        <v>#N/A</v>
      </c>
      <c r="J1655" s="3" t="e">
        <f t="shared" ca="1" si="51"/>
        <v>#N/A</v>
      </c>
    </row>
    <row r="1656" spans="2:10" ht="15" customHeight="1">
      <c r="B1656" s="6" t="e">
        <f ca="1"/>
        <v>#N/A</v>
      </c>
      <c r="C1656" s="5" t="e">
        <f ca="1"/>
        <v>#N/A</v>
      </c>
      <c r="D1656" s="4" t="e">
        <f ca="1"/>
        <v>#N/A</v>
      </c>
      <c r="E1656" s="4" t="e">
        <f ca="1"/>
        <v>#N/A</v>
      </c>
      <c r="F1656" s="4" t="e">
        <f ca="1"/>
        <v>#N/A</v>
      </c>
      <c r="G1656" s="4" t="e">
        <f ca="1"/>
        <v>#N/A</v>
      </c>
      <c r="H1656" s="4" t="e">
        <f ca="1"/>
        <v>#N/A</v>
      </c>
      <c r="I1656" s="3" t="e">
        <f t="shared" ca="1" si="50"/>
        <v>#N/A</v>
      </c>
      <c r="J1656" s="3" t="e">
        <f t="shared" ca="1" si="51"/>
        <v>#N/A</v>
      </c>
    </row>
    <row r="1657" spans="2:10" ht="15" customHeight="1">
      <c r="B1657" s="6" t="e">
        <f ca="1"/>
        <v>#N/A</v>
      </c>
      <c r="C1657" s="5" t="e">
        <f ca="1"/>
        <v>#N/A</v>
      </c>
      <c r="D1657" s="4" t="e">
        <f ca="1"/>
        <v>#N/A</v>
      </c>
      <c r="E1657" s="4" t="e">
        <f ca="1"/>
        <v>#N/A</v>
      </c>
      <c r="F1657" s="4" t="e">
        <f ca="1"/>
        <v>#N/A</v>
      </c>
      <c r="G1657" s="4" t="e">
        <f ca="1"/>
        <v>#N/A</v>
      </c>
      <c r="H1657" s="4" t="e">
        <f ca="1"/>
        <v>#N/A</v>
      </c>
      <c r="I1657" s="3" t="e">
        <f t="shared" ca="1" si="50"/>
        <v>#N/A</v>
      </c>
      <c r="J1657" s="3" t="e">
        <f t="shared" ca="1" si="51"/>
        <v>#N/A</v>
      </c>
    </row>
    <row r="1658" spans="2:10" ht="15" customHeight="1">
      <c r="B1658" s="6" t="e">
        <f ca="1"/>
        <v>#N/A</v>
      </c>
      <c r="C1658" s="5" t="e">
        <f ca="1"/>
        <v>#N/A</v>
      </c>
      <c r="D1658" s="4" t="e">
        <f ca="1"/>
        <v>#N/A</v>
      </c>
      <c r="E1658" s="4" t="e">
        <f ca="1"/>
        <v>#N/A</v>
      </c>
      <c r="F1658" s="4" t="e">
        <f ca="1"/>
        <v>#N/A</v>
      </c>
      <c r="G1658" s="4" t="e">
        <f ca="1"/>
        <v>#N/A</v>
      </c>
      <c r="H1658" s="4" t="e">
        <f ca="1"/>
        <v>#N/A</v>
      </c>
      <c r="I1658" s="3" t="e">
        <f t="shared" ca="1" si="50"/>
        <v>#N/A</v>
      </c>
      <c r="J1658" s="3" t="e">
        <f t="shared" ca="1" si="51"/>
        <v>#N/A</v>
      </c>
    </row>
    <row r="1659" spans="2:10" ht="15" customHeight="1">
      <c r="B1659" s="6" t="e">
        <f ca="1"/>
        <v>#N/A</v>
      </c>
      <c r="C1659" s="5" t="e">
        <f ca="1"/>
        <v>#N/A</v>
      </c>
      <c r="D1659" s="4" t="e">
        <f ca="1"/>
        <v>#N/A</v>
      </c>
      <c r="E1659" s="4" t="e">
        <f ca="1"/>
        <v>#N/A</v>
      </c>
      <c r="F1659" s="4" t="e">
        <f ca="1"/>
        <v>#N/A</v>
      </c>
      <c r="G1659" s="4" t="e">
        <f ca="1"/>
        <v>#N/A</v>
      </c>
      <c r="H1659" s="4" t="e">
        <f ca="1"/>
        <v>#N/A</v>
      </c>
      <c r="I1659" s="3" t="e">
        <f t="shared" ca="1" si="50"/>
        <v>#N/A</v>
      </c>
      <c r="J1659" s="3" t="e">
        <f t="shared" ca="1" si="51"/>
        <v>#N/A</v>
      </c>
    </row>
    <row r="1660" spans="2:10" ht="15" customHeight="1">
      <c r="B1660" s="6" t="e">
        <f ca="1"/>
        <v>#N/A</v>
      </c>
      <c r="C1660" s="5" t="e">
        <f ca="1"/>
        <v>#N/A</v>
      </c>
      <c r="D1660" s="4" t="e">
        <f ca="1"/>
        <v>#N/A</v>
      </c>
      <c r="E1660" s="4" t="e">
        <f ca="1"/>
        <v>#N/A</v>
      </c>
      <c r="F1660" s="4" t="e">
        <f ca="1"/>
        <v>#N/A</v>
      </c>
      <c r="G1660" s="4" t="e">
        <f ca="1"/>
        <v>#N/A</v>
      </c>
      <c r="H1660" s="4" t="e">
        <f ca="1"/>
        <v>#N/A</v>
      </c>
      <c r="I1660" s="3" t="e">
        <f t="shared" ca="1" si="50"/>
        <v>#N/A</v>
      </c>
      <c r="J1660" s="3" t="e">
        <f t="shared" ca="1" si="51"/>
        <v>#N/A</v>
      </c>
    </row>
    <row r="1661" spans="2:10" ht="15" customHeight="1">
      <c r="B1661" s="6" t="e">
        <f ca="1"/>
        <v>#N/A</v>
      </c>
      <c r="C1661" s="5" t="e">
        <f ca="1"/>
        <v>#N/A</v>
      </c>
      <c r="D1661" s="4" t="e">
        <f ca="1"/>
        <v>#N/A</v>
      </c>
      <c r="E1661" s="4" t="e">
        <f ca="1"/>
        <v>#N/A</v>
      </c>
      <c r="F1661" s="4" t="e">
        <f ca="1"/>
        <v>#N/A</v>
      </c>
      <c r="G1661" s="4" t="e">
        <f ca="1"/>
        <v>#N/A</v>
      </c>
      <c r="H1661" s="4" t="e">
        <f ca="1"/>
        <v>#N/A</v>
      </c>
      <c r="I1661" s="3" t="e">
        <f t="shared" ca="1" si="50"/>
        <v>#N/A</v>
      </c>
      <c r="J1661" s="3" t="e">
        <f t="shared" ca="1" si="51"/>
        <v>#N/A</v>
      </c>
    </row>
    <row r="1662" spans="2:10" ht="15" customHeight="1">
      <c r="B1662" s="6" t="e">
        <f ca="1"/>
        <v>#N/A</v>
      </c>
      <c r="C1662" s="5" t="e">
        <f ca="1"/>
        <v>#N/A</v>
      </c>
      <c r="D1662" s="4" t="e">
        <f ca="1"/>
        <v>#N/A</v>
      </c>
      <c r="E1662" s="4" t="e">
        <f ca="1"/>
        <v>#N/A</v>
      </c>
      <c r="F1662" s="4" t="e">
        <f ca="1"/>
        <v>#N/A</v>
      </c>
      <c r="G1662" s="4" t="e">
        <f ca="1"/>
        <v>#N/A</v>
      </c>
      <c r="H1662" s="4" t="e">
        <f ca="1"/>
        <v>#N/A</v>
      </c>
      <c r="I1662" s="3" t="e">
        <f t="shared" ca="1" si="50"/>
        <v>#N/A</v>
      </c>
      <c r="J1662" s="3" t="e">
        <f t="shared" ca="1" si="51"/>
        <v>#N/A</v>
      </c>
    </row>
    <row r="1663" spans="2:10" ht="15" customHeight="1">
      <c r="B1663" s="6" t="e">
        <f ca="1"/>
        <v>#N/A</v>
      </c>
      <c r="C1663" s="5" t="e">
        <f ca="1"/>
        <v>#N/A</v>
      </c>
      <c r="D1663" s="4" t="e">
        <f ca="1"/>
        <v>#N/A</v>
      </c>
      <c r="E1663" s="4" t="e">
        <f ca="1"/>
        <v>#N/A</v>
      </c>
      <c r="F1663" s="4" t="e">
        <f ca="1"/>
        <v>#N/A</v>
      </c>
      <c r="G1663" s="4" t="e">
        <f ca="1"/>
        <v>#N/A</v>
      </c>
      <c r="H1663" s="4" t="e">
        <f ca="1"/>
        <v>#N/A</v>
      </c>
      <c r="I1663" s="3" t="e">
        <f t="shared" ca="1" si="50"/>
        <v>#N/A</v>
      </c>
      <c r="J1663" s="3" t="e">
        <f t="shared" ca="1" si="51"/>
        <v>#N/A</v>
      </c>
    </row>
    <row r="1664" spans="2:10" ht="15" customHeight="1">
      <c r="B1664" s="6" t="e">
        <f ca="1"/>
        <v>#N/A</v>
      </c>
      <c r="C1664" s="5" t="e">
        <f ca="1"/>
        <v>#N/A</v>
      </c>
      <c r="D1664" s="4" t="e">
        <f ca="1"/>
        <v>#N/A</v>
      </c>
      <c r="E1664" s="4" t="e">
        <f ca="1"/>
        <v>#N/A</v>
      </c>
      <c r="F1664" s="4" t="e">
        <f ca="1"/>
        <v>#N/A</v>
      </c>
      <c r="G1664" s="4" t="e">
        <f ca="1"/>
        <v>#N/A</v>
      </c>
      <c r="H1664" s="4" t="e">
        <f ca="1"/>
        <v>#N/A</v>
      </c>
      <c r="I1664" s="3" t="e">
        <f t="shared" ca="1" si="50"/>
        <v>#N/A</v>
      </c>
      <c r="J1664" s="3" t="e">
        <f t="shared" ca="1" si="51"/>
        <v>#N/A</v>
      </c>
    </row>
    <row r="1665" spans="2:10" ht="15" customHeight="1">
      <c r="B1665" s="6" t="e">
        <f ca="1"/>
        <v>#N/A</v>
      </c>
      <c r="C1665" s="5" t="e">
        <f ca="1"/>
        <v>#N/A</v>
      </c>
      <c r="D1665" s="4" t="e">
        <f ca="1"/>
        <v>#N/A</v>
      </c>
      <c r="E1665" s="4" t="e">
        <f ca="1"/>
        <v>#N/A</v>
      </c>
      <c r="F1665" s="4" t="e">
        <f ca="1"/>
        <v>#N/A</v>
      </c>
      <c r="G1665" s="4" t="e">
        <f ca="1"/>
        <v>#N/A</v>
      </c>
      <c r="H1665" s="4" t="e">
        <f ca="1"/>
        <v>#N/A</v>
      </c>
      <c r="I1665" s="3" t="e">
        <f t="shared" ca="1" si="50"/>
        <v>#N/A</v>
      </c>
      <c r="J1665" s="3" t="e">
        <f t="shared" ca="1" si="51"/>
        <v>#N/A</v>
      </c>
    </row>
    <row r="1666" spans="2:10" ht="15" customHeight="1">
      <c r="B1666" s="6" t="e">
        <f ca="1"/>
        <v>#N/A</v>
      </c>
      <c r="C1666" s="5" t="e">
        <f ca="1"/>
        <v>#N/A</v>
      </c>
      <c r="D1666" s="4" t="e">
        <f ca="1"/>
        <v>#N/A</v>
      </c>
      <c r="E1666" s="4" t="e">
        <f ca="1"/>
        <v>#N/A</v>
      </c>
      <c r="F1666" s="4" t="e">
        <f ca="1"/>
        <v>#N/A</v>
      </c>
      <c r="G1666" s="4" t="e">
        <f ca="1"/>
        <v>#N/A</v>
      </c>
      <c r="H1666" s="4" t="e">
        <f ca="1"/>
        <v>#N/A</v>
      </c>
      <c r="I1666" s="3" t="e">
        <f t="shared" ca="1" si="50"/>
        <v>#N/A</v>
      </c>
      <c r="J1666" s="3" t="e">
        <f t="shared" ca="1" si="51"/>
        <v>#N/A</v>
      </c>
    </row>
    <row r="1667" spans="2:10" ht="15" customHeight="1">
      <c r="B1667" s="6" t="e">
        <f ca="1"/>
        <v>#N/A</v>
      </c>
      <c r="C1667" s="5" t="e">
        <f ca="1"/>
        <v>#N/A</v>
      </c>
      <c r="D1667" s="4" t="e">
        <f ca="1"/>
        <v>#N/A</v>
      </c>
      <c r="E1667" s="4" t="e">
        <f ca="1"/>
        <v>#N/A</v>
      </c>
      <c r="F1667" s="4" t="e">
        <f ca="1"/>
        <v>#N/A</v>
      </c>
      <c r="G1667" s="4" t="e">
        <f ca="1"/>
        <v>#N/A</v>
      </c>
      <c r="H1667" s="4" t="e">
        <f ca="1"/>
        <v>#N/A</v>
      </c>
      <c r="I1667" s="3" t="e">
        <f t="shared" ca="1" si="50"/>
        <v>#N/A</v>
      </c>
      <c r="J1667" s="3" t="e">
        <f t="shared" ca="1" si="51"/>
        <v>#N/A</v>
      </c>
    </row>
    <row r="1668" spans="2:10" ht="15" customHeight="1">
      <c r="B1668" s="6" t="e">
        <f ca="1"/>
        <v>#N/A</v>
      </c>
      <c r="C1668" s="5" t="e">
        <f ca="1"/>
        <v>#N/A</v>
      </c>
      <c r="D1668" s="4" t="e">
        <f ca="1"/>
        <v>#N/A</v>
      </c>
      <c r="E1668" s="4" t="e">
        <f ca="1"/>
        <v>#N/A</v>
      </c>
      <c r="F1668" s="4" t="e">
        <f ca="1"/>
        <v>#N/A</v>
      </c>
      <c r="G1668" s="4" t="e">
        <f ca="1"/>
        <v>#N/A</v>
      </c>
      <c r="H1668" s="4" t="e">
        <f ca="1"/>
        <v>#N/A</v>
      </c>
      <c r="I1668" s="3" t="e">
        <f t="shared" ca="1" si="50"/>
        <v>#N/A</v>
      </c>
      <c r="J1668" s="3" t="e">
        <f t="shared" ca="1" si="51"/>
        <v>#N/A</v>
      </c>
    </row>
    <row r="1669" spans="2:10" ht="15" customHeight="1">
      <c r="B1669" s="6" t="e">
        <f ca="1"/>
        <v>#N/A</v>
      </c>
      <c r="C1669" s="5" t="e">
        <f ca="1"/>
        <v>#N/A</v>
      </c>
      <c r="D1669" s="4" t="e">
        <f ca="1"/>
        <v>#N/A</v>
      </c>
      <c r="E1669" s="4" t="e">
        <f ca="1"/>
        <v>#N/A</v>
      </c>
      <c r="F1669" s="4" t="e">
        <f ca="1"/>
        <v>#N/A</v>
      </c>
      <c r="G1669" s="4" t="e">
        <f ca="1"/>
        <v>#N/A</v>
      </c>
      <c r="H1669" s="4" t="e">
        <f ca="1"/>
        <v>#N/A</v>
      </c>
      <c r="I1669" s="3" t="e">
        <f t="shared" ca="1" si="50"/>
        <v>#N/A</v>
      </c>
      <c r="J1669" s="3" t="e">
        <f t="shared" ca="1" si="51"/>
        <v>#N/A</v>
      </c>
    </row>
    <row r="1670" spans="2:10" ht="15" customHeight="1">
      <c r="B1670" s="6" t="e">
        <f ca="1"/>
        <v>#N/A</v>
      </c>
      <c r="C1670" s="5" t="e">
        <f ca="1"/>
        <v>#N/A</v>
      </c>
      <c r="D1670" s="4" t="e">
        <f ca="1"/>
        <v>#N/A</v>
      </c>
      <c r="E1670" s="4" t="e">
        <f ca="1"/>
        <v>#N/A</v>
      </c>
      <c r="F1670" s="4" t="e">
        <f ca="1"/>
        <v>#N/A</v>
      </c>
      <c r="G1670" s="4" t="e">
        <f ca="1"/>
        <v>#N/A</v>
      </c>
      <c r="H1670" s="4" t="e">
        <f ca="1"/>
        <v>#N/A</v>
      </c>
      <c r="I1670" s="3" t="e">
        <f t="shared" ca="1" si="50"/>
        <v>#N/A</v>
      </c>
      <c r="J1670" s="3" t="e">
        <f t="shared" ca="1" si="51"/>
        <v>#N/A</v>
      </c>
    </row>
    <row r="1671" spans="2:10" ht="15" customHeight="1">
      <c r="B1671" s="6" t="e">
        <f ca="1"/>
        <v>#N/A</v>
      </c>
      <c r="C1671" s="5" t="e">
        <f ca="1"/>
        <v>#N/A</v>
      </c>
      <c r="D1671" s="4" t="e">
        <f ca="1"/>
        <v>#N/A</v>
      </c>
      <c r="E1671" s="4" t="e">
        <f ca="1"/>
        <v>#N/A</v>
      </c>
      <c r="F1671" s="4" t="e">
        <f ca="1"/>
        <v>#N/A</v>
      </c>
      <c r="G1671" s="4" t="e">
        <f ca="1"/>
        <v>#N/A</v>
      </c>
      <c r="H1671" s="4" t="e">
        <f ca="1"/>
        <v>#N/A</v>
      </c>
      <c r="I1671" s="3" t="e">
        <f t="shared" ca="1" si="50"/>
        <v>#N/A</v>
      </c>
      <c r="J1671" s="3" t="e">
        <f t="shared" ca="1" si="51"/>
        <v>#N/A</v>
      </c>
    </row>
    <row r="1672" spans="2:10" ht="15" customHeight="1">
      <c r="B1672" s="6" t="e">
        <f ca="1"/>
        <v>#N/A</v>
      </c>
      <c r="C1672" s="5" t="e">
        <f ca="1"/>
        <v>#N/A</v>
      </c>
      <c r="D1672" s="4" t="e">
        <f ca="1"/>
        <v>#N/A</v>
      </c>
      <c r="E1672" s="4" t="e">
        <f ca="1"/>
        <v>#N/A</v>
      </c>
      <c r="F1672" s="4" t="e">
        <f ca="1"/>
        <v>#N/A</v>
      </c>
      <c r="G1672" s="4" t="e">
        <f ca="1"/>
        <v>#N/A</v>
      </c>
      <c r="H1672" s="4" t="e">
        <f ca="1"/>
        <v>#N/A</v>
      </c>
      <c r="I1672" s="3" t="e">
        <f t="shared" ca="1" si="50"/>
        <v>#N/A</v>
      </c>
      <c r="J1672" s="3" t="e">
        <f t="shared" ca="1" si="51"/>
        <v>#N/A</v>
      </c>
    </row>
    <row r="1673" spans="2:10" ht="15" customHeight="1">
      <c r="B1673" s="6" t="e">
        <f ca="1"/>
        <v>#N/A</v>
      </c>
      <c r="C1673" s="5" t="e">
        <f ca="1"/>
        <v>#N/A</v>
      </c>
      <c r="D1673" s="4" t="e">
        <f ca="1"/>
        <v>#N/A</v>
      </c>
      <c r="E1673" s="4" t="e">
        <f ca="1"/>
        <v>#N/A</v>
      </c>
      <c r="F1673" s="4" t="e">
        <f ca="1"/>
        <v>#N/A</v>
      </c>
      <c r="G1673" s="4" t="e">
        <f ca="1"/>
        <v>#N/A</v>
      </c>
      <c r="H1673" s="4" t="e">
        <f ca="1"/>
        <v>#N/A</v>
      </c>
      <c r="I1673" s="3" t="e">
        <f t="shared" ca="1" si="50"/>
        <v>#N/A</v>
      </c>
      <c r="J1673" s="3" t="e">
        <f t="shared" ca="1" si="51"/>
        <v>#N/A</v>
      </c>
    </row>
    <row r="1674" spans="2:10" ht="15" customHeight="1">
      <c r="B1674" s="6" t="e">
        <f ca="1"/>
        <v>#N/A</v>
      </c>
      <c r="C1674" s="5" t="e">
        <f ca="1"/>
        <v>#N/A</v>
      </c>
      <c r="D1674" s="4" t="e">
        <f ca="1"/>
        <v>#N/A</v>
      </c>
      <c r="E1674" s="4" t="e">
        <f ca="1"/>
        <v>#N/A</v>
      </c>
      <c r="F1674" s="4" t="e">
        <f ca="1"/>
        <v>#N/A</v>
      </c>
      <c r="G1674" s="4" t="e">
        <f ca="1"/>
        <v>#N/A</v>
      </c>
      <c r="H1674" s="4" t="e">
        <f ca="1"/>
        <v>#N/A</v>
      </c>
      <c r="I1674" s="3" t="e">
        <f t="shared" ca="1" si="50"/>
        <v>#N/A</v>
      </c>
      <c r="J1674" s="3" t="e">
        <f t="shared" ca="1" si="51"/>
        <v>#N/A</v>
      </c>
    </row>
    <row r="1675" spans="2:10" ht="15" customHeight="1">
      <c r="B1675" s="6" t="e">
        <f ca="1"/>
        <v>#N/A</v>
      </c>
      <c r="C1675" s="5" t="e">
        <f ca="1"/>
        <v>#N/A</v>
      </c>
      <c r="D1675" s="4" t="e">
        <f ca="1"/>
        <v>#N/A</v>
      </c>
      <c r="E1675" s="4" t="e">
        <f ca="1"/>
        <v>#N/A</v>
      </c>
      <c r="F1675" s="4" t="e">
        <f ca="1"/>
        <v>#N/A</v>
      </c>
      <c r="G1675" s="4" t="e">
        <f ca="1"/>
        <v>#N/A</v>
      </c>
      <c r="H1675" s="4" t="e">
        <f ca="1"/>
        <v>#N/A</v>
      </c>
      <c r="I1675" s="3" t="e">
        <f t="shared" ca="1" si="50"/>
        <v>#N/A</v>
      </c>
      <c r="J1675" s="3" t="e">
        <f t="shared" ca="1" si="51"/>
        <v>#N/A</v>
      </c>
    </row>
    <row r="1676" spans="2:10" ht="15" customHeight="1">
      <c r="B1676" s="6" t="e">
        <f ca="1"/>
        <v>#N/A</v>
      </c>
      <c r="C1676" s="5" t="e">
        <f ca="1"/>
        <v>#N/A</v>
      </c>
      <c r="D1676" s="4" t="e">
        <f ca="1"/>
        <v>#N/A</v>
      </c>
      <c r="E1676" s="4" t="e">
        <f ca="1"/>
        <v>#N/A</v>
      </c>
      <c r="F1676" s="4" t="e">
        <f ca="1"/>
        <v>#N/A</v>
      </c>
      <c r="G1676" s="4" t="e">
        <f ca="1"/>
        <v>#N/A</v>
      </c>
      <c r="H1676" s="4" t="e">
        <f ca="1"/>
        <v>#N/A</v>
      </c>
      <c r="I1676" s="3" t="e">
        <f t="shared" ca="1" si="50"/>
        <v>#N/A</v>
      </c>
      <c r="J1676" s="3" t="e">
        <f t="shared" ca="1" si="51"/>
        <v>#N/A</v>
      </c>
    </row>
    <row r="1677" spans="2:10" ht="15" customHeight="1">
      <c r="B1677" s="6" t="e">
        <f ca="1"/>
        <v>#N/A</v>
      </c>
      <c r="C1677" s="5" t="e">
        <f ca="1"/>
        <v>#N/A</v>
      </c>
      <c r="D1677" s="4" t="e">
        <f ca="1"/>
        <v>#N/A</v>
      </c>
      <c r="E1677" s="4" t="e">
        <f ca="1"/>
        <v>#N/A</v>
      </c>
      <c r="F1677" s="4" t="e">
        <f ca="1"/>
        <v>#N/A</v>
      </c>
      <c r="G1677" s="4" t="e">
        <f ca="1"/>
        <v>#N/A</v>
      </c>
      <c r="H1677" s="4" t="e">
        <f ca="1"/>
        <v>#N/A</v>
      </c>
      <c r="I1677" s="3" t="e">
        <f t="shared" ca="1" si="50"/>
        <v>#N/A</v>
      </c>
      <c r="J1677" s="3" t="e">
        <f t="shared" ca="1" si="51"/>
        <v>#N/A</v>
      </c>
    </row>
    <row r="1678" spans="2:10" ht="15" customHeight="1">
      <c r="B1678" s="6" t="e">
        <f ca="1"/>
        <v>#N/A</v>
      </c>
      <c r="C1678" s="5" t="e">
        <f ca="1"/>
        <v>#N/A</v>
      </c>
      <c r="D1678" s="4" t="e">
        <f ca="1"/>
        <v>#N/A</v>
      </c>
      <c r="E1678" s="4" t="e">
        <f ca="1"/>
        <v>#N/A</v>
      </c>
      <c r="F1678" s="4" t="e">
        <f ca="1"/>
        <v>#N/A</v>
      </c>
      <c r="G1678" s="4" t="e">
        <f ca="1"/>
        <v>#N/A</v>
      </c>
      <c r="H1678" s="4" t="e">
        <f ca="1"/>
        <v>#N/A</v>
      </c>
      <c r="I1678" s="3" t="e">
        <f t="shared" ca="1" si="50"/>
        <v>#N/A</v>
      </c>
      <c r="J1678" s="3" t="e">
        <f t="shared" ca="1" si="51"/>
        <v>#N/A</v>
      </c>
    </row>
    <row r="1679" spans="2:10" ht="15" customHeight="1">
      <c r="B1679" s="6" t="e">
        <f ca="1"/>
        <v>#N/A</v>
      </c>
      <c r="C1679" s="5" t="e">
        <f ca="1"/>
        <v>#N/A</v>
      </c>
      <c r="D1679" s="4" t="e">
        <f ca="1"/>
        <v>#N/A</v>
      </c>
      <c r="E1679" s="4" t="e">
        <f ca="1"/>
        <v>#N/A</v>
      </c>
      <c r="F1679" s="4" t="e">
        <f ca="1"/>
        <v>#N/A</v>
      </c>
      <c r="G1679" s="4" t="e">
        <f ca="1"/>
        <v>#N/A</v>
      </c>
      <c r="H1679" s="4" t="e">
        <f ca="1"/>
        <v>#N/A</v>
      </c>
      <c r="I1679" s="3" t="e">
        <f t="shared" ca="1" si="50"/>
        <v>#N/A</v>
      </c>
      <c r="J1679" s="3" t="e">
        <f t="shared" ca="1" si="51"/>
        <v>#N/A</v>
      </c>
    </row>
    <row r="1680" spans="2:10" ht="15" customHeight="1">
      <c r="B1680" s="6" t="e">
        <f ca="1"/>
        <v>#N/A</v>
      </c>
      <c r="C1680" s="5" t="e">
        <f ca="1"/>
        <v>#N/A</v>
      </c>
      <c r="D1680" s="4" t="e">
        <f ca="1"/>
        <v>#N/A</v>
      </c>
      <c r="E1680" s="4" t="e">
        <f ca="1"/>
        <v>#N/A</v>
      </c>
      <c r="F1680" s="4" t="e">
        <f ca="1"/>
        <v>#N/A</v>
      </c>
      <c r="G1680" s="4" t="e">
        <f ca="1"/>
        <v>#N/A</v>
      </c>
      <c r="H1680" s="4" t="e">
        <f ca="1"/>
        <v>#N/A</v>
      </c>
      <c r="I1680" s="3" t="e">
        <f t="shared" ca="1" si="50"/>
        <v>#N/A</v>
      </c>
      <c r="J1680" s="3" t="e">
        <f t="shared" ca="1" si="51"/>
        <v>#N/A</v>
      </c>
    </row>
    <row r="1681" spans="2:10" ht="15" customHeight="1">
      <c r="B1681" s="6" t="e">
        <f ca="1"/>
        <v>#N/A</v>
      </c>
      <c r="C1681" s="5" t="e">
        <f ca="1"/>
        <v>#N/A</v>
      </c>
      <c r="D1681" s="4" t="e">
        <f ca="1"/>
        <v>#N/A</v>
      </c>
      <c r="E1681" s="4" t="e">
        <f ca="1"/>
        <v>#N/A</v>
      </c>
      <c r="F1681" s="4" t="e">
        <f ca="1"/>
        <v>#N/A</v>
      </c>
      <c r="G1681" s="4" t="e">
        <f ca="1"/>
        <v>#N/A</v>
      </c>
      <c r="H1681" s="4" t="e">
        <f ca="1"/>
        <v>#N/A</v>
      </c>
      <c r="I1681" s="3" t="e">
        <f t="shared" ca="1" si="50"/>
        <v>#N/A</v>
      </c>
      <c r="J1681" s="3" t="e">
        <f t="shared" ca="1" si="51"/>
        <v>#N/A</v>
      </c>
    </row>
    <row r="1682" spans="2:10" ht="15" customHeight="1">
      <c r="B1682" s="6" t="e">
        <f ca="1"/>
        <v>#N/A</v>
      </c>
      <c r="C1682" s="5" t="e">
        <f ca="1"/>
        <v>#N/A</v>
      </c>
      <c r="D1682" s="4" t="e">
        <f ca="1"/>
        <v>#N/A</v>
      </c>
      <c r="E1682" s="4" t="e">
        <f ca="1"/>
        <v>#N/A</v>
      </c>
      <c r="F1682" s="4" t="e">
        <f ca="1"/>
        <v>#N/A</v>
      </c>
      <c r="G1682" s="4" t="e">
        <f ca="1"/>
        <v>#N/A</v>
      </c>
      <c r="H1682" s="4" t="e">
        <f ca="1"/>
        <v>#N/A</v>
      </c>
      <c r="I1682" s="3" t="e">
        <f t="shared" ca="1" si="50"/>
        <v>#N/A</v>
      </c>
      <c r="J1682" s="3" t="e">
        <f t="shared" ca="1" si="51"/>
        <v>#N/A</v>
      </c>
    </row>
    <row r="1683" spans="2:10" ht="15" customHeight="1">
      <c r="B1683" s="6" t="e">
        <f ca="1"/>
        <v>#N/A</v>
      </c>
      <c r="C1683" s="5" t="e">
        <f ca="1"/>
        <v>#N/A</v>
      </c>
      <c r="D1683" s="4" t="e">
        <f ca="1"/>
        <v>#N/A</v>
      </c>
      <c r="E1683" s="4" t="e">
        <f ca="1"/>
        <v>#N/A</v>
      </c>
      <c r="F1683" s="4" t="e">
        <f ca="1"/>
        <v>#N/A</v>
      </c>
      <c r="G1683" s="4" t="e">
        <f ca="1"/>
        <v>#N/A</v>
      </c>
      <c r="H1683" s="4" t="e">
        <f ca="1"/>
        <v>#N/A</v>
      </c>
      <c r="I1683" s="3" t="e">
        <f t="shared" ca="1" si="50"/>
        <v>#N/A</v>
      </c>
      <c r="J1683" s="3" t="e">
        <f t="shared" ca="1" si="51"/>
        <v>#N/A</v>
      </c>
    </row>
    <row r="1684" spans="2:10" ht="15" customHeight="1">
      <c r="B1684" s="6" t="e">
        <f ca="1"/>
        <v>#N/A</v>
      </c>
      <c r="C1684" s="5" t="e">
        <f ca="1"/>
        <v>#N/A</v>
      </c>
      <c r="D1684" s="4" t="e">
        <f ca="1"/>
        <v>#N/A</v>
      </c>
      <c r="E1684" s="4" t="e">
        <f ca="1"/>
        <v>#N/A</v>
      </c>
      <c r="F1684" s="4" t="e">
        <f ca="1"/>
        <v>#N/A</v>
      </c>
      <c r="G1684" s="4" t="e">
        <f ca="1"/>
        <v>#N/A</v>
      </c>
      <c r="H1684" s="4" t="e">
        <f ca="1"/>
        <v>#N/A</v>
      </c>
      <c r="I1684" s="3" t="e">
        <f t="shared" ca="1" si="50"/>
        <v>#N/A</v>
      </c>
      <c r="J1684" s="3" t="e">
        <f t="shared" ca="1" si="51"/>
        <v>#N/A</v>
      </c>
    </row>
    <row r="1685" spans="2:10" ht="15" customHeight="1">
      <c r="B1685" s="6" t="e">
        <f ca="1"/>
        <v>#N/A</v>
      </c>
      <c r="C1685" s="5" t="e">
        <f ca="1"/>
        <v>#N/A</v>
      </c>
      <c r="D1685" s="4" t="e">
        <f ca="1"/>
        <v>#N/A</v>
      </c>
      <c r="E1685" s="4" t="e">
        <f ca="1"/>
        <v>#N/A</v>
      </c>
      <c r="F1685" s="4" t="e">
        <f ca="1"/>
        <v>#N/A</v>
      </c>
      <c r="G1685" s="4" t="e">
        <f ca="1"/>
        <v>#N/A</v>
      </c>
      <c r="H1685" s="4" t="e">
        <f ca="1"/>
        <v>#N/A</v>
      </c>
      <c r="I1685" s="3" t="e">
        <f t="shared" ca="1" si="50"/>
        <v>#N/A</v>
      </c>
      <c r="J1685" s="3" t="e">
        <f t="shared" ca="1" si="51"/>
        <v>#N/A</v>
      </c>
    </row>
    <row r="1686" spans="2:10" ht="15" customHeight="1">
      <c r="B1686" s="6" t="e">
        <f ca="1"/>
        <v>#N/A</v>
      </c>
      <c r="C1686" s="5" t="e">
        <f ca="1"/>
        <v>#N/A</v>
      </c>
      <c r="D1686" s="4" t="e">
        <f ca="1"/>
        <v>#N/A</v>
      </c>
      <c r="E1686" s="4" t="e">
        <f ca="1"/>
        <v>#N/A</v>
      </c>
      <c r="F1686" s="4" t="e">
        <f ca="1"/>
        <v>#N/A</v>
      </c>
      <c r="G1686" s="4" t="e">
        <f ca="1"/>
        <v>#N/A</v>
      </c>
      <c r="H1686" s="4" t="e">
        <f ca="1"/>
        <v>#N/A</v>
      </c>
      <c r="I1686" s="3" t="e">
        <f t="shared" ca="1" si="50"/>
        <v>#N/A</v>
      </c>
      <c r="J1686" s="3" t="e">
        <f t="shared" ca="1" si="51"/>
        <v>#N/A</v>
      </c>
    </row>
    <row r="1687" spans="2:10" ht="15" customHeight="1">
      <c r="B1687" s="6" t="e">
        <f ca="1"/>
        <v>#N/A</v>
      </c>
      <c r="C1687" s="5" t="e">
        <f ca="1"/>
        <v>#N/A</v>
      </c>
      <c r="D1687" s="4" t="e">
        <f ca="1"/>
        <v>#N/A</v>
      </c>
      <c r="E1687" s="4" t="e">
        <f ca="1"/>
        <v>#N/A</v>
      </c>
      <c r="F1687" s="4" t="e">
        <f ca="1"/>
        <v>#N/A</v>
      </c>
      <c r="G1687" s="4" t="e">
        <f ca="1"/>
        <v>#N/A</v>
      </c>
      <c r="H1687" s="4" t="e">
        <f ca="1"/>
        <v>#N/A</v>
      </c>
      <c r="I1687" s="3" t="e">
        <f t="shared" ca="1" si="50"/>
        <v>#N/A</v>
      </c>
      <c r="J1687" s="3" t="e">
        <f t="shared" ca="1" si="51"/>
        <v>#N/A</v>
      </c>
    </row>
    <row r="1688" spans="2:10" ht="15" customHeight="1">
      <c r="B1688" s="6" t="e">
        <f ca="1"/>
        <v>#N/A</v>
      </c>
      <c r="C1688" s="5" t="e">
        <f ca="1"/>
        <v>#N/A</v>
      </c>
      <c r="D1688" s="4" t="e">
        <f ca="1"/>
        <v>#N/A</v>
      </c>
      <c r="E1688" s="4" t="e">
        <f ca="1"/>
        <v>#N/A</v>
      </c>
      <c r="F1688" s="4" t="e">
        <f ca="1"/>
        <v>#N/A</v>
      </c>
      <c r="G1688" s="4" t="e">
        <f ca="1"/>
        <v>#N/A</v>
      </c>
      <c r="H1688" s="4" t="e">
        <f ca="1"/>
        <v>#N/A</v>
      </c>
      <c r="I1688" s="3" t="e">
        <f t="shared" ca="1" si="50"/>
        <v>#N/A</v>
      </c>
      <c r="J1688" s="3" t="e">
        <f t="shared" ca="1" si="51"/>
        <v>#N/A</v>
      </c>
    </row>
    <row r="1689" spans="2:10" ht="15" customHeight="1">
      <c r="B1689" s="6" t="e">
        <f ca="1"/>
        <v>#N/A</v>
      </c>
      <c r="C1689" s="5" t="e">
        <f ca="1"/>
        <v>#N/A</v>
      </c>
      <c r="D1689" s="4" t="e">
        <f ca="1"/>
        <v>#N/A</v>
      </c>
      <c r="E1689" s="4" t="e">
        <f ca="1"/>
        <v>#N/A</v>
      </c>
      <c r="F1689" s="4" t="e">
        <f ca="1"/>
        <v>#N/A</v>
      </c>
      <c r="G1689" s="4" t="e">
        <f ca="1"/>
        <v>#N/A</v>
      </c>
      <c r="H1689" s="4" t="e">
        <f ca="1"/>
        <v>#N/A</v>
      </c>
      <c r="I1689" s="3" t="e">
        <f t="shared" ca="1" si="50"/>
        <v>#N/A</v>
      </c>
      <c r="J1689" s="3" t="e">
        <f t="shared" ca="1" si="51"/>
        <v>#N/A</v>
      </c>
    </row>
    <row r="1690" spans="2:10" ht="15" customHeight="1">
      <c r="B1690" s="6" t="e">
        <f ca="1"/>
        <v>#N/A</v>
      </c>
      <c r="C1690" s="5" t="e">
        <f ca="1"/>
        <v>#N/A</v>
      </c>
      <c r="D1690" s="4" t="e">
        <f ca="1"/>
        <v>#N/A</v>
      </c>
      <c r="E1690" s="4" t="e">
        <f ca="1"/>
        <v>#N/A</v>
      </c>
      <c r="F1690" s="4" t="e">
        <f ca="1"/>
        <v>#N/A</v>
      </c>
      <c r="G1690" s="4" t="e">
        <f ca="1"/>
        <v>#N/A</v>
      </c>
      <c r="H1690" s="4" t="e">
        <f ca="1"/>
        <v>#N/A</v>
      </c>
      <c r="I1690" s="3" t="e">
        <f t="shared" ref="I1690:I1753" ca="1" si="52">IF($C$2=FALSE,"-",IF(H1691="","",LN(H1690/H1691)))</f>
        <v>#N/A</v>
      </c>
      <c r="J1690" s="3" t="e">
        <f t="shared" ref="J1690:J1753" ca="1" si="53">IF($C$2=FALSE,"-",IF(OFFSET(I1690,$I$11,0)="","",(STDEV(OFFSET(I1690,0,0,$I$11))*SQRT($C$9))))</f>
        <v>#N/A</v>
      </c>
    </row>
    <row r="1691" spans="2:10" ht="15" customHeight="1">
      <c r="B1691" s="6" t="e">
        <f ca="1"/>
        <v>#N/A</v>
      </c>
      <c r="C1691" s="5" t="e">
        <f ca="1"/>
        <v>#N/A</v>
      </c>
      <c r="D1691" s="4" t="e">
        <f ca="1"/>
        <v>#N/A</v>
      </c>
      <c r="E1691" s="4" t="e">
        <f ca="1"/>
        <v>#N/A</v>
      </c>
      <c r="F1691" s="4" t="e">
        <f ca="1"/>
        <v>#N/A</v>
      </c>
      <c r="G1691" s="4" t="e">
        <f ca="1"/>
        <v>#N/A</v>
      </c>
      <c r="H1691" s="4" t="e">
        <f ca="1"/>
        <v>#N/A</v>
      </c>
      <c r="I1691" s="3" t="e">
        <f t="shared" ca="1" si="52"/>
        <v>#N/A</v>
      </c>
      <c r="J1691" s="3" t="e">
        <f t="shared" ca="1" si="53"/>
        <v>#N/A</v>
      </c>
    </row>
    <row r="1692" spans="2:10" ht="15" customHeight="1">
      <c r="B1692" s="6" t="e">
        <f ca="1"/>
        <v>#N/A</v>
      </c>
      <c r="C1692" s="5" t="e">
        <f ca="1"/>
        <v>#N/A</v>
      </c>
      <c r="D1692" s="4" t="e">
        <f ca="1"/>
        <v>#N/A</v>
      </c>
      <c r="E1692" s="4" t="e">
        <f ca="1"/>
        <v>#N/A</v>
      </c>
      <c r="F1692" s="4" t="e">
        <f ca="1"/>
        <v>#N/A</v>
      </c>
      <c r="G1692" s="4" t="e">
        <f ca="1"/>
        <v>#N/A</v>
      </c>
      <c r="H1692" s="4" t="e">
        <f ca="1"/>
        <v>#N/A</v>
      </c>
      <c r="I1692" s="3" t="e">
        <f t="shared" ca="1" si="52"/>
        <v>#N/A</v>
      </c>
      <c r="J1692" s="3" t="e">
        <f t="shared" ca="1" si="53"/>
        <v>#N/A</v>
      </c>
    </row>
    <row r="1693" spans="2:10" ht="15" customHeight="1">
      <c r="B1693" s="6" t="e">
        <f ca="1"/>
        <v>#N/A</v>
      </c>
      <c r="C1693" s="5" t="e">
        <f ca="1"/>
        <v>#N/A</v>
      </c>
      <c r="D1693" s="4" t="e">
        <f ca="1"/>
        <v>#N/A</v>
      </c>
      <c r="E1693" s="4" t="e">
        <f ca="1"/>
        <v>#N/A</v>
      </c>
      <c r="F1693" s="4" t="e">
        <f ca="1"/>
        <v>#N/A</v>
      </c>
      <c r="G1693" s="4" t="e">
        <f ca="1"/>
        <v>#N/A</v>
      </c>
      <c r="H1693" s="4" t="e">
        <f ca="1"/>
        <v>#N/A</v>
      </c>
      <c r="I1693" s="3" t="e">
        <f t="shared" ca="1" si="52"/>
        <v>#N/A</v>
      </c>
      <c r="J1693" s="3" t="e">
        <f t="shared" ca="1" si="53"/>
        <v>#N/A</v>
      </c>
    </row>
    <row r="1694" spans="2:10" ht="15" customHeight="1">
      <c r="B1694" s="6" t="e">
        <f ca="1"/>
        <v>#N/A</v>
      </c>
      <c r="C1694" s="5" t="e">
        <f ca="1"/>
        <v>#N/A</v>
      </c>
      <c r="D1694" s="4" t="e">
        <f ca="1"/>
        <v>#N/A</v>
      </c>
      <c r="E1694" s="4" t="e">
        <f ca="1"/>
        <v>#N/A</v>
      </c>
      <c r="F1694" s="4" t="e">
        <f ca="1"/>
        <v>#N/A</v>
      </c>
      <c r="G1694" s="4" t="e">
        <f ca="1"/>
        <v>#N/A</v>
      </c>
      <c r="H1694" s="4" t="e">
        <f ca="1"/>
        <v>#N/A</v>
      </c>
      <c r="I1694" s="3" t="e">
        <f t="shared" ca="1" si="52"/>
        <v>#N/A</v>
      </c>
      <c r="J1694" s="3" t="e">
        <f t="shared" ca="1" si="53"/>
        <v>#N/A</v>
      </c>
    </row>
    <row r="1695" spans="2:10" ht="15" customHeight="1">
      <c r="B1695" s="6" t="e">
        <f ca="1"/>
        <v>#N/A</v>
      </c>
      <c r="C1695" s="5" t="e">
        <f ca="1"/>
        <v>#N/A</v>
      </c>
      <c r="D1695" s="4" t="e">
        <f ca="1"/>
        <v>#N/A</v>
      </c>
      <c r="E1695" s="4" t="e">
        <f ca="1"/>
        <v>#N/A</v>
      </c>
      <c r="F1695" s="4" t="e">
        <f ca="1"/>
        <v>#N/A</v>
      </c>
      <c r="G1695" s="4" t="e">
        <f ca="1"/>
        <v>#N/A</v>
      </c>
      <c r="H1695" s="4" t="e">
        <f ca="1"/>
        <v>#N/A</v>
      </c>
      <c r="I1695" s="3" t="e">
        <f t="shared" ca="1" si="52"/>
        <v>#N/A</v>
      </c>
      <c r="J1695" s="3" t="e">
        <f t="shared" ca="1" si="53"/>
        <v>#N/A</v>
      </c>
    </row>
    <row r="1696" spans="2:10" ht="15" customHeight="1">
      <c r="B1696" s="6" t="e">
        <f ca="1"/>
        <v>#N/A</v>
      </c>
      <c r="C1696" s="5" t="e">
        <f ca="1"/>
        <v>#N/A</v>
      </c>
      <c r="D1696" s="4" t="e">
        <f ca="1"/>
        <v>#N/A</v>
      </c>
      <c r="E1696" s="4" t="e">
        <f ca="1"/>
        <v>#N/A</v>
      </c>
      <c r="F1696" s="4" t="e">
        <f ca="1"/>
        <v>#N/A</v>
      </c>
      <c r="G1696" s="4" t="e">
        <f ca="1"/>
        <v>#N/A</v>
      </c>
      <c r="H1696" s="4" t="e">
        <f ca="1"/>
        <v>#N/A</v>
      </c>
      <c r="I1696" s="3" t="e">
        <f t="shared" ca="1" si="52"/>
        <v>#N/A</v>
      </c>
      <c r="J1696" s="3" t="e">
        <f t="shared" ca="1" si="53"/>
        <v>#N/A</v>
      </c>
    </row>
    <row r="1697" spans="2:10" ht="15" customHeight="1">
      <c r="B1697" s="6" t="e">
        <f ca="1"/>
        <v>#N/A</v>
      </c>
      <c r="C1697" s="5" t="e">
        <f ca="1"/>
        <v>#N/A</v>
      </c>
      <c r="D1697" s="4" t="e">
        <f ca="1"/>
        <v>#N/A</v>
      </c>
      <c r="E1697" s="4" t="e">
        <f ca="1"/>
        <v>#N/A</v>
      </c>
      <c r="F1697" s="4" t="e">
        <f ca="1"/>
        <v>#N/A</v>
      </c>
      <c r="G1697" s="4" t="e">
        <f ca="1"/>
        <v>#N/A</v>
      </c>
      <c r="H1697" s="4" t="e">
        <f ca="1"/>
        <v>#N/A</v>
      </c>
      <c r="I1697" s="3" t="e">
        <f t="shared" ca="1" si="52"/>
        <v>#N/A</v>
      </c>
      <c r="J1697" s="3" t="e">
        <f t="shared" ca="1" si="53"/>
        <v>#N/A</v>
      </c>
    </row>
    <row r="1698" spans="2:10" ht="15" customHeight="1">
      <c r="B1698" s="6" t="e">
        <f ca="1"/>
        <v>#N/A</v>
      </c>
      <c r="C1698" s="5" t="e">
        <f ca="1"/>
        <v>#N/A</v>
      </c>
      <c r="D1698" s="4" t="e">
        <f ca="1"/>
        <v>#N/A</v>
      </c>
      <c r="E1698" s="4" t="e">
        <f ca="1"/>
        <v>#N/A</v>
      </c>
      <c r="F1698" s="4" t="e">
        <f ca="1"/>
        <v>#N/A</v>
      </c>
      <c r="G1698" s="4" t="e">
        <f ca="1"/>
        <v>#N/A</v>
      </c>
      <c r="H1698" s="4" t="e">
        <f ca="1"/>
        <v>#N/A</v>
      </c>
      <c r="I1698" s="3" t="e">
        <f t="shared" ca="1" si="52"/>
        <v>#N/A</v>
      </c>
      <c r="J1698" s="3" t="e">
        <f t="shared" ca="1" si="53"/>
        <v>#N/A</v>
      </c>
    </row>
    <row r="1699" spans="2:10" ht="15" customHeight="1">
      <c r="B1699" s="6" t="e">
        <f ca="1"/>
        <v>#N/A</v>
      </c>
      <c r="C1699" s="5" t="e">
        <f ca="1"/>
        <v>#N/A</v>
      </c>
      <c r="D1699" s="4" t="e">
        <f ca="1"/>
        <v>#N/A</v>
      </c>
      <c r="E1699" s="4" t="e">
        <f ca="1"/>
        <v>#N/A</v>
      </c>
      <c r="F1699" s="4" t="e">
        <f ca="1"/>
        <v>#N/A</v>
      </c>
      <c r="G1699" s="4" t="e">
        <f ca="1"/>
        <v>#N/A</v>
      </c>
      <c r="H1699" s="4" t="e">
        <f ca="1"/>
        <v>#N/A</v>
      </c>
      <c r="I1699" s="3" t="e">
        <f t="shared" ca="1" si="52"/>
        <v>#N/A</v>
      </c>
      <c r="J1699" s="3" t="e">
        <f t="shared" ca="1" si="53"/>
        <v>#N/A</v>
      </c>
    </row>
    <row r="1700" spans="2:10" ht="15" customHeight="1">
      <c r="B1700" s="6" t="e">
        <f ca="1"/>
        <v>#N/A</v>
      </c>
      <c r="C1700" s="5" t="e">
        <f ca="1"/>
        <v>#N/A</v>
      </c>
      <c r="D1700" s="4" t="e">
        <f ca="1"/>
        <v>#N/A</v>
      </c>
      <c r="E1700" s="4" t="e">
        <f ca="1"/>
        <v>#N/A</v>
      </c>
      <c r="F1700" s="4" t="e">
        <f ca="1"/>
        <v>#N/A</v>
      </c>
      <c r="G1700" s="4" t="e">
        <f ca="1"/>
        <v>#N/A</v>
      </c>
      <c r="H1700" s="4" t="e">
        <f ca="1"/>
        <v>#N/A</v>
      </c>
      <c r="I1700" s="3" t="e">
        <f t="shared" ca="1" si="52"/>
        <v>#N/A</v>
      </c>
      <c r="J1700" s="3" t="e">
        <f t="shared" ca="1" si="53"/>
        <v>#N/A</v>
      </c>
    </row>
    <row r="1701" spans="2:10" ht="15" customHeight="1">
      <c r="B1701" s="6" t="e">
        <f ca="1"/>
        <v>#N/A</v>
      </c>
      <c r="C1701" s="5" t="e">
        <f ca="1"/>
        <v>#N/A</v>
      </c>
      <c r="D1701" s="4" t="e">
        <f ca="1"/>
        <v>#N/A</v>
      </c>
      <c r="E1701" s="4" t="e">
        <f ca="1"/>
        <v>#N/A</v>
      </c>
      <c r="F1701" s="4" t="e">
        <f ca="1"/>
        <v>#N/A</v>
      </c>
      <c r="G1701" s="4" t="e">
        <f ca="1"/>
        <v>#N/A</v>
      </c>
      <c r="H1701" s="4" t="e">
        <f ca="1"/>
        <v>#N/A</v>
      </c>
      <c r="I1701" s="3" t="e">
        <f t="shared" ca="1" si="52"/>
        <v>#N/A</v>
      </c>
      <c r="J1701" s="3" t="e">
        <f t="shared" ca="1" si="53"/>
        <v>#N/A</v>
      </c>
    </row>
    <row r="1702" spans="2:10" ht="15" customHeight="1">
      <c r="B1702" s="6" t="e">
        <f ca="1"/>
        <v>#N/A</v>
      </c>
      <c r="C1702" s="5" t="e">
        <f ca="1"/>
        <v>#N/A</v>
      </c>
      <c r="D1702" s="4" t="e">
        <f ca="1"/>
        <v>#N/A</v>
      </c>
      <c r="E1702" s="4" t="e">
        <f ca="1"/>
        <v>#N/A</v>
      </c>
      <c r="F1702" s="4" t="e">
        <f ca="1"/>
        <v>#N/A</v>
      </c>
      <c r="G1702" s="4" t="e">
        <f ca="1"/>
        <v>#N/A</v>
      </c>
      <c r="H1702" s="4" t="e">
        <f ca="1"/>
        <v>#N/A</v>
      </c>
      <c r="I1702" s="3" t="e">
        <f t="shared" ca="1" si="52"/>
        <v>#N/A</v>
      </c>
      <c r="J1702" s="3" t="e">
        <f t="shared" ca="1" si="53"/>
        <v>#N/A</v>
      </c>
    </row>
    <row r="1703" spans="2:10" ht="15" customHeight="1">
      <c r="B1703" s="6" t="e">
        <f ca="1"/>
        <v>#N/A</v>
      </c>
      <c r="C1703" s="5" t="e">
        <f ca="1"/>
        <v>#N/A</v>
      </c>
      <c r="D1703" s="4" t="e">
        <f ca="1"/>
        <v>#N/A</v>
      </c>
      <c r="E1703" s="4" t="e">
        <f ca="1"/>
        <v>#N/A</v>
      </c>
      <c r="F1703" s="4" t="e">
        <f ca="1"/>
        <v>#N/A</v>
      </c>
      <c r="G1703" s="4" t="e">
        <f ca="1"/>
        <v>#N/A</v>
      </c>
      <c r="H1703" s="4" t="e">
        <f ca="1"/>
        <v>#N/A</v>
      </c>
      <c r="I1703" s="3" t="e">
        <f t="shared" ca="1" si="52"/>
        <v>#N/A</v>
      </c>
      <c r="J1703" s="3" t="e">
        <f t="shared" ca="1" si="53"/>
        <v>#N/A</v>
      </c>
    </row>
    <row r="1704" spans="2:10" ht="15" customHeight="1">
      <c r="B1704" s="6" t="e">
        <f ca="1"/>
        <v>#N/A</v>
      </c>
      <c r="C1704" s="5" t="e">
        <f ca="1"/>
        <v>#N/A</v>
      </c>
      <c r="D1704" s="4" t="e">
        <f ca="1"/>
        <v>#N/A</v>
      </c>
      <c r="E1704" s="4" t="e">
        <f ca="1"/>
        <v>#N/A</v>
      </c>
      <c r="F1704" s="4" t="e">
        <f ca="1"/>
        <v>#N/A</v>
      </c>
      <c r="G1704" s="4" t="e">
        <f ca="1"/>
        <v>#N/A</v>
      </c>
      <c r="H1704" s="4" t="e">
        <f ca="1"/>
        <v>#N/A</v>
      </c>
      <c r="I1704" s="3" t="e">
        <f t="shared" ca="1" si="52"/>
        <v>#N/A</v>
      </c>
      <c r="J1704" s="3" t="e">
        <f t="shared" ca="1" si="53"/>
        <v>#N/A</v>
      </c>
    </row>
    <row r="1705" spans="2:10" ht="15" customHeight="1">
      <c r="B1705" s="6" t="e">
        <f ca="1"/>
        <v>#N/A</v>
      </c>
      <c r="C1705" s="5" t="e">
        <f ca="1"/>
        <v>#N/A</v>
      </c>
      <c r="D1705" s="4" t="e">
        <f ca="1"/>
        <v>#N/A</v>
      </c>
      <c r="E1705" s="4" t="e">
        <f ca="1"/>
        <v>#N/A</v>
      </c>
      <c r="F1705" s="4" t="e">
        <f ca="1"/>
        <v>#N/A</v>
      </c>
      <c r="G1705" s="4" t="e">
        <f ca="1"/>
        <v>#N/A</v>
      </c>
      <c r="H1705" s="4" t="e">
        <f ca="1"/>
        <v>#N/A</v>
      </c>
      <c r="I1705" s="3" t="e">
        <f t="shared" ca="1" si="52"/>
        <v>#N/A</v>
      </c>
      <c r="J1705" s="3" t="e">
        <f t="shared" ca="1" si="53"/>
        <v>#N/A</v>
      </c>
    </row>
    <row r="1706" spans="2:10" ht="15" customHeight="1">
      <c r="B1706" s="6" t="e">
        <f ca="1"/>
        <v>#N/A</v>
      </c>
      <c r="C1706" s="5" t="e">
        <f ca="1"/>
        <v>#N/A</v>
      </c>
      <c r="D1706" s="4" t="e">
        <f ca="1"/>
        <v>#N/A</v>
      </c>
      <c r="E1706" s="4" t="e">
        <f ca="1"/>
        <v>#N/A</v>
      </c>
      <c r="F1706" s="4" t="e">
        <f ca="1"/>
        <v>#N/A</v>
      </c>
      <c r="G1706" s="4" t="e">
        <f ca="1"/>
        <v>#N/A</v>
      </c>
      <c r="H1706" s="4" t="e">
        <f ca="1"/>
        <v>#N/A</v>
      </c>
      <c r="I1706" s="3" t="e">
        <f t="shared" ca="1" si="52"/>
        <v>#N/A</v>
      </c>
      <c r="J1706" s="3" t="e">
        <f t="shared" ca="1" si="53"/>
        <v>#N/A</v>
      </c>
    </row>
    <row r="1707" spans="2:10" ht="15" customHeight="1">
      <c r="B1707" s="6" t="e">
        <f ca="1"/>
        <v>#N/A</v>
      </c>
      <c r="C1707" s="5" t="e">
        <f ca="1"/>
        <v>#N/A</v>
      </c>
      <c r="D1707" s="4" t="e">
        <f ca="1"/>
        <v>#N/A</v>
      </c>
      <c r="E1707" s="4" t="e">
        <f ca="1"/>
        <v>#N/A</v>
      </c>
      <c r="F1707" s="4" t="e">
        <f ca="1"/>
        <v>#N/A</v>
      </c>
      <c r="G1707" s="4" t="e">
        <f ca="1"/>
        <v>#N/A</v>
      </c>
      <c r="H1707" s="4" t="e">
        <f ca="1"/>
        <v>#N/A</v>
      </c>
      <c r="I1707" s="3" t="e">
        <f t="shared" ca="1" si="52"/>
        <v>#N/A</v>
      </c>
      <c r="J1707" s="3" t="e">
        <f t="shared" ca="1" si="53"/>
        <v>#N/A</v>
      </c>
    </row>
    <row r="1708" spans="2:10" ht="15" customHeight="1">
      <c r="B1708" s="6" t="e">
        <f ca="1"/>
        <v>#N/A</v>
      </c>
      <c r="C1708" s="5" t="e">
        <f ca="1"/>
        <v>#N/A</v>
      </c>
      <c r="D1708" s="4" t="e">
        <f ca="1"/>
        <v>#N/A</v>
      </c>
      <c r="E1708" s="4" t="e">
        <f ca="1"/>
        <v>#N/A</v>
      </c>
      <c r="F1708" s="4" t="e">
        <f ca="1"/>
        <v>#N/A</v>
      </c>
      <c r="G1708" s="4" t="e">
        <f ca="1"/>
        <v>#N/A</v>
      </c>
      <c r="H1708" s="4" t="e">
        <f ca="1"/>
        <v>#N/A</v>
      </c>
      <c r="I1708" s="3" t="e">
        <f t="shared" ca="1" si="52"/>
        <v>#N/A</v>
      </c>
      <c r="J1708" s="3" t="e">
        <f t="shared" ca="1" si="53"/>
        <v>#N/A</v>
      </c>
    </row>
    <row r="1709" spans="2:10" ht="15" customHeight="1">
      <c r="B1709" s="6" t="e">
        <f ca="1"/>
        <v>#N/A</v>
      </c>
      <c r="C1709" s="5" t="e">
        <f ca="1"/>
        <v>#N/A</v>
      </c>
      <c r="D1709" s="4" t="e">
        <f ca="1"/>
        <v>#N/A</v>
      </c>
      <c r="E1709" s="4" t="e">
        <f ca="1"/>
        <v>#N/A</v>
      </c>
      <c r="F1709" s="4" t="e">
        <f ca="1"/>
        <v>#N/A</v>
      </c>
      <c r="G1709" s="4" t="e">
        <f ca="1"/>
        <v>#N/A</v>
      </c>
      <c r="H1709" s="4" t="e">
        <f ca="1"/>
        <v>#N/A</v>
      </c>
      <c r="I1709" s="3" t="e">
        <f t="shared" ca="1" si="52"/>
        <v>#N/A</v>
      </c>
      <c r="J1709" s="3" t="e">
        <f t="shared" ca="1" si="53"/>
        <v>#N/A</v>
      </c>
    </row>
    <row r="1710" spans="2:10" ht="15" customHeight="1">
      <c r="B1710" s="6" t="e">
        <f ca="1"/>
        <v>#N/A</v>
      </c>
      <c r="C1710" s="5" t="e">
        <f ca="1"/>
        <v>#N/A</v>
      </c>
      <c r="D1710" s="4" t="e">
        <f ca="1"/>
        <v>#N/A</v>
      </c>
      <c r="E1710" s="4" t="e">
        <f ca="1"/>
        <v>#N/A</v>
      </c>
      <c r="F1710" s="4" t="e">
        <f ca="1"/>
        <v>#N/A</v>
      </c>
      <c r="G1710" s="4" t="e">
        <f ca="1"/>
        <v>#N/A</v>
      </c>
      <c r="H1710" s="4" t="e">
        <f ca="1"/>
        <v>#N/A</v>
      </c>
      <c r="I1710" s="3" t="e">
        <f t="shared" ca="1" si="52"/>
        <v>#N/A</v>
      </c>
      <c r="J1710" s="3" t="e">
        <f t="shared" ca="1" si="53"/>
        <v>#N/A</v>
      </c>
    </row>
    <row r="1711" spans="2:10" ht="15" customHeight="1">
      <c r="B1711" s="6" t="e">
        <f ca="1"/>
        <v>#N/A</v>
      </c>
      <c r="C1711" s="5" t="e">
        <f ca="1"/>
        <v>#N/A</v>
      </c>
      <c r="D1711" s="4" t="e">
        <f ca="1"/>
        <v>#N/A</v>
      </c>
      <c r="E1711" s="4" t="e">
        <f ca="1"/>
        <v>#N/A</v>
      </c>
      <c r="F1711" s="4" t="e">
        <f ca="1"/>
        <v>#N/A</v>
      </c>
      <c r="G1711" s="4" t="e">
        <f ca="1"/>
        <v>#N/A</v>
      </c>
      <c r="H1711" s="4" t="e">
        <f ca="1"/>
        <v>#N/A</v>
      </c>
      <c r="I1711" s="3" t="e">
        <f t="shared" ca="1" si="52"/>
        <v>#N/A</v>
      </c>
      <c r="J1711" s="3" t="e">
        <f t="shared" ca="1" si="53"/>
        <v>#N/A</v>
      </c>
    </row>
    <row r="1712" spans="2:10" ht="15" customHeight="1">
      <c r="B1712" s="6" t="e">
        <f ca="1"/>
        <v>#N/A</v>
      </c>
      <c r="C1712" s="5" t="e">
        <f ca="1"/>
        <v>#N/A</v>
      </c>
      <c r="D1712" s="4" t="e">
        <f ca="1"/>
        <v>#N/A</v>
      </c>
      <c r="E1712" s="4" t="e">
        <f ca="1"/>
        <v>#N/A</v>
      </c>
      <c r="F1712" s="4" t="e">
        <f ca="1"/>
        <v>#N/A</v>
      </c>
      <c r="G1712" s="4" t="e">
        <f ca="1"/>
        <v>#N/A</v>
      </c>
      <c r="H1712" s="4" t="e">
        <f ca="1"/>
        <v>#N/A</v>
      </c>
      <c r="I1712" s="3" t="e">
        <f t="shared" ca="1" si="52"/>
        <v>#N/A</v>
      </c>
      <c r="J1712" s="3" t="e">
        <f t="shared" ca="1" si="53"/>
        <v>#N/A</v>
      </c>
    </row>
    <row r="1713" spans="2:10" ht="15" customHeight="1">
      <c r="B1713" s="6" t="e">
        <f ca="1"/>
        <v>#N/A</v>
      </c>
      <c r="C1713" s="5" t="e">
        <f ca="1"/>
        <v>#N/A</v>
      </c>
      <c r="D1713" s="4" t="e">
        <f ca="1"/>
        <v>#N/A</v>
      </c>
      <c r="E1713" s="4" t="e">
        <f ca="1"/>
        <v>#N/A</v>
      </c>
      <c r="F1713" s="4" t="e">
        <f ca="1"/>
        <v>#N/A</v>
      </c>
      <c r="G1713" s="4" t="e">
        <f ca="1"/>
        <v>#N/A</v>
      </c>
      <c r="H1713" s="4" t="e">
        <f ca="1"/>
        <v>#N/A</v>
      </c>
      <c r="I1713" s="3" t="e">
        <f t="shared" ca="1" si="52"/>
        <v>#N/A</v>
      </c>
      <c r="J1713" s="3" t="e">
        <f t="shared" ca="1" si="53"/>
        <v>#N/A</v>
      </c>
    </row>
    <row r="1714" spans="2:10" ht="15" customHeight="1">
      <c r="B1714" s="6" t="e">
        <f ca="1"/>
        <v>#N/A</v>
      </c>
      <c r="C1714" s="5" t="e">
        <f ca="1"/>
        <v>#N/A</v>
      </c>
      <c r="D1714" s="4" t="e">
        <f ca="1"/>
        <v>#N/A</v>
      </c>
      <c r="E1714" s="4" t="e">
        <f ca="1"/>
        <v>#N/A</v>
      </c>
      <c r="F1714" s="4" t="e">
        <f ca="1"/>
        <v>#N/A</v>
      </c>
      <c r="G1714" s="4" t="e">
        <f ca="1"/>
        <v>#N/A</v>
      </c>
      <c r="H1714" s="4" t="e">
        <f ca="1"/>
        <v>#N/A</v>
      </c>
      <c r="I1714" s="3" t="e">
        <f t="shared" ca="1" si="52"/>
        <v>#N/A</v>
      </c>
      <c r="J1714" s="3" t="e">
        <f t="shared" ca="1" si="53"/>
        <v>#N/A</v>
      </c>
    </row>
    <row r="1715" spans="2:10" ht="15" customHeight="1">
      <c r="B1715" s="6" t="e">
        <f ca="1"/>
        <v>#N/A</v>
      </c>
      <c r="C1715" s="5" t="e">
        <f ca="1"/>
        <v>#N/A</v>
      </c>
      <c r="D1715" s="4" t="e">
        <f ca="1"/>
        <v>#N/A</v>
      </c>
      <c r="E1715" s="4" t="e">
        <f ca="1"/>
        <v>#N/A</v>
      </c>
      <c r="F1715" s="4" t="e">
        <f ca="1"/>
        <v>#N/A</v>
      </c>
      <c r="G1715" s="4" t="e">
        <f ca="1"/>
        <v>#N/A</v>
      </c>
      <c r="H1715" s="4" t="e">
        <f ca="1"/>
        <v>#N/A</v>
      </c>
      <c r="I1715" s="3" t="e">
        <f t="shared" ca="1" si="52"/>
        <v>#N/A</v>
      </c>
      <c r="J1715" s="3" t="e">
        <f t="shared" ca="1" si="53"/>
        <v>#N/A</v>
      </c>
    </row>
    <row r="1716" spans="2:10" ht="15" customHeight="1">
      <c r="B1716" s="6" t="e">
        <f ca="1"/>
        <v>#N/A</v>
      </c>
      <c r="C1716" s="5" t="e">
        <f ca="1"/>
        <v>#N/A</v>
      </c>
      <c r="D1716" s="4" t="e">
        <f ca="1"/>
        <v>#N/A</v>
      </c>
      <c r="E1716" s="4" t="e">
        <f ca="1"/>
        <v>#N/A</v>
      </c>
      <c r="F1716" s="4" t="e">
        <f ca="1"/>
        <v>#N/A</v>
      </c>
      <c r="G1716" s="4" t="e">
        <f ca="1"/>
        <v>#N/A</v>
      </c>
      <c r="H1716" s="4" t="e">
        <f ca="1"/>
        <v>#N/A</v>
      </c>
      <c r="I1716" s="3" t="e">
        <f t="shared" ca="1" si="52"/>
        <v>#N/A</v>
      </c>
      <c r="J1716" s="3" t="e">
        <f t="shared" ca="1" si="53"/>
        <v>#N/A</v>
      </c>
    </row>
    <row r="1717" spans="2:10" ht="15" customHeight="1">
      <c r="B1717" s="6" t="e">
        <f ca="1"/>
        <v>#N/A</v>
      </c>
      <c r="C1717" s="5" t="e">
        <f ca="1"/>
        <v>#N/A</v>
      </c>
      <c r="D1717" s="4" t="e">
        <f ca="1"/>
        <v>#N/A</v>
      </c>
      <c r="E1717" s="4" t="e">
        <f ca="1"/>
        <v>#N/A</v>
      </c>
      <c r="F1717" s="4" t="e">
        <f ca="1"/>
        <v>#N/A</v>
      </c>
      <c r="G1717" s="4" t="e">
        <f ca="1"/>
        <v>#N/A</v>
      </c>
      <c r="H1717" s="4" t="e">
        <f ca="1"/>
        <v>#N/A</v>
      </c>
      <c r="I1717" s="3" t="e">
        <f t="shared" ca="1" si="52"/>
        <v>#N/A</v>
      </c>
      <c r="J1717" s="3" t="e">
        <f t="shared" ca="1" si="53"/>
        <v>#N/A</v>
      </c>
    </row>
    <row r="1718" spans="2:10" ht="15" customHeight="1">
      <c r="B1718" s="6" t="e">
        <f ca="1"/>
        <v>#N/A</v>
      </c>
      <c r="C1718" s="5" t="e">
        <f ca="1"/>
        <v>#N/A</v>
      </c>
      <c r="D1718" s="4" t="e">
        <f ca="1"/>
        <v>#N/A</v>
      </c>
      <c r="E1718" s="4" t="e">
        <f ca="1"/>
        <v>#N/A</v>
      </c>
      <c r="F1718" s="4" t="e">
        <f ca="1"/>
        <v>#N/A</v>
      </c>
      <c r="G1718" s="4" t="e">
        <f ca="1"/>
        <v>#N/A</v>
      </c>
      <c r="H1718" s="4" t="e">
        <f ca="1"/>
        <v>#N/A</v>
      </c>
      <c r="I1718" s="3" t="e">
        <f t="shared" ca="1" si="52"/>
        <v>#N/A</v>
      </c>
      <c r="J1718" s="3" t="e">
        <f t="shared" ca="1" si="53"/>
        <v>#N/A</v>
      </c>
    </row>
    <row r="1719" spans="2:10" ht="15" customHeight="1">
      <c r="B1719" s="6" t="e">
        <f ca="1"/>
        <v>#N/A</v>
      </c>
      <c r="C1719" s="5" t="e">
        <f ca="1"/>
        <v>#N/A</v>
      </c>
      <c r="D1719" s="4" t="e">
        <f ca="1"/>
        <v>#N/A</v>
      </c>
      <c r="E1719" s="4" t="e">
        <f ca="1"/>
        <v>#N/A</v>
      </c>
      <c r="F1719" s="4" t="e">
        <f ca="1"/>
        <v>#N/A</v>
      </c>
      <c r="G1719" s="4" t="e">
        <f ca="1"/>
        <v>#N/A</v>
      </c>
      <c r="H1719" s="4" t="e">
        <f ca="1"/>
        <v>#N/A</v>
      </c>
      <c r="I1719" s="3" t="e">
        <f t="shared" ca="1" si="52"/>
        <v>#N/A</v>
      </c>
      <c r="J1719" s="3" t="e">
        <f t="shared" ca="1" si="53"/>
        <v>#N/A</v>
      </c>
    </row>
    <row r="1720" spans="2:10" ht="15" customHeight="1">
      <c r="B1720" s="6" t="e">
        <f ca="1"/>
        <v>#N/A</v>
      </c>
      <c r="C1720" s="5" t="e">
        <f ca="1"/>
        <v>#N/A</v>
      </c>
      <c r="D1720" s="4" t="e">
        <f ca="1"/>
        <v>#N/A</v>
      </c>
      <c r="E1720" s="4" t="e">
        <f ca="1"/>
        <v>#N/A</v>
      </c>
      <c r="F1720" s="4" t="e">
        <f ca="1"/>
        <v>#N/A</v>
      </c>
      <c r="G1720" s="4" t="e">
        <f ca="1"/>
        <v>#N/A</v>
      </c>
      <c r="H1720" s="4" t="e">
        <f ca="1"/>
        <v>#N/A</v>
      </c>
      <c r="I1720" s="3" t="e">
        <f t="shared" ca="1" si="52"/>
        <v>#N/A</v>
      </c>
      <c r="J1720" s="3" t="e">
        <f t="shared" ca="1" si="53"/>
        <v>#N/A</v>
      </c>
    </row>
    <row r="1721" spans="2:10" ht="15" customHeight="1">
      <c r="B1721" s="6" t="e">
        <f ca="1"/>
        <v>#N/A</v>
      </c>
      <c r="C1721" s="5" t="e">
        <f ca="1"/>
        <v>#N/A</v>
      </c>
      <c r="D1721" s="4" t="e">
        <f ca="1"/>
        <v>#N/A</v>
      </c>
      <c r="E1721" s="4" t="e">
        <f ca="1"/>
        <v>#N/A</v>
      </c>
      <c r="F1721" s="4" t="e">
        <f ca="1"/>
        <v>#N/A</v>
      </c>
      <c r="G1721" s="4" t="e">
        <f ca="1"/>
        <v>#N/A</v>
      </c>
      <c r="H1721" s="4" t="e">
        <f ca="1"/>
        <v>#N/A</v>
      </c>
      <c r="I1721" s="3" t="e">
        <f t="shared" ca="1" si="52"/>
        <v>#N/A</v>
      </c>
      <c r="J1721" s="3" t="e">
        <f t="shared" ca="1" si="53"/>
        <v>#N/A</v>
      </c>
    </row>
    <row r="1722" spans="2:10" ht="15" customHeight="1">
      <c r="B1722" s="6" t="e">
        <f ca="1"/>
        <v>#N/A</v>
      </c>
      <c r="C1722" s="5" t="e">
        <f ca="1"/>
        <v>#N/A</v>
      </c>
      <c r="D1722" s="4" t="e">
        <f ca="1"/>
        <v>#N/A</v>
      </c>
      <c r="E1722" s="4" t="e">
        <f ca="1"/>
        <v>#N/A</v>
      </c>
      <c r="F1722" s="4" t="e">
        <f ca="1"/>
        <v>#N/A</v>
      </c>
      <c r="G1722" s="4" t="e">
        <f ca="1"/>
        <v>#N/A</v>
      </c>
      <c r="H1722" s="4" t="e">
        <f ca="1"/>
        <v>#N/A</v>
      </c>
      <c r="I1722" s="3" t="e">
        <f t="shared" ca="1" si="52"/>
        <v>#N/A</v>
      </c>
      <c r="J1722" s="3" t="e">
        <f t="shared" ca="1" si="53"/>
        <v>#N/A</v>
      </c>
    </row>
    <row r="1723" spans="2:10" ht="15" customHeight="1">
      <c r="B1723" s="6" t="e">
        <f ca="1"/>
        <v>#N/A</v>
      </c>
      <c r="C1723" s="5" t="e">
        <f ca="1"/>
        <v>#N/A</v>
      </c>
      <c r="D1723" s="4" t="e">
        <f ca="1"/>
        <v>#N/A</v>
      </c>
      <c r="E1723" s="4" t="e">
        <f ca="1"/>
        <v>#N/A</v>
      </c>
      <c r="F1723" s="4" t="e">
        <f ca="1"/>
        <v>#N/A</v>
      </c>
      <c r="G1723" s="4" t="e">
        <f ca="1"/>
        <v>#N/A</v>
      </c>
      <c r="H1723" s="4" t="e">
        <f ca="1"/>
        <v>#N/A</v>
      </c>
      <c r="I1723" s="3" t="e">
        <f t="shared" ca="1" si="52"/>
        <v>#N/A</v>
      </c>
      <c r="J1723" s="3" t="e">
        <f t="shared" ca="1" si="53"/>
        <v>#N/A</v>
      </c>
    </row>
    <row r="1724" spans="2:10" ht="15" customHeight="1">
      <c r="B1724" s="6" t="e">
        <f ca="1"/>
        <v>#N/A</v>
      </c>
      <c r="C1724" s="5" t="e">
        <f ca="1"/>
        <v>#N/A</v>
      </c>
      <c r="D1724" s="4" t="e">
        <f ca="1"/>
        <v>#N/A</v>
      </c>
      <c r="E1724" s="4" t="e">
        <f ca="1"/>
        <v>#N/A</v>
      </c>
      <c r="F1724" s="4" t="e">
        <f ca="1"/>
        <v>#N/A</v>
      </c>
      <c r="G1724" s="4" t="e">
        <f ca="1"/>
        <v>#N/A</v>
      </c>
      <c r="H1724" s="4" t="e">
        <f ca="1"/>
        <v>#N/A</v>
      </c>
      <c r="I1724" s="3" t="e">
        <f t="shared" ca="1" si="52"/>
        <v>#N/A</v>
      </c>
      <c r="J1724" s="3" t="e">
        <f t="shared" ca="1" si="53"/>
        <v>#N/A</v>
      </c>
    </row>
    <row r="1725" spans="2:10" ht="15" customHeight="1">
      <c r="B1725" s="6" t="e">
        <f ca="1"/>
        <v>#N/A</v>
      </c>
      <c r="C1725" s="5" t="e">
        <f ca="1"/>
        <v>#N/A</v>
      </c>
      <c r="D1725" s="4" t="e">
        <f ca="1"/>
        <v>#N/A</v>
      </c>
      <c r="E1725" s="4" t="e">
        <f ca="1"/>
        <v>#N/A</v>
      </c>
      <c r="F1725" s="4" t="e">
        <f ca="1"/>
        <v>#N/A</v>
      </c>
      <c r="G1725" s="4" t="e">
        <f ca="1"/>
        <v>#N/A</v>
      </c>
      <c r="H1725" s="4" t="e">
        <f ca="1"/>
        <v>#N/A</v>
      </c>
      <c r="I1725" s="3" t="e">
        <f t="shared" ca="1" si="52"/>
        <v>#N/A</v>
      </c>
      <c r="J1725" s="3" t="e">
        <f t="shared" ca="1" si="53"/>
        <v>#N/A</v>
      </c>
    </row>
    <row r="1726" spans="2:10" ht="15" customHeight="1">
      <c r="B1726" s="6" t="e">
        <f ca="1"/>
        <v>#N/A</v>
      </c>
      <c r="C1726" s="5" t="e">
        <f ca="1"/>
        <v>#N/A</v>
      </c>
      <c r="D1726" s="4" t="e">
        <f ca="1"/>
        <v>#N/A</v>
      </c>
      <c r="E1726" s="4" t="e">
        <f ca="1"/>
        <v>#N/A</v>
      </c>
      <c r="F1726" s="4" t="e">
        <f ca="1"/>
        <v>#N/A</v>
      </c>
      <c r="G1726" s="4" t="e">
        <f ca="1"/>
        <v>#N/A</v>
      </c>
      <c r="H1726" s="4" t="e">
        <f ca="1"/>
        <v>#N/A</v>
      </c>
      <c r="I1726" s="3" t="e">
        <f t="shared" ca="1" si="52"/>
        <v>#N/A</v>
      </c>
      <c r="J1726" s="3" t="e">
        <f t="shared" ca="1" si="53"/>
        <v>#N/A</v>
      </c>
    </row>
    <row r="1727" spans="2:10" ht="15" customHeight="1">
      <c r="B1727" s="6" t="e">
        <f ca="1"/>
        <v>#N/A</v>
      </c>
      <c r="C1727" s="5" t="e">
        <f ca="1"/>
        <v>#N/A</v>
      </c>
      <c r="D1727" s="4" t="e">
        <f ca="1"/>
        <v>#N/A</v>
      </c>
      <c r="E1727" s="4" t="e">
        <f ca="1"/>
        <v>#N/A</v>
      </c>
      <c r="F1727" s="4" t="e">
        <f ca="1"/>
        <v>#N/A</v>
      </c>
      <c r="G1727" s="4" t="e">
        <f ca="1"/>
        <v>#N/A</v>
      </c>
      <c r="H1727" s="4" t="e">
        <f ca="1"/>
        <v>#N/A</v>
      </c>
      <c r="I1727" s="3" t="e">
        <f t="shared" ca="1" si="52"/>
        <v>#N/A</v>
      </c>
      <c r="J1727" s="3" t="e">
        <f t="shared" ca="1" si="53"/>
        <v>#N/A</v>
      </c>
    </row>
    <row r="1728" spans="2:10" ht="15" customHeight="1">
      <c r="B1728" s="6" t="e">
        <f ca="1"/>
        <v>#N/A</v>
      </c>
      <c r="C1728" s="5" t="e">
        <f ca="1"/>
        <v>#N/A</v>
      </c>
      <c r="D1728" s="4" t="e">
        <f ca="1"/>
        <v>#N/A</v>
      </c>
      <c r="E1728" s="4" t="e">
        <f ca="1"/>
        <v>#N/A</v>
      </c>
      <c r="F1728" s="4" t="e">
        <f ca="1"/>
        <v>#N/A</v>
      </c>
      <c r="G1728" s="4" t="e">
        <f ca="1"/>
        <v>#N/A</v>
      </c>
      <c r="H1728" s="4" t="e">
        <f ca="1"/>
        <v>#N/A</v>
      </c>
      <c r="I1728" s="3" t="e">
        <f t="shared" ca="1" si="52"/>
        <v>#N/A</v>
      </c>
      <c r="J1728" s="3" t="e">
        <f t="shared" ca="1" si="53"/>
        <v>#N/A</v>
      </c>
    </row>
    <row r="1729" spans="2:10" ht="15" customHeight="1">
      <c r="B1729" s="6" t="e">
        <f ca="1"/>
        <v>#N/A</v>
      </c>
      <c r="C1729" s="5" t="e">
        <f ca="1"/>
        <v>#N/A</v>
      </c>
      <c r="D1729" s="4" t="e">
        <f ca="1"/>
        <v>#N/A</v>
      </c>
      <c r="E1729" s="4" t="e">
        <f ca="1"/>
        <v>#N/A</v>
      </c>
      <c r="F1729" s="4" t="e">
        <f ca="1"/>
        <v>#N/A</v>
      </c>
      <c r="G1729" s="4" t="e">
        <f ca="1"/>
        <v>#N/A</v>
      </c>
      <c r="H1729" s="4" t="e">
        <f ca="1"/>
        <v>#N/A</v>
      </c>
      <c r="I1729" s="3" t="e">
        <f t="shared" ca="1" si="52"/>
        <v>#N/A</v>
      </c>
      <c r="J1729" s="3" t="e">
        <f t="shared" ca="1" si="53"/>
        <v>#N/A</v>
      </c>
    </row>
    <row r="1730" spans="2:10" ht="15" customHeight="1">
      <c r="B1730" s="6" t="e">
        <f ca="1"/>
        <v>#N/A</v>
      </c>
      <c r="C1730" s="5" t="e">
        <f ca="1"/>
        <v>#N/A</v>
      </c>
      <c r="D1730" s="4" t="e">
        <f ca="1"/>
        <v>#N/A</v>
      </c>
      <c r="E1730" s="4" t="e">
        <f ca="1"/>
        <v>#N/A</v>
      </c>
      <c r="F1730" s="4" t="e">
        <f ca="1"/>
        <v>#N/A</v>
      </c>
      <c r="G1730" s="4" t="e">
        <f ca="1"/>
        <v>#N/A</v>
      </c>
      <c r="H1730" s="4" t="e">
        <f ca="1"/>
        <v>#N/A</v>
      </c>
      <c r="I1730" s="3" t="e">
        <f t="shared" ca="1" si="52"/>
        <v>#N/A</v>
      </c>
      <c r="J1730" s="3" t="e">
        <f t="shared" ca="1" si="53"/>
        <v>#N/A</v>
      </c>
    </row>
    <row r="1731" spans="2:10" ht="15" customHeight="1">
      <c r="B1731" s="6" t="e">
        <f ca="1"/>
        <v>#N/A</v>
      </c>
      <c r="C1731" s="5" t="e">
        <f ca="1"/>
        <v>#N/A</v>
      </c>
      <c r="D1731" s="4" t="e">
        <f ca="1"/>
        <v>#N/A</v>
      </c>
      <c r="E1731" s="4" t="e">
        <f ca="1"/>
        <v>#N/A</v>
      </c>
      <c r="F1731" s="4" t="e">
        <f ca="1"/>
        <v>#N/A</v>
      </c>
      <c r="G1731" s="4" t="e">
        <f ca="1"/>
        <v>#N/A</v>
      </c>
      <c r="H1731" s="4" t="e">
        <f ca="1"/>
        <v>#N/A</v>
      </c>
      <c r="I1731" s="3" t="e">
        <f t="shared" ca="1" si="52"/>
        <v>#N/A</v>
      </c>
      <c r="J1731" s="3" t="e">
        <f t="shared" ca="1" si="53"/>
        <v>#N/A</v>
      </c>
    </row>
    <row r="1732" spans="2:10" ht="15" customHeight="1">
      <c r="B1732" s="6" t="e">
        <f ca="1"/>
        <v>#N/A</v>
      </c>
      <c r="C1732" s="5" t="e">
        <f ca="1"/>
        <v>#N/A</v>
      </c>
      <c r="D1732" s="4" t="e">
        <f ca="1"/>
        <v>#N/A</v>
      </c>
      <c r="E1732" s="4" t="e">
        <f ca="1"/>
        <v>#N/A</v>
      </c>
      <c r="F1732" s="4" t="e">
        <f ca="1"/>
        <v>#N/A</v>
      </c>
      <c r="G1732" s="4" t="e">
        <f ca="1"/>
        <v>#N/A</v>
      </c>
      <c r="H1732" s="4" t="e">
        <f ca="1"/>
        <v>#N/A</v>
      </c>
      <c r="I1732" s="3" t="e">
        <f t="shared" ca="1" si="52"/>
        <v>#N/A</v>
      </c>
      <c r="J1732" s="3" t="e">
        <f t="shared" ca="1" si="53"/>
        <v>#N/A</v>
      </c>
    </row>
    <row r="1733" spans="2:10" ht="15" customHeight="1">
      <c r="B1733" s="6" t="e">
        <f ca="1"/>
        <v>#N/A</v>
      </c>
      <c r="C1733" s="5" t="e">
        <f ca="1"/>
        <v>#N/A</v>
      </c>
      <c r="D1733" s="4" t="e">
        <f ca="1"/>
        <v>#N/A</v>
      </c>
      <c r="E1733" s="4" t="e">
        <f ca="1"/>
        <v>#N/A</v>
      </c>
      <c r="F1733" s="4" t="e">
        <f ca="1"/>
        <v>#N/A</v>
      </c>
      <c r="G1733" s="4" t="e">
        <f ca="1"/>
        <v>#N/A</v>
      </c>
      <c r="H1733" s="4" t="e">
        <f ca="1"/>
        <v>#N/A</v>
      </c>
      <c r="I1733" s="3" t="e">
        <f t="shared" ca="1" si="52"/>
        <v>#N/A</v>
      </c>
      <c r="J1733" s="3" t="e">
        <f t="shared" ca="1" si="53"/>
        <v>#N/A</v>
      </c>
    </row>
    <row r="1734" spans="2:10" ht="15" customHeight="1">
      <c r="B1734" s="6" t="e">
        <f ca="1"/>
        <v>#N/A</v>
      </c>
      <c r="C1734" s="5" t="e">
        <f ca="1"/>
        <v>#N/A</v>
      </c>
      <c r="D1734" s="4" t="e">
        <f ca="1"/>
        <v>#N/A</v>
      </c>
      <c r="E1734" s="4" t="e">
        <f ca="1"/>
        <v>#N/A</v>
      </c>
      <c r="F1734" s="4" t="e">
        <f ca="1"/>
        <v>#N/A</v>
      </c>
      <c r="G1734" s="4" t="e">
        <f ca="1"/>
        <v>#N/A</v>
      </c>
      <c r="H1734" s="4" t="e">
        <f ca="1"/>
        <v>#N/A</v>
      </c>
      <c r="I1734" s="3" t="e">
        <f t="shared" ca="1" si="52"/>
        <v>#N/A</v>
      </c>
      <c r="J1734" s="3" t="e">
        <f t="shared" ca="1" si="53"/>
        <v>#N/A</v>
      </c>
    </row>
    <row r="1735" spans="2:10" ht="15" customHeight="1">
      <c r="B1735" s="6" t="e">
        <f ca="1"/>
        <v>#N/A</v>
      </c>
      <c r="C1735" s="5" t="e">
        <f ca="1"/>
        <v>#N/A</v>
      </c>
      <c r="D1735" s="4" t="e">
        <f ca="1"/>
        <v>#N/A</v>
      </c>
      <c r="E1735" s="4" t="e">
        <f ca="1"/>
        <v>#N/A</v>
      </c>
      <c r="F1735" s="4" t="e">
        <f ca="1"/>
        <v>#N/A</v>
      </c>
      <c r="G1735" s="4" t="e">
        <f ca="1"/>
        <v>#N/A</v>
      </c>
      <c r="H1735" s="4" t="e">
        <f ca="1"/>
        <v>#N/A</v>
      </c>
      <c r="I1735" s="3" t="e">
        <f t="shared" ca="1" si="52"/>
        <v>#N/A</v>
      </c>
      <c r="J1735" s="3" t="e">
        <f t="shared" ca="1" si="53"/>
        <v>#N/A</v>
      </c>
    </row>
    <row r="1736" spans="2:10" ht="15" customHeight="1">
      <c r="B1736" s="6" t="e">
        <f ca="1"/>
        <v>#N/A</v>
      </c>
      <c r="C1736" s="5" t="e">
        <f ca="1"/>
        <v>#N/A</v>
      </c>
      <c r="D1736" s="4" t="e">
        <f ca="1"/>
        <v>#N/A</v>
      </c>
      <c r="E1736" s="4" t="e">
        <f ca="1"/>
        <v>#N/A</v>
      </c>
      <c r="F1736" s="4" t="e">
        <f ca="1"/>
        <v>#N/A</v>
      </c>
      <c r="G1736" s="4" t="e">
        <f ca="1"/>
        <v>#N/A</v>
      </c>
      <c r="H1736" s="4" t="e">
        <f ca="1"/>
        <v>#N/A</v>
      </c>
      <c r="I1736" s="3" t="e">
        <f t="shared" ca="1" si="52"/>
        <v>#N/A</v>
      </c>
      <c r="J1736" s="3" t="e">
        <f t="shared" ca="1" si="53"/>
        <v>#N/A</v>
      </c>
    </row>
    <row r="1737" spans="2:10" ht="15" customHeight="1">
      <c r="B1737" s="6" t="e">
        <f ca="1"/>
        <v>#N/A</v>
      </c>
      <c r="C1737" s="5" t="e">
        <f ca="1"/>
        <v>#N/A</v>
      </c>
      <c r="D1737" s="4" t="e">
        <f ca="1"/>
        <v>#N/A</v>
      </c>
      <c r="E1737" s="4" t="e">
        <f ca="1"/>
        <v>#N/A</v>
      </c>
      <c r="F1737" s="4" t="e">
        <f ca="1"/>
        <v>#N/A</v>
      </c>
      <c r="G1737" s="4" t="e">
        <f ca="1"/>
        <v>#N/A</v>
      </c>
      <c r="H1737" s="4" t="e">
        <f ca="1"/>
        <v>#N/A</v>
      </c>
      <c r="I1737" s="3" t="e">
        <f t="shared" ca="1" si="52"/>
        <v>#N/A</v>
      </c>
      <c r="J1737" s="3" t="e">
        <f t="shared" ca="1" si="53"/>
        <v>#N/A</v>
      </c>
    </row>
    <row r="1738" spans="2:10" ht="15" customHeight="1">
      <c r="B1738" s="6" t="e">
        <f ca="1"/>
        <v>#N/A</v>
      </c>
      <c r="C1738" s="5" t="e">
        <f ca="1"/>
        <v>#N/A</v>
      </c>
      <c r="D1738" s="4" t="e">
        <f ca="1"/>
        <v>#N/A</v>
      </c>
      <c r="E1738" s="4" t="e">
        <f ca="1"/>
        <v>#N/A</v>
      </c>
      <c r="F1738" s="4" t="e">
        <f ca="1"/>
        <v>#N/A</v>
      </c>
      <c r="G1738" s="4" t="e">
        <f ca="1"/>
        <v>#N/A</v>
      </c>
      <c r="H1738" s="4" t="e">
        <f ca="1"/>
        <v>#N/A</v>
      </c>
      <c r="I1738" s="3" t="e">
        <f t="shared" ca="1" si="52"/>
        <v>#N/A</v>
      </c>
      <c r="J1738" s="3" t="e">
        <f t="shared" ca="1" si="53"/>
        <v>#N/A</v>
      </c>
    </row>
    <row r="1739" spans="2:10" ht="15" customHeight="1">
      <c r="B1739" s="6" t="e">
        <f ca="1"/>
        <v>#N/A</v>
      </c>
      <c r="C1739" s="5" t="e">
        <f ca="1"/>
        <v>#N/A</v>
      </c>
      <c r="D1739" s="4" t="e">
        <f ca="1"/>
        <v>#N/A</v>
      </c>
      <c r="E1739" s="4" t="e">
        <f ca="1"/>
        <v>#N/A</v>
      </c>
      <c r="F1739" s="4" t="e">
        <f ca="1"/>
        <v>#N/A</v>
      </c>
      <c r="G1739" s="4" t="e">
        <f ca="1"/>
        <v>#N/A</v>
      </c>
      <c r="H1739" s="4" t="e">
        <f ca="1"/>
        <v>#N/A</v>
      </c>
      <c r="I1739" s="3" t="e">
        <f t="shared" ca="1" si="52"/>
        <v>#N/A</v>
      </c>
      <c r="J1739" s="3" t="e">
        <f t="shared" ca="1" si="53"/>
        <v>#N/A</v>
      </c>
    </row>
    <row r="1740" spans="2:10" ht="15" customHeight="1">
      <c r="B1740" s="6" t="e">
        <f ca="1"/>
        <v>#N/A</v>
      </c>
      <c r="C1740" s="5" t="e">
        <f ca="1"/>
        <v>#N/A</v>
      </c>
      <c r="D1740" s="4" t="e">
        <f ca="1"/>
        <v>#N/A</v>
      </c>
      <c r="E1740" s="4" t="e">
        <f ca="1"/>
        <v>#N/A</v>
      </c>
      <c r="F1740" s="4" t="e">
        <f ca="1"/>
        <v>#N/A</v>
      </c>
      <c r="G1740" s="4" t="e">
        <f ca="1"/>
        <v>#N/A</v>
      </c>
      <c r="H1740" s="4" t="e">
        <f ca="1"/>
        <v>#N/A</v>
      </c>
      <c r="I1740" s="3" t="e">
        <f t="shared" ca="1" si="52"/>
        <v>#N/A</v>
      </c>
      <c r="J1740" s="3" t="e">
        <f t="shared" ca="1" si="53"/>
        <v>#N/A</v>
      </c>
    </row>
    <row r="1741" spans="2:10" ht="15" customHeight="1">
      <c r="B1741" s="6" t="e">
        <f ca="1"/>
        <v>#N/A</v>
      </c>
      <c r="C1741" s="5" t="e">
        <f ca="1"/>
        <v>#N/A</v>
      </c>
      <c r="D1741" s="4" t="e">
        <f ca="1"/>
        <v>#N/A</v>
      </c>
      <c r="E1741" s="4" t="e">
        <f ca="1"/>
        <v>#N/A</v>
      </c>
      <c r="F1741" s="4" t="e">
        <f ca="1"/>
        <v>#N/A</v>
      </c>
      <c r="G1741" s="4" t="e">
        <f ca="1"/>
        <v>#N/A</v>
      </c>
      <c r="H1741" s="4" t="e">
        <f ca="1"/>
        <v>#N/A</v>
      </c>
      <c r="I1741" s="3" t="e">
        <f t="shared" ca="1" si="52"/>
        <v>#N/A</v>
      </c>
      <c r="J1741" s="3" t="e">
        <f t="shared" ca="1" si="53"/>
        <v>#N/A</v>
      </c>
    </row>
    <row r="1742" spans="2:10" ht="15" customHeight="1">
      <c r="B1742" s="6" t="e">
        <f ca="1"/>
        <v>#N/A</v>
      </c>
      <c r="C1742" s="5" t="e">
        <f ca="1"/>
        <v>#N/A</v>
      </c>
      <c r="D1742" s="4" t="e">
        <f ca="1"/>
        <v>#N/A</v>
      </c>
      <c r="E1742" s="4" t="e">
        <f ca="1"/>
        <v>#N/A</v>
      </c>
      <c r="F1742" s="4" t="e">
        <f ca="1"/>
        <v>#N/A</v>
      </c>
      <c r="G1742" s="4" t="e">
        <f ca="1"/>
        <v>#N/A</v>
      </c>
      <c r="H1742" s="4" t="e">
        <f ca="1"/>
        <v>#N/A</v>
      </c>
      <c r="I1742" s="3" t="e">
        <f t="shared" ca="1" si="52"/>
        <v>#N/A</v>
      </c>
      <c r="J1742" s="3" t="e">
        <f t="shared" ca="1" si="53"/>
        <v>#N/A</v>
      </c>
    </row>
    <row r="1743" spans="2:10" ht="15" customHeight="1">
      <c r="B1743" s="6" t="e">
        <f ca="1"/>
        <v>#N/A</v>
      </c>
      <c r="C1743" s="5" t="e">
        <f ca="1"/>
        <v>#N/A</v>
      </c>
      <c r="D1743" s="4" t="e">
        <f ca="1"/>
        <v>#N/A</v>
      </c>
      <c r="E1743" s="4" t="e">
        <f ca="1"/>
        <v>#N/A</v>
      </c>
      <c r="F1743" s="4" t="e">
        <f ca="1"/>
        <v>#N/A</v>
      </c>
      <c r="G1743" s="4" t="e">
        <f ca="1"/>
        <v>#N/A</v>
      </c>
      <c r="H1743" s="4" t="e">
        <f ca="1"/>
        <v>#N/A</v>
      </c>
      <c r="I1743" s="3" t="e">
        <f t="shared" ca="1" si="52"/>
        <v>#N/A</v>
      </c>
      <c r="J1743" s="3" t="e">
        <f t="shared" ca="1" si="53"/>
        <v>#N/A</v>
      </c>
    </row>
    <row r="1744" spans="2:10" ht="15" customHeight="1">
      <c r="B1744" s="6" t="e">
        <f ca="1"/>
        <v>#N/A</v>
      </c>
      <c r="C1744" s="5" t="e">
        <f ca="1"/>
        <v>#N/A</v>
      </c>
      <c r="D1744" s="4" t="e">
        <f ca="1"/>
        <v>#N/A</v>
      </c>
      <c r="E1744" s="4" t="e">
        <f ca="1"/>
        <v>#N/A</v>
      </c>
      <c r="F1744" s="4" t="e">
        <f ca="1"/>
        <v>#N/A</v>
      </c>
      <c r="G1744" s="4" t="e">
        <f ca="1"/>
        <v>#N/A</v>
      </c>
      <c r="H1744" s="4" t="e">
        <f ca="1"/>
        <v>#N/A</v>
      </c>
      <c r="I1744" s="3" t="e">
        <f t="shared" ca="1" si="52"/>
        <v>#N/A</v>
      </c>
      <c r="J1744" s="3" t="e">
        <f t="shared" ca="1" si="53"/>
        <v>#N/A</v>
      </c>
    </row>
    <row r="1745" spans="2:10" ht="15" customHeight="1">
      <c r="B1745" s="6" t="e">
        <f ca="1"/>
        <v>#N/A</v>
      </c>
      <c r="C1745" s="5" t="e">
        <f ca="1"/>
        <v>#N/A</v>
      </c>
      <c r="D1745" s="4" t="e">
        <f ca="1"/>
        <v>#N/A</v>
      </c>
      <c r="E1745" s="4" t="e">
        <f ca="1"/>
        <v>#N/A</v>
      </c>
      <c r="F1745" s="4" t="e">
        <f ca="1"/>
        <v>#N/A</v>
      </c>
      <c r="G1745" s="4" t="e">
        <f ca="1"/>
        <v>#N/A</v>
      </c>
      <c r="H1745" s="4" t="e">
        <f ca="1"/>
        <v>#N/A</v>
      </c>
      <c r="I1745" s="3" t="e">
        <f t="shared" ca="1" si="52"/>
        <v>#N/A</v>
      </c>
      <c r="J1745" s="3" t="e">
        <f t="shared" ca="1" si="53"/>
        <v>#N/A</v>
      </c>
    </row>
    <row r="1746" spans="2:10" ht="15" customHeight="1">
      <c r="B1746" s="6" t="e">
        <f ca="1"/>
        <v>#N/A</v>
      </c>
      <c r="C1746" s="5" t="e">
        <f ca="1"/>
        <v>#N/A</v>
      </c>
      <c r="D1746" s="4" t="e">
        <f ca="1"/>
        <v>#N/A</v>
      </c>
      <c r="E1746" s="4" t="e">
        <f ca="1"/>
        <v>#N/A</v>
      </c>
      <c r="F1746" s="4" t="e">
        <f ca="1"/>
        <v>#N/A</v>
      </c>
      <c r="G1746" s="4" t="e">
        <f ca="1"/>
        <v>#N/A</v>
      </c>
      <c r="H1746" s="4" t="e">
        <f ca="1"/>
        <v>#N/A</v>
      </c>
      <c r="I1746" s="3" t="e">
        <f t="shared" ca="1" si="52"/>
        <v>#N/A</v>
      </c>
      <c r="J1746" s="3" t="e">
        <f t="shared" ca="1" si="53"/>
        <v>#N/A</v>
      </c>
    </row>
    <row r="1747" spans="2:10" ht="15" customHeight="1">
      <c r="B1747" s="6" t="e">
        <f ca="1"/>
        <v>#N/A</v>
      </c>
      <c r="C1747" s="5" t="e">
        <f ca="1"/>
        <v>#N/A</v>
      </c>
      <c r="D1747" s="4" t="e">
        <f ca="1"/>
        <v>#N/A</v>
      </c>
      <c r="E1747" s="4" t="e">
        <f ca="1"/>
        <v>#N/A</v>
      </c>
      <c r="F1747" s="4" t="e">
        <f ca="1"/>
        <v>#N/A</v>
      </c>
      <c r="G1747" s="4" t="e">
        <f ca="1"/>
        <v>#N/A</v>
      </c>
      <c r="H1747" s="4" t="e">
        <f ca="1"/>
        <v>#N/A</v>
      </c>
      <c r="I1747" s="3" t="e">
        <f t="shared" ca="1" si="52"/>
        <v>#N/A</v>
      </c>
      <c r="J1747" s="3" t="e">
        <f t="shared" ca="1" si="53"/>
        <v>#N/A</v>
      </c>
    </row>
    <row r="1748" spans="2:10" ht="15" customHeight="1">
      <c r="B1748" s="6" t="e">
        <f ca="1"/>
        <v>#N/A</v>
      </c>
      <c r="C1748" s="5" t="e">
        <f ca="1"/>
        <v>#N/A</v>
      </c>
      <c r="D1748" s="4" t="e">
        <f ca="1"/>
        <v>#N/A</v>
      </c>
      <c r="E1748" s="4" t="e">
        <f ca="1"/>
        <v>#N/A</v>
      </c>
      <c r="F1748" s="4" t="e">
        <f ca="1"/>
        <v>#N/A</v>
      </c>
      <c r="G1748" s="4" t="e">
        <f ca="1"/>
        <v>#N/A</v>
      </c>
      <c r="H1748" s="4" t="e">
        <f ca="1"/>
        <v>#N/A</v>
      </c>
      <c r="I1748" s="3" t="e">
        <f t="shared" ca="1" si="52"/>
        <v>#N/A</v>
      </c>
      <c r="J1748" s="3" t="e">
        <f t="shared" ca="1" si="53"/>
        <v>#N/A</v>
      </c>
    </row>
    <row r="1749" spans="2:10" ht="15" customHeight="1">
      <c r="B1749" s="6" t="e">
        <f ca="1"/>
        <v>#N/A</v>
      </c>
      <c r="C1749" s="5" t="e">
        <f ca="1"/>
        <v>#N/A</v>
      </c>
      <c r="D1749" s="4" t="e">
        <f ca="1"/>
        <v>#N/A</v>
      </c>
      <c r="E1749" s="4" t="e">
        <f ca="1"/>
        <v>#N/A</v>
      </c>
      <c r="F1749" s="4" t="e">
        <f ca="1"/>
        <v>#N/A</v>
      </c>
      <c r="G1749" s="4" t="e">
        <f ca="1"/>
        <v>#N/A</v>
      </c>
      <c r="H1749" s="4" t="e">
        <f ca="1"/>
        <v>#N/A</v>
      </c>
      <c r="I1749" s="3" t="e">
        <f t="shared" ca="1" si="52"/>
        <v>#N/A</v>
      </c>
      <c r="J1749" s="3" t="e">
        <f t="shared" ca="1" si="53"/>
        <v>#N/A</v>
      </c>
    </row>
    <row r="1750" spans="2:10" ht="15" customHeight="1">
      <c r="B1750" s="6" t="e">
        <f ca="1"/>
        <v>#N/A</v>
      </c>
      <c r="C1750" s="5" t="e">
        <f ca="1"/>
        <v>#N/A</v>
      </c>
      <c r="D1750" s="4" t="e">
        <f ca="1"/>
        <v>#N/A</v>
      </c>
      <c r="E1750" s="4" t="e">
        <f ca="1"/>
        <v>#N/A</v>
      </c>
      <c r="F1750" s="4" t="e">
        <f ca="1"/>
        <v>#N/A</v>
      </c>
      <c r="G1750" s="4" t="e">
        <f ca="1"/>
        <v>#N/A</v>
      </c>
      <c r="H1750" s="4" t="e">
        <f ca="1"/>
        <v>#N/A</v>
      </c>
      <c r="I1750" s="3" t="e">
        <f t="shared" ca="1" si="52"/>
        <v>#N/A</v>
      </c>
      <c r="J1750" s="3" t="e">
        <f t="shared" ca="1" si="53"/>
        <v>#N/A</v>
      </c>
    </row>
    <row r="1751" spans="2:10" ht="15" customHeight="1">
      <c r="B1751" s="6" t="e">
        <f ca="1"/>
        <v>#N/A</v>
      </c>
      <c r="C1751" s="5" t="e">
        <f ca="1"/>
        <v>#N/A</v>
      </c>
      <c r="D1751" s="4" t="e">
        <f ca="1"/>
        <v>#N/A</v>
      </c>
      <c r="E1751" s="4" t="e">
        <f ca="1"/>
        <v>#N/A</v>
      </c>
      <c r="F1751" s="4" t="e">
        <f ca="1"/>
        <v>#N/A</v>
      </c>
      <c r="G1751" s="4" t="e">
        <f ca="1"/>
        <v>#N/A</v>
      </c>
      <c r="H1751" s="4" t="e">
        <f ca="1"/>
        <v>#N/A</v>
      </c>
      <c r="I1751" s="3" t="e">
        <f t="shared" ca="1" si="52"/>
        <v>#N/A</v>
      </c>
      <c r="J1751" s="3" t="e">
        <f t="shared" ca="1" si="53"/>
        <v>#N/A</v>
      </c>
    </row>
    <row r="1752" spans="2:10" ht="15" customHeight="1">
      <c r="B1752" s="6" t="e">
        <f ca="1"/>
        <v>#N/A</v>
      </c>
      <c r="C1752" s="5" t="e">
        <f ca="1"/>
        <v>#N/A</v>
      </c>
      <c r="D1752" s="4" t="e">
        <f ca="1"/>
        <v>#N/A</v>
      </c>
      <c r="E1752" s="4" t="e">
        <f ca="1"/>
        <v>#N/A</v>
      </c>
      <c r="F1752" s="4" t="e">
        <f ca="1"/>
        <v>#N/A</v>
      </c>
      <c r="G1752" s="4" t="e">
        <f ca="1"/>
        <v>#N/A</v>
      </c>
      <c r="H1752" s="4" t="e">
        <f ca="1"/>
        <v>#N/A</v>
      </c>
      <c r="I1752" s="3" t="e">
        <f t="shared" ca="1" si="52"/>
        <v>#N/A</v>
      </c>
      <c r="J1752" s="3" t="e">
        <f t="shared" ca="1" si="53"/>
        <v>#N/A</v>
      </c>
    </row>
    <row r="1753" spans="2:10" ht="15" customHeight="1">
      <c r="B1753" s="6" t="e">
        <f ca="1"/>
        <v>#N/A</v>
      </c>
      <c r="C1753" s="5" t="e">
        <f ca="1"/>
        <v>#N/A</v>
      </c>
      <c r="D1753" s="4" t="e">
        <f ca="1"/>
        <v>#N/A</v>
      </c>
      <c r="E1753" s="4" t="e">
        <f ca="1"/>
        <v>#N/A</v>
      </c>
      <c r="F1753" s="4" t="e">
        <f ca="1"/>
        <v>#N/A</v>
      </c>
      <c r="G1753" s="4" t="e">
        <f ca="1"/>
        <v>#N/A</v>
      </c>
      <c r="H1753" s="4" t="e">
        <f ca="1"/>
        <v>#N/A</v>
      </c>
      <c r="I1753" s="3" t="e">
        <f t="shared" ca="1" si="52"/>
        <v>#N/A</v>
      </c>
      <c r="J1753" s="3" t="e">
        <f t="shared" ca="1" si="53"/>
        <v>#N/A</v>
      </c>
    </row>
    <row r="1754" spans="2:10" ht="15" customHeight="1">
      <c r="B1754" s="6" t="e">
        <f ca="1"/>
        <v>#N/A</v>
      </c>
      <c r="C1754" s="5" t="e">
        <f ca="1"/>
        <v>#N/A</v>
      </c>
      <c r="D1754" s="4" t="e">
        <f ca="1"/>
        <v>#N/A</v>
      </c>
      <c r="E1754" s="4" t="e">
        <f ca="1"/>
        <v>#N/A</v>
      </c>
      <c r="F1754" s="4" t="e">
        <f ca="1"/>
        <v>#N/A</v>
      </c>
      <c r="G1754" s="4" t="e">
        <f ca="1"/>
        <v>#N/A</v>
      </c>
      <c r="H1754" s="4" t="e">
        <f ca="1"/>
        <v>#N/A</v>
      </c>
      <c r="I1754" s="3" t="e">
        <f t="shared" ref="I1754:I1817" ca="1" si="54">IF($C$2=FALSE,"-",IF(H1755="","",LN(H1754/H1755)))</f>
        <v>#N/A</v>
      </c>
      <c r="J1754" s="3" t="e">
        <f t="shared" ref="J1754:J1817" ca="1" si="55">IF($C$2=FALSE,"-",IF(OFFSET(I1754,$I$11,0)="","",(STDEV(OFFSET(I1754,0,0,$I$11))*SQRT($C$9))))</f>
        <v>#N/A</v>
      </c>
    </row>
    <row r="1755" spans="2:10" ht="15" customHeight="1">
      <c r="B1755" s="6" t="e">
        <f ca="1"/>
        <v>#N/A</v>
      </c>
      <c r="C1755" s="5" t="e">
        <f ca="1"/>
        <v>#N/A</v>
      </c>
      <c r="D1755" s="4" t="e">
        <f ca="1"/>
        <v>#N/A</v>
      </c>
      <c r="E1755" s="4" t="e">
        <f ca="1"/>
        <v>#N/A</v>
      </c>
      <c r="F1755" s="4" t="e">
        <f ca="1"/>
        <v>#N/A</v>
      </c>
      <c r="G1755" s="4" t="e">
        <f ca="1"/>
        <v>#N/A</v>
      </c>
      <c r="H1755" s="4" t="e">
        <f ca="1"/>
        <v>#N/A</v>
      </c>
      <c r="I1755" s="3" t="e">
        <f t="shared" ca="1" si="54"/>
        <v>#N/A</v>
      </c>
      <c r="J1755" s="3" t="e">
        <f t="shared" ca="1" si="55"/>
        <v>#N/A</v>
      </c>
    </row>
    <row r="1756" spans="2:10" ht="15" customHeight="1">
      <c r="B1756" s="6" t="e">
        <f ca="1"/>
        <v>#N/A</v>
      </c>
      <c r="C1756" s="5" t="e">
        <f ca="1"/>
        <v>#N/A</v>
      </c>
      <c r="D1756" s="4" t="e">
        <f ca="1"/>
        <v>#N/A</v>
      </c>
      <c r="E1756" s="4" t="e">
        <f ca="1"/>
        <v>#N/A</v>
      </c>
      <c r="F1756" s="4" t="e">
        <f ca="1"/>
        <v>#N/A</v>
      </c>
      <c r="G1756" s="4" t="e">
        <f ca="1"/>
        <v>#N/A</v>
      </c>
      <c r="H1756" s="4" t="e">
        <f ca="1"/>
        <v>#N/A</v>
      </c>
      <c r="I1756" s="3" t="e">
        <f t="shared" ca="1" si="54"/>
        <v>#N/A</v>
      </c>
      <c r="J1756" s="3" t="e">
        <f t="shared" ca="1" si="55"/>
        <v>#N/A</v>
      </c>
    </row>
    <row r="1757" spans="2:10" ht="15" customHeight="1">
      <c r="B1757" s="6" t="e">
        <f ca="1"/>
        <v>#N/A</v>
      </c>
      <c r="C1757" s="5" t="e">
        <f ca="1"/>
        <v>#N/A</v>
      </c>
      <c r="D1757" s="4" t="e">
        <f ca="1"/>
        <v>#N/A</v>
      </c>
      <c r="E1757" s="4" t="e">
        <f ca="1"/>
        <v>#N/A</v>
      </c>
      <c r="F1757" s="4" t="e">
        <f ca="1"/>
        <v>#N/A</v>
      </c>
      <c r="G1757" s="4" t="e">
        <f ca="1"/>
        <v>#N/A</v>
      </c>
      <c r="H1757" s="4" t="e">
        <f ca="1"/>
        <v>#N/A</v>
      </c>
      <c r="I1757" s="3" t="e">
        <f t="shared" ca="1" si="54"/>
        <v>#N/A</v>
      </c>
      <c r="J1757" s="3" t="e">
        <f t="shared" ca="1" si="55"/>
        <v>#N/A</v>
      </c>
    </row>
    <row r="1758" spans="2:10" ht="15" customHeight="1">
      <c r="B1758" s="6" t="e">
        <f ca="1"/>
        <v>#N/A</v>
      </c>
      <c r="C1758" s="5" t="e">
        <f ca="1"/>
        <v>#N/A</v>
      </c>
      <c r="D1758" s="4" t="e">
        <f ca="1"/>
        <v>#N/A</v>
      </c>
      <c r="E1758" s="4" t="e">
        <f ca="1"/>
        <v>#N/A</v>
      </c>
      <c r="F1758" s="4" t="e">
        <f ca="1"/>
        <v>#N/A</v>
      </c>
      <c r="G1758" s="4" t="e">
        <f ca="1"/>
        <v>#N/A</v>
      </c>
      <c r="H1758" s="4" t="e">
        <f ca="1"/>
        <v>#N/A</v>
      </c>
      <c r="I1758" s="3" t="e">
        <f t="shared" ca="1" si="54"/>
        <v>#N/A</v>
      </c>
      <c r="J1758" s="3" t="e">
        <f t="shared" ca="1" si="55"/>
        <v>#N/A</v>
      </c>
    </row>
    <row r="1759" spans="2:10" ht="15" customHeight="1">
      <c r="B1759" s="6" t="e">
        <f ca="1"/>
        <v>#N/A</v>
      </c>
      <c r="C1759" s="5" t="e">
        <f ca="1"/>
        <v>#N/A</v>
      </c>
      <c r="D1759" s="4" t="e">
        <f ca="1"/>
        <v>#N/A</v>
      </c>
      <c r="E1759" s="4" t="e">
        <f ca="1"/>
        <v>#N/A</v>
      </c>
      <c r="F1759" s="4" t="e">
        <f ca="1"/>
        <v>#N/A</v>
      </c>
      <c r="G1759" s="4" t="e">
        <f ca="1"/>
        <v>#N/A</v>
      </c>
      <c r="H1759" s="4" t="e">
        <f ca="1"/>
        <v>#N/A</v>
      </c>
      <c r="I1759" s="3" t="e">
        <f t="shared" ca="1" si="54"/>
        <v>#N/A</v>
      </c>
      <c r="J1759" s="3" t="e">
        <f t="shared" ca="1" si="55"/>
        <v>#N/A</v>
      </c>
    </row>
    <row r="1760" spans="2:10" ht="15" customHeight="1">
      <c r="B1760" s="6" t="e">
        <f ca="1"/>
        <v>#N/A</v>
      </c>
      <c r="C1760" s="5" t="e">
        <f ca="1"/>
        <v>#N/A</v>
      </c>
      <c r="D1760" s="4" t="e">
        <f ca="1"/>
        <v>#N/A</v>
      </c>
      <c r="E1760" s="4" t="e">
        <f ca="1"/>
        <v>#N/A</v>
      </c>
      <c r="F1760" s="4" t="e">
        <f ca="1"/>
        <v>#N/A</v>
      </c>
      <c r="G1760" s="4" t="e">
        <f ca="1"/>
        <v>#N/A</v>
      </c>
      <c r="H1760" s="4" t="e">
        <f ca="1"/>
        <v>#N/A</v>
      </c>
      <c r="I1760" s="3" t="e">
        <f t="shared" ca="1" si="54"/>
        <v>#N/A</v>
      </c>
      <c r="J1760" s="3" t="e">
        <f t="shared" ca="1" si="55"/>
        <v>#N/A</v>
      </c>
    </row>
    <row r="1761" spans="2:10" ht="15" customHeight="1">
      <c r="B1761" s="6" t="e">
        <f ca="1"/>
        <v>#N/A</v>
      </c>
      <c r="C1761" s="5" t="e">
        <f ca="1"/>
        <v>#N/A</v>
      </c>
      <c r="D1761" s="4" t="e">
        <f ca="1"/>
        <v>#N/A</v>
      </c>
      <c r="E1761" s="4" t="e">
        <f ca="1"/>
        <v>#N/A</v>
      </c>
      <c r="F1761" s="4" t="e">
        <f ca="1"/>
        <v>#N/A</v>
      </c>
      <c r="G1761" s="4" t="e">
        <f ca="1"/>
        <v>#N/A</v>
      </c>
      <c r="H1761" s="4" t="e">
        <f ca="1"/>
        <v>#N/A</v>
      </c>
      <c r="I1761" s="3" t="e">
        <f t="shared" ca="1" si="54"/>
        <v>#N/A</v>
      </c>
      <c r="J1761" s="3" t="e">
        <f t="shared" ca="1" si="55"/>
        <v>#N/A</v>
      </c>
    </row>
    <row r="1762" spans="2:10" ht="15" customHeight="1">
      <c r="B1762" s="6" t="e">
        <f ca="1"/>
        <v>#N/A</v>
      </c>
      <c r="C1762" s="5" t="e">
        <f ca="1"/>
        <v>#N/A</v>
      </c>
      <c r="D1762" s="4" t="e">
        <f ca="1"/>
        <v>#N/A</v>
      </c>
      <c r="E1762" s="4" t="e">
        <f ca="1"/>
        <v>#N/A</v>
      </c>
      <c r="F1762" s="4" t="e">
        <f ca="1"/>
        <v>#N/A</v>
      </c>
      <c r="G1762" s="4" t="e">
        <f ca="1"/>
        <v>#N/A</v>
      </c>
      <c r="H1762" s="4" t="e">
        <f ca="1"/>
        <v>#N/A</v>
      </c>
      <c r="I1762" s="3" t="e">
        <f t="shared" ca="1" si="54"/>
        <v>#N/A</v>
      </c>
      <c r="J1762" s="3" t="e">
        <f t="shared" ca="1" si="55"/>
        <v>#N/A</v>
      </c>
    </row>
    <row r="1763" spans="2:10" ht="15" customHeight="1">
      <c r="B1763" s="6" t="e">
        <f ca="1"/>
        <v>#N/A</v>
      </c>
      <c r="C1763" s="5" t="e">
        <f ca="1"/>
        <v>#N/A</v>
      </c>
      <c r="D1763" s="4" t="e">
        <f ca="1"/>
        <v>#N/A</v>
      </c>
      <c r="E1763" s="4" t="e">
        <f ca="1"/>
        <v>#N/A</v>
      </c>
      <c r="F1763" s="4" t="e">
        <f ca="1"/>
        <v>#N/A</v>
      </c>
      <c r="G1763" s="4" t="e">
        <f ca="1"/>
        <v>#N/A</v>
      </c>
      <c r="H1763" s="4" t="e">
        <f ca="1"/>
        <v>#N/A</v>
      </c>
      <c r="I1763" s="3" t="e">
        <f t="shared" ca="1" si="54"/>
        <v>#N/A</v>
      </c>
      <c r="J1763" s="3" t="e">
        <f t="shared" ca="1" si="55"/>
        <v>#N/A</v>
      </c>
    </row>
    <row r="1764" spans="2:10" ht="15" customHeight="1">
      <c r="B1764" s="6" t="e">
        <f ca="1"/>
        <v>#N/A</v>
      </c>
      <c r="C1764" s="5" t="e">
        <f ca="1"/>
        <v>#N/A</v>
      </c>
      <c r="D1764" s="4" t="e">
        <f ca="1"/>
        <v>#N/A</v>
      </c>
      <c r="E1764" s="4" t="e">
        <f ca="1"/>
        <v>#N/A</v>
      </c>
      <c r="F1764" s="4" t="e">
        <f ca="1"/>
        <v>#N/A</v>
      </c>
      <c r="G1764" s="4" t="e">
        <f ca="1"/>
        <v>#N/A</v>
      </c>
      <c r="H1764" s="4" t="e">
        <f ca="1"/>
        <v>#N/A</v>
      </c>
      <c r="I1764" s="3" t="e">
        <f t="shared" ca="1" si="54"/>
        <v>#N/A</v>
      </c>
      <c r="J1764" s="3" t="e">
        <f t="shared" ca="1" si="55"/>
        <v>#N/A</v>
      </c>
    </row>
    <row r="1765" spans="2:10" ht="15" customHeight="1">
      <c r="B1765" s="6" t="e">
        <f ca="1"/>
        <v>#N/A</v>
      </c>
      <c r="C1765" s="5" t="e">
        <f ca="1"/>
        <v>#N/A</v>
      </c>
      <c r="D1765" s="4" t="e">
        <f ca="1"/>
        <v>#N/A</v>
      </c>
      <c r="E1765" s="4" t="e">
        <f ca="1"/>
        <v>#N/A</v>
      </c>
      <c r="F1765" s="4" t="e">
        <f ca="1"/>
        <v>#N/A</v>
      </c>
      <c r="G1765" s="4" t="e">
        <f ca="1"/>
        <v>#N/A</v>
      </c>
      <c r="H1765" s="4" t="e">
        <f ca="1"/>
        <v>#N/A</v>
      </c>
      <c r="I1765" s="3" t="e">
        <f t="shared" ca="1" si="54"/>
        <v>#N/A</v>
      </c>
      <c r="J1765" s="3" t="e">
        <f t="shared" ca="1" si="55"/>
        <v>#N/A</v>
      </c>
    </row>
    <row r="1766" spans="2:10" ht="15" customHeight="1">
      <c r="B1766" s="6" t="e">
        <f ca="1"/>
        <v>#N/A</v>
      </c>
      <c r="C1766" s="5" t="e">
        <f ca="1"/>
        <v>#N/A</v>
      </c>
      <c r="D1766" s="4" t="e">
        <f ca="1"/>
        <v>#N/A</v>
      </c>
      <c r="E1766" s="4" t="e">
        <f ca="1"/>
        <v>#N/A</v>
      </c>
      <c r="F1766" s="4" t="e">
        <f ca="1"/>
        <v>#N/A</v>
      </c>
      <c r="G1766" s="4" t="e">
        <f ca="1"/>
        <v>#N/A</v>
      </c>
      <c r="H1766" s="4" t="e">
        <f ca="1"/>
        <v>#N/A</v>
      </c>
      <c r="I1766" s="3" t="e">
        <f t="shared" ca="1" si="54"/>
        <v>#N/A</v>
      </c>
      <c r="J1766" s="3" t="e">
        <f t="shared" ca="1" si="55"/>
        <v>#N/A</v>
      </c>
    </row>
    <row r="1767" spans="2:10" ht="15" customHeight="1">
      <c r="B1767" s="6" t="e">
        <f ca="1"/>
        <v>#N/A</v>
      </c>
      <c r="C1767" s="5" t="e">
        <f ca="1"/>
        <v>#N/A</v>
      </c>
      <c r="D1767" s="4" t="e">
        <f ca="1"/>
        <v>#N/A</v>
      </c>
      <c r="E1767" s="4" t="e">
        <f ca="1"/>
        <v>#N/A</v>
      </c>
      <c r="F1767" s="4" t="e">
        <f ca="1"/>
        <v>#N/A</v>
      </c>
      <c r="G1767" s="4" t="e">
        <f ca="1"/>
        <v>#N/A</v>
      </c>
      <c r="H1767" s="4" t="e">
        <f ca="1"/>
        <v>#N/A</v>
      </c>
      <c r="I1767" s="3" t="e">
        <f t="shared" ca="1" si="54"/>
        <v>#N/A</v>
      </c>
      <c r="J1767" s="3" t="e">
        <f t="shared" ca="1" si="55"/>
        <v>#N/A</v>
      </c>
    </row>
    <row r="1768" spans="2:10" ht="15" customHeight="1">
      <c r="B1768" s="6" t="e">
        <f ca="1"/>
        <v>#N/A</v>
      </c>
      <c r="C1768" s="5" t="e">
        <f ca="1"/>
        <v>#N/A</v>
      </c>
      <c r="D1768" s="4" t="e">
        <f ca="1"/>
        <v>#N/A</v>
      </c>
      <c r="E1768" s="4" t="e">
        <f ca="1"/>
        <v>#N/A</v>
      </c>
      <c r="F1768" s="4" t="e">
        <f ca="1"/>
        <v>#N/A</v>
      </c>
      <c r="G1768" s="4" t="e">
        <f ca="1"/>
        <v>#N/A</v>
      </c>
      <c r="H1768" s="4" t="e">
        <f ca="1"/>
        <v>#N/A</v>
      </c>
      <c r="I1768" s="3" t="e">
        <f t="shared" ca="1" si="54"/>
        <v>#N/A</v>
      </c>
      <c r="J1768" s="3" t="e">
        <f t="shared" ca="1" si="55"/>
        <v>#N/A</v>
      </c>
    </row>
    <row r="1769" spans="2:10" ht="15" customHeight="1">
      <c r="B1769" s="6" t="e">
        <f ca="1"/>
        <v>#N/A</v>
      </c>
      <c r="C1769" s="5" t="e">
        <f ca="1"/>
        <v>#N/A</v>
      </c>
      <c r="D1769" s="4" t="e">
        <f ca="1"/>
        <v>#N/A</v>
      </c>
      <c r="E1769" s="4" t="e">
        <f ca="1"/>
        <v>#N/A</v>
      </c>
      <c r="F1769" s="4" t="e">
        <f ca="1"/>
        <v>#N/A</v>
      </c>
      <c r="G1769" s="4" t="e">
        <f ca="1"/>
        <v>#N/A</v>
      </c>
      <c r="H1769" s="4" t="e">
        <f ca="1"/>
        <v>#N/A</v>
      </c>
      <c r="I1769" s="3" t="e">
        <f t="shared" ca="1" si="54"/>
        <v>#N/A</v>
      </c>
      <c r="J1769" s="3" t="e">
        <f t="shared" ca="1" si="55"/>
        <v>#N/A</v>
      </c>
    </row>
    <row r="1770" spans="2:10" ht="15" customHeight="1">
      <c r="B1770" s="6" t="e">
        <f ca="1"/>
        <v>#N/A</v>
      </c>
      <c r="C1770" s="5" t="e">
        <f ca="1"/>
        <v>#N/A</v>
      </c>
      <c r="D1770" s="4" t="e">
        <f ca="1"/>
        <v>#N/A</v>
      </c>
      <c r="E1770" s="4" t="e">
        <f ca="1"/>
        <v>#N/A</v>
      </c>
      <c r="F1770" s="4" t="e">
        <f ca="1"/>
        <v>#N/A</v>
      </c>
      <c r="G1770" s="4" t="e">
        <f ca="1"/>
        <v>#N/A</v>
      </c>
      <c r="H1770" s="4" t="e">
        <f ca="1"/>
        <v>#N/A</v>
      </c>
      <c r="I1770" s="3" t="e">
        <f t="shared" ca="1" si="54"/>
        <v>#N/A</v>
      </c>
      <c r="J1770" s="3" t="e">
        <f t="shared" ca="1" si="55"/>
        <v>#N/A</v>
      </c>
    </row>
    <row r="1771" spans="2:10" ht="15" customHeight="1">
      <c r="B1771" s="6" t="e">
        <f ca="1"/>
        <v>#N/A</v>
      </c>
      <c r="C1771" s="5" t="e">
        <f ca="1"/>
        <v>#N/A</v>
      </c>
      <c r="D1771" s="4" t="e">
        <f ca="1"/>
        <v>#N/A</v>
      </c>
      <c r="E1771" s="4" t="e">
        <f ca="1"/>
        <v>#N/A</v>
      </c>
      <c r="F1771" s="4" t="e">
        <f ca="1"/>
        <v>#N/A</v>
      </c>
      <c r="G1771" s="4" t="e">
        <f ca="1"/>
        <v>#N/A</v>
      </c>
      <c r="H1771" s="4" t="e">
        <f ca="1"/>
        <v>#N/A</v>
      </c>
      <c r="I1771" s="3" t="e">
        <f t="shared" ca="1" si="54"/>
        <v>#N/A</v>
      </c>
      <c r="J1771" s="3" t="e">
        <f t="shared" ca="1" si="55"/>
        <v>#N/A</v>
      </c>
    </row>
    <row r="1772" spans="2:10" ht="15" customHeight="1">
      <c r="B1772" s="6" t="e">
        <f ca="1"/>
        <v>#N/A</v>
      </c>
      <c r="C1772" s="5" t="e">
        <f ca="1"/>
        <v>#N/A</v>
      </c>
      <c r="D1772" s="4" t="e">
        <f ca="1"/>
        <v>#N/A</v>
      </c>
      <c r="E1772" s="4" t="e">
        <f ca="1"/>
        <v>#N/A</v>
      </c>
      <c r="F1772" s="4" t="e">
        <f ca="1"/>
        <v>#N/A</v>
      </c>
      <c r="G1772" s="4" t="e">
        <f ca="1"/>
        <v>#N/A</v>
      </c>
      <c r="H1772" s="4" t="e">
        <f ca="1"/>
        <v>#N/A</v>
      </c>
      <c r="I1772" s="3" t="e">
        <f t="shared" ca="1" si="54"/>
        <v>#N/A</v>
      </c>
      <c r="J1772" s="3" t="e">
        <f t="shared" ca="1" si="55"/>
        <v>#N/A</v>
      </c>
    </row>
    <row r="1773" spans="2:10" ht="15" customHeight="1">
      <c r="B1773" s="6" t="e">
        <f ca="1"/>
        <v>#N/A</v>
      </c>
      <c r="C1773" s="5" t="e">
        <f ca="1"/>
        <v>#N/A</v>
      </c>
      <c r="D1773" s="4" t="e">
        <f ca="1"/>
        <v>#N/A</v>
      </c>
      <c r="E1773" s="4" t="e">
        <f ca="1"/>
        <v>#N/A</v>
      </c>
      <c r="F1773" s="4" t="e">
        <f ca="1"/>
        <v>#N/A</v>
      </c>
      <c r="G1773" s="4" t="e">
        <f ca="1"/>
        <v>#N/A</v>
      </c>
      <c r="H1773" s="4" t="e">
        <f ca="1"/>
        <v>#N/A</v>
      </c>
      <c r="I1773" s="3" t="e">
        <f t="shared" ca="1" si="54"/>
        <v>#N/A</v>
      </c>
      <c r="J1773" s="3" t="e">
        <f t="shared" ca="1" si="55"/>
        <v>#N/A</v>
      </c>
    </row>
    <row r="1774" spans="2:10" ht="15" customHeight="1">
      <c r="B1774" s="6" t="e">
        <f ca="1"/>
        <v>#N/A</v>
      </c>
      <c r="C1774" s="5" t="e">
        <f ca="1"/>
        <v>#N/A</v>
      </c>
      <c r="D1774" s="4" t="e">
        <f ca="1"/>
        <v>#N/A</v>
      </c>
      <c r="E1774" s="4" t="e">
        <f ca="1"/>
        <v>#N/A</v>
      </c>
      <c r="F1774" s="4" t="e">
        <f ca="1"/>
        <v>#N/A</v>
      </c>
      <c r="G1774" s="4" t="e">
        <f ca="1"/>
        <v>#N/A</v>
      </c>
      <c r="H1774" s="4" t="e">
        <f ca="1"/>
        <v>#N/A</v>
      </c>
      <c r="I1774" s="3" t="e">
        <f t="shared" ca="1" si="54"/>
        <v>#N/A</v>
      </c>
      <c r="J1774" s="3" t="e">
        <f t="shared" ca="1" si="55"/>
        <v>#N/A</v>
      </c>
    </row>
    <row r="1775" spans="2:10" ht="15" customHeight="1">
      <c r="B1775" s="6" t="e">
        <f ca="1"/>
        <v>#N/A</v>
      </c>
      <c r="C1775" s="5" t="e">
        <f ca="1"/>
        <v>#N/A</v>
      </c>
      <c r="D1775" s="4" t="e">
        <f ca="1"/>
        <v>#N/A</v>
      </c>
      <c r="E1775" s="4" t="e">
        <f ca="1"/>
        <v>#N/A</v>
      </c>
      <c r="F1775" s="4" t="e">
        <f ca="1"/>
        <v>#N/A</v>
      </c>
      <c r="G1775" s="4" t="e">
        <f ca="1"/>
        <v>#N/A</v>
      </c>
      <c r="H1775" s="4" t="e">
        <f ca="1"/>
        <v>#N/A</v>
      </c>
      <c r="I1775" s="3" t="e">
        <f t="shared" ca="1" si="54"/>
        <v>#N/A</v>
      </c>
      <c r="J1775" s="3" t="e">
        <f t="shared" ca="1" si="55"/>
        <v>#N/A</v>
      </c>
    </row>
    <row r="1776" spans="2:10" ht="15" customHeight="1">
      <c r="B1776" s="6" t="e">
        <f ca="1"/>
        <v>#N/A</v>
      </c>
      <c r="C1776" s="5" t="e">
        <f ca="1"/>
        <v>#N/A</v>
      </c>
      <c r="D1776" s="4" t="e">
        <f ca="1"/>
        <v>#N/A</v>
      </c>
      <c r="E1776" s="4" t="e">
        <f ca="1"/>
        <v>#N/A</v>
      </c>
      <c r="F1776" s="4" t="e">
        <f ca="1"/>
        <v>#N/A</v>
      </c>
      <c r="G1776" s="4" t="e">
        <f ca="1"/>
        <v>#N/A</v>
      </c>
      <c r="H1776" s="4" t="e">
        <f ca="1"/>
        <v>#N/A</v>
      </c>
      <c r="I1776" s="3" t="e">
        <f t="shared" ca="1" si="54"/>
        <v>#N/A</v>
      </c>
      <c r="J1776" s="3" t="e">
        <f t="shared" ca="1" si="55"/>
        <v>#N/A</v>
      </c>
    </row>
    <row r="1777" spans="2:10" ht="15" customHeight="1">
      <c r="B1777" s="6" t="e">
        <f ca="1"/>
        <v>#N/A</v>
      </c>
      <c r="C1777" s="5" t="e">
        <f ca="1"/>
        <v>#N/A</v>
      </c>
      <c r="D1777" s="4" t="e">
        <f ca="1"/>
        <v>#N/A</v>
      </c>
      <c r="E1777" s="4" t="e">
        <f ca="1"/>
        <v>#N/A</v>
      </c>
      <c r="F1777" s="4" t="e">
        <f ca="1"/>
        <v>#N/A</v>
      </c>
      <c r="G1777" s="4" t="e">
        <f ca="1"/>
        <v>#N/A</v>
      </c>
      <c r="H1777" s="4" t="e">
        <f ca="1"/>
        <v>#N/A</v>
      </c>
      <c r="I1777" s="3" t="e">
        <f t="shared" ca="1" si="54"/>
        <v>#N/A</v>
      </c>
      <c r="J1777" s="3" t="e">
        <f t="shared" ca="1" si="55"/>
        <v>#N/A</v>
      </c>
    </row>
    <row r="1778" spans="2:10" ht="15" customHeight="1">
      <c r="B1778" s="6" t="e">
        <f ca="1"/>
        <v>#N/A</v>
      </c>
      <c r="C1778" s="5" t="e">
        <f ca="1"/>
        <v>#N/A</v>
      </c>
      <c r="D1778" s="4" t="e">
        <f ca="1"/>
        <v>#N/A</v>
      </c>
      <c r="E1778" s="4" t="e">
        <f ca="1"/>
        <v>#N/A</v>
      </c>
      <c r="F1778" s="4" t="e">
        <f ca="1"/>
        <v>#N/A</v>
      </c>
      <c r="G1778" s="4" t="e">
        <f ca="1"/>
        <v>#N/A</v>
      </c>
      <c r="H1778" s="4" t="e">
        <f ca="1"/>
        <v>#N/A</v>
      </c>
      <c r="I1778" s="3" t="e">
        <f t="shared" ca="1" si="54"/>
        <v>#N/A</v>
      </c>
      <c r="J1778" s="3" t="e">
        <f t="shared" ca="1" si="55"/>
        <v>#N/A</v>
      </c>
    </row>
    <row r="1779" spans="2:10" ht="15" customHeight="1">
      <c r="B1779" s="6" t="e">
        <f ca="1"/>
        <v>#N/A</v>
      </c>
      <c r="C1779" s="5" t="e">
        <f ca="1"/>
        <v>#N/A</v>
      </c>
      <c r="D1779" s="4" t="e">
        <f ca="1"/>
        <v>#N/A</v>
      </c>
      <c r="E1779" s="4" t="e">
        <f ca="1"/>
        <v>#N/A</v>
      </c>
      <c r="F1779" s="4" t="e">
        <f ca="1"/>
        <v>#N/A</v>
      </c>
      <c r="G1779" s="4" t="e">
        <f ca="1"/>
        <v>#N/A</v>
      </c>
      <c r="H1779" s="4" t="e">
        <f ca="1"/>
        <v>#N/A</v>
      </c>
      <c r="I1779" s="3" t="e">
        <f t="shared" ca="1" si="54"/>
        <v>#N/A</v>
      </c>
      <c r="J1779" s="3" t="e">
        <f t="shared" ca="1" si="55"/>
        <v>#N/A</v>
      </c>
    </row>
    <row r="1780" spans="2:10" ht="15" customHeight="1">
      <c r="B1780" s="6" t="e">
        <f ca="1"/>
        <v>#N/A</v>
      </c>
      <c r="C1780" s="5" t="e">
        <f ca="1"/>
        <v>#N/A</v>
      </c>
      <c r="D1780" s="4" t="e">
        <f ca="1"/>
        <v>#N/A</v>
      </c>
      <c r="E1780" s="4" t="e">
        <f ca="1"/>
        <v>#N/A</v>
      </c>
      <c r="F1780" s="4" t="e">
        <f ca="1"/>
        <v>#N/A</v>
      </c>
      <c r="G1780" s="4" t="e">
        <f ca="1"/>
        <v>#N/A</v>
      </c>
      <c r="H1780" s="4" t="e">
        <f ca="1"/>
        <v>#N/A</v>
      </c>
      <c r="I1780" s="3" t="e">
        <f t="shared" ca="1" si="54"/>
        <v>#N/A</v>
      </c>
      <c r="J1780" s="3" t="e">
        <f t="shared" ca="1" si="55"/>
        <v>#N/A</v>
      </c>
    </row>
    <row r="1781" spans="2:10" ht="15" customHeight="1">
      <c r="B1781" s="6" t="e">
        <f ca="1"/>
        <v>#N/A</v>
      </c>
      <c r="C1781" s="5" t="e">
        <f ca="1"/>
        <v>#N/A</v>
      </c>
      <c r="D1781" s="4" t="e">
        <f ca="1"/>
        <v>#N/A</v>
      </c>
      <c r="E1781" s="4" t="e">
        <f ca="1"/>
        <v>#N/A</v>
      </c>
      <c r="F1781" s="4" t="e">
        <f ca="1"/>
        <v>#N/A</v>
      </c>
      <c r="G1781" s="4" t="e">
        <f ca="1"/>
        <v>#N/A</v>
      </c>
      <c r="H1781" s="4" t="e">
        <f ca="1"/>
        <v>#N/A</v>
      </c>
      <c r="I1781" s="3" t="e">
        <f t="shared" ca="1" si="54"/>
        <v>#N/A</v>
      </c>
      <c r="J1781" s="3" t="e">
        <f t="shared" ca="1" si="55"/>
        <v>#N/A</v>
      </c>
    </row>
    <row r="1782" spans="2:10" ht="15" customHeight="1">
      <c r="B1782" s="6" t="e">
        <f ca="1"/>
        <v>#N/A</v>
      </c>
      <c r="C1782" s="5" t="e">
        <f ca="1"/>
        <v>#N/A</v>
      </c>
      <c r="D1782" s="4" t="e">
        <f ca="1"/>
        <v>#N/A</v>
      </c>
      <c r="E1782" s="4" t="e">
        <f ca="1"/>
        <v>#N/A</v>
      </c>
      <c r="F1782" s="4" t="e">
        <f ca="1"/>
        <v>#N/A</v>
      </c>
      <c r="G1782" s="4" t="e">
        <f ca="1"/>
        <v>#N/A</v>
      </c>
      <c r="H1782" s="4" t="e">
        <f ca="1"/>
        <v>#N/A</v>
      </c>
      <c r="I1782" s="3" t="e">
        <f t="shared" ca="1" si="54"/>
        <v>#N/A</v>
      </c>
      <c r="J1782" s="3" t="e">
        <f t="shared" ca="1" si="55"/>
        <v>#N/A</v>
      </c>
    </row>
    <row r="1783" spans="2:10" ht="15" customHeight="1">
      <c r="B1783" s="6" t="e">
        <f ca="1"/>
        <v>#N/A</v>
      </c>
      <c r="C1783" s="5" t="e">
        <f ca="1"/>
        <v>#N/A</v>
      </c>
      <c r="D1783" s="4" t="e">
        <f ca="1"/>
        <v>#N/A</v>
      </c>
      <c r="E1783" s="4" t="e">
        <f ca="1"/>
        <v>#N/A</v>
      </c>
      <c r="F1783" s="4" t="e">
        <f ca="1"/>
        <v>#N/A</v>
      </c>
      <c r="G1783" s="4" t="e">
        <f ca="1"/>
        <v>#N/A</v>
      </c>
      <c r="H1783" s="4" t="e">
        <f ca="1"/>
        <v>#N/A</v>
      </c>
      <c r="I1783" s="3" t="e">
        <f t="shared" ca="1" si="54"/>
        <v>#N/A</v>
      </c>
      <c r="J1783" s="3" t="e">
        <f t="shared" ca="1" si="55"/>
        <v>#N/A</v>
      </c>
    </row>
    <row r="1784" spans="2:10" ht="15" customHeight="1">
      <c r="B1784" s="6" t="e">
        <f ca="1"/>
        <v>#N/A</v>
      </c>
      <c r="C1784" s="5" t="e">
        <f ca="1"/>
        <v>#N/A</v>
      </c>
      <c r="D1784" s="4" t="e">
        <f ca="1"/>
        <v>#N/A</v>
      </c>
      <c r="E1784" s="4" t="e">
        <f ca="1"/>
        <v>#N/A</v>
      </c>
      <c r="F1784" s="4" t="e">
        <f ca="1"/>
        <v>#N/A</v>
      </c>
      <c r="G1784" s="4" t="e">
        <f ca="1"/>
        <v>#N/A</v>
      </c>
      <c r="H1784" s="4" t="e">
        <f ca="1"/>
        <v>#N/A</v>
      </c>
      <c r="I1784" s="3" t="e">
        <f t="shared" ca="1" si="54"/>
        <v>#N/A</v>
      </c>
      <c r="J1784" s="3" t="e">
        <f t="shared" ca="1" si="55"/>
        <v>#N/A</v>
      </c>
    </row>
    <row r="1785" spans="2:10" ht="15" customHeight="1">
      <c r="B1785" s="6" t="e">
        <f ca="1"/>
        <v>#N/A</v>
      </c>
      <c r="C1785" s="5" t="e">
        <f ca="1"/>
        <v>#N/A</v>
      </c>
      <c r="D1785" s="4" t="e">
        <f ca="1"/>
        <v>#N/A</v>
      </c>
      <c r="E1785" s="4" t="e">
        <f ca="1"/>
        <v>#N/A</v>
      </c>
      <c r="F1785" s="4" t="e">
        <f ca="1"/>
        <v>#N/A</v>
      </c>
      <c r="G1785" s="4" t="e">
        <f ca="1"/>
        <v>#N/A</v>
      </c>
      <c r="H1785" s="4" t="e">
        <f ca="1"/>
        <v>#N/A</v>
      </c>
      <c r="I1785" s="3" t="e">
        <f t="shared" ca="1" si="54"/>
        <v>#N/A</v>
      </c>
      <c r="J1785" s="3" t="e">
        <f t="shared" ca="1" si="55"/>
        <v>#N/A</v>
      </c>
    </row>
    <row r="1786" spans="2:10" ht="15" customHeight="1">
      <c r="B1786" s="6" t="e">
        <f ca="1"/>
        <v>#N/A</v>
      </c>
      <c r="C1786" s="5" t="e">
        <f ca="1"/>
        <v>#N/A</v>
      </c>
      <c r="D1786" s="4" t="e">
        <f ca="1"/>
        <v>#N/A</v>
      </c>
      <c r="E1786" s="4" t="e">
        <f ca="1"/>
        <v>#N/A</v>
      </c>
      <c r="F1786" s="4" t="e">
        <f ca="1"/>
        <v>#N/A</v>
      </c>
      <c r="G1786" s="4" t="e">
        <f ca="1"/>
        <v>#N/A</v>
      </c>
      <c r="H1786" s="4" t="e">
        <f ca="1"/>
        <v>#N/A</v>
      </c>
      <c r="I1786" s="3" t="e">
        <f t="shared" ca="1" si="54"/>
        <v>#N/A</v>
      </c>
      <c r="J1786" s="3" t="e">
        <f t="shared" ca="1" si="55"/>
        <v>#N/A</v>
      </c>
    </row>
    <row r="1787" spans="2:10" ht="15" customHeight="1">
      <c r="B1787" s="6" t="e">
        <f ca="1"/>
        <v>#N/A</v>
      </c>
      <c r="C1787" s="5" t="e">
        <f ca="1"/>
        <v>#N/A</v>
      </c>
      <c r="D1787" s="4" t="e">
        <f ca="1"/>
        <v>#N/A</v>
      </c>
      <c r="E1787" s="4" t="e">
        <f ca="1"/>
        <v>#N/A</v>
      </c>
      <c r="F1787" s="4" t="e">
        <f ca="1"/>
        <v>#N/A</v>
      </c>
      <c r="G1787" s="4" t="e">
        <f ca="1"/>
        <v>#N/A</v>
      </c>
      <c r="H1787" s="4" t="e">
        <f ca="1"/>
        <v>#N/A</v>
      </c>
      <c r="I1787" s="3" t="e">
        <f t="shared" ca="1" si="54"/>
        <v>#N/A</v>
      </c>
      <c r="J1787" s="3" t="e">
        <f t="shared" ca="1" si="55"/>
        <v>#N/A</v>
      </c>
    </row>
    <row r="1788" spans="2:10" ht="15" customHeight="1">
      <c r="B1788" s="6" t="e">
        <f ca="1"/>
        <v>#N/A</v>
      </c>
      <c r="C1788" s="5" t="e">
        <f ca="1"/>
        <v>#N/A</v>
      </c>
      <c r="D1788" s="4" t="e">
        <f ca="1"/>
        <v>#N/A</v>
      </c>
      <c r="E1788" s="4" t="e">
        <f ca="1"/>
        <v>#N/A</v>
      </c>
      <c r="F1788" s="4" t="e">
        <f ca="1"/>
        <v>#N/A</v>
      </c>
      <c r="G1788" s="4" t="e">
        <f ca="1"/>
        <v>#N/A</v>
      </c>
      <c r="H1788" s="4" t="e">
        <f ca="1"/>
        <v>#N/A</v>
      </c>
      <c r="I1788" s="3" t="e">
        <f t="shared" ca="1" si="54"/>
        <v>#N/A</v>
      </c>
      <c r="J1788" s="3" t="e">
        <f t="shared" ca="1" si="55"/>
        <v>#N/A</v>
      </c>
    </row>
    <row r="1789" spans="2:10" ht="15" customHeight="1">
      <c r="B1789" s="6" t="e">
        <f ca="1"/>
        <v>#N/A</v>
      </c>
      <c r="C1789" s="5" t="e">
        <f ca="1"/>
        <v>#N/A</v>
      </c>
      <c r="D1789" s="4" t="e">
        <f ca="1"/>
        <v>#N/A</v>
      </c>
      <c r="E1789" s="4" t="e">
        <f ca="1"/>
        <v>#N/A</v>
      </c>
      <c r="F1789" s="4" t="e">
        <f ca="1"/>
        <v>#N/A</v>
      </c>
      <c r="G1789" s="4" t="e">
        <f ca="1"/>
        <v>#N/A</v>
      </c>
      <c r="H1789" s="4" t="e">
        <f ca="1"/>
        <v>#N/A</v>
      </c>
      <c r="I1789" s="3" t="e">
        <f t="shared" ca="1" si="54"/>
        <v>#N/A</v>
      </c>
      <c r="J1789" s="3" t="e">
        <f t="shared" ca="1" si="55"/>
        <v>#N/A</v>
      </c>
    </row>
    <row r="1790" spans="2:10" ht="15" customHeight="1">
      <c r="B1790" s="6" t="e">
        <f ca="1"/>
        <v>#N/A</v>
      </c>
      <c r="C1790" s="5" t="e">
        <f ca="1"/>
        <v>#N/A</v>
      </c>
      <c r="D1790" s="4" t="e">
        <f ca="1"/>
        <v>#N/A</v>
      </c>
      <c r="E1790" s="4" t="e">
        <f ca="1"/>
        <v>#N/A</v>
      </c>
      <c r="F1790" s="4" t="e">
        <f ca="1"/>
        <v>#N/A</v>
      </c>
      <c r="G1790" s="4" t="e">
        <f ca="1"/>
        <v>#N/A</v>
      </c>
      <c r="H1790" s="4" t="e">
        <f ca="1"/>
        <v>#N/A</v>
      </c>
      <c r="I1790" s="3" t="e">
        <f t="shared" ca="1" si="54"/>
        <v>#N/A</v>
      </c>
      <c r="J1790" s="3" t="e">
        <f t="shared" ca="1" si="55"/>
        <v>#N/A</v>
      </c>
    </row>
    <row r="1791" spans="2:10" ht="15" customHeight="1">
      <c r="B1791" s="6" t="e">
        <f ca="1"/>
        <v>#N/A</v>
      </c>
      <c r="C1791" s="5" t="e">
        <f ca="1"/>
        <v>#N/A</v>
      </c>
      <c r="D1791" s="4" t="e">
        <f ca="1"/>
        <v>#N/A</v>
      </c>
      <c r="E1791" s="4" t="e">
        <f ca="1"/>
        <v>#N/A</v>
      </c>
      <c r="F1791" s="4" t="e">
        <f ca="1"/>
        <v>#N/A</v>
      </c>
      <c r="G1791" s="4" t="e">
        <f ca="1"/>
        <v>#N/A</v>
      </c>
      <c r="H1791" s="4" t="e">
        <f ca="1"/>
        <v>#N/A</v>
      </c>
      <c r="I1791" s="3" t="e">
        <f t="shared" ca="1" si="54"/>
        <v>#N/A</v>
      </c>
      <c r="J1791" s="3" t="e">
        <f t="shared" ca="1" si="55"/>
        <v>#N/A</v>
      </c>
    </row>
    <row r="1792" spans="2:10" ht="15" customHeight="1">
      <c r="B1792" s="6" t="e">
        <f ca="1"/>
        <v>#N/A</v>
      </c>
      <c r="C1792" s="5" t="e">
        <f ca="1"/>
        <v>#N/A</v>
      </c>
      <c r="D1792" s="4" t="e">
        <f ca="1"/>
        <v>#N/A</v>
      </c>
      <c r="E1792" s="4" t="e">
        <f ca="1"/>
        <v>#N/A</v>
      </c>
      <c r="F1792" s="4" t="e">
        <f ca="1"/>
        <v>#N/A</v>
      </c>
      <c r="G1792" s="4" t="e">
        <f ca="1"/>
        <v>#N/A</v>
      </c>
      <c r="H1792" s="4" t="e">
        <f ca="1"/>
        <v>#N/A</v>
      </c>
      <c r="I1792" s="3" t="e">
        <f t="shared" ca="1" si="54"/>
        <v>#N/A</v>
      </c>
      <c r="J1792" s="3" t="e">
        <f t="shared" ca="1" si="55"/>
        <v>#N/A</v>
      </c>
    </row>
    <row r="1793" spans="2:10" ht="15" customHeight="1">
      <c r="B1793" s="6" t="e">
        <f ca="1"/>
        <v>#N/A</v>
      </c>
      <c r="C1793" s="5" t="e">
        <f ca="1"/>
        <v>#N/A</v>
      </c>
      <c r="D1793" s="4" t="e">
        <f ca="1"/>
        <v>#N/A</v>
      </c>
      <c r="E1793" s="4" t="e">
        <f ca="1"/>
        <v>#N/A</v>
      </c>
      <c r="F1793" s="4" t="e">
        <f ca="1"/>
        <v>#N/A</v>
      </c>
      <c r="G1793" s="4" t="e">
        <f ca="1"/>
        <v>#N/A</v>
      </c>
      <c r="H1793" s="4" t="e">
        <f ca="1"/>
        <v>#N/A</v>
      </c>
      <c r="I1793" s="3" t="e">
        <f t="shared" ca="1" si="54"/>
        <v>#N/A</v>
      </c>
      <c r="J1793" s="3" t="e">
        <f t="shared" ca="1" si="55"/>
        <v>#N/A</v>
      </c>
    </row>
    <row r="1794" spans="2:10" ht="15" customHeight="1">
      <c r="B1794" s="6" t="e">
        <f ca="1"/>
        <v>#N/A</v>
      </c>
      <c r="C1794" s="5" t="e">
        <f ca="1"/>
        <v>#N/A</v>
      </c>
      <c r="D1794" s="4" t="e">
        <f ca="1"/>
        <v>#N/A</v>
      </c>
      <c r="E1794" s="4" t="e">
        <f ca="1"/>
        <v>#N/A</v>
      </c>
      <c r="F1794" s="4" t="e">
        <f ca="1"/>
        <v>#N/A</v>
      </c>
      <c r="G1794" s="4" t="e">
        <f ca="1"/>
        <v>#N/A</v>
      </c>
      <c r="H1794" s="4" t="e">
        <f ca="1"/>
        <v>#N/A</v>
      </c>
      <c r="I1794" s="3" t="e">
        <f t="shared" ca="1" si="54"/>
        <v>#N/A</v>
      </c>
      <c r="J1794" s="3" t="e">
        <f t="shared" ca="1" si="55"/>
        <v>#N/A</v>
      </c>
    </row>
    <row r="1795" spans="2:10" ht="15" customHeight="1">
      <c r="B1795" s="6" t="e">
        <f ca="1"/>
        <v>#N/A</v>
      </c>
      <c r="C1795" s="5" t="e">
        <f ca="1"/>
        <v>#N/A</v>
      </c>
      <c r="D1795" s="4" t="e">
        <f ca="1"/>
        <v>#N/A</v>
      </c>
      <c r="E1795" s="4" t="e">
        <f ca="1"/>
        <v>#N/A</v>
      </c>
      <c r="F1795" s="4" t="e">
        <f ca="1"/>
        <v>#N/A</v>
      </c>
      <c r="G1795" s="4" t="e">
        <f ca="1"/>
        <v>#N/A</v>
      </c>
      <c r="H1795" s="4" t="e">
        <f ca="1"/>
        <v>#N/A</v>
      </c>
      <c r="I1795" s="3" t="e">
        <f t="shared" ca="1" si="54"/>
        <v>#N/A</v>
      </c>
      <c r="J1795" s="3" t="e">
        <f t="shared" ca="1" si="55"/>
        <v>#N/A</v>
      </c>
    </row>
    <row r="1796" spans="2:10" ht="15" customHeight="1">
      <c r="B1796" s="6" t="e">
        <f ca="1"/>
        <v>#N/A</v>
      </c>
      <c r="C1796" s="5" t="e">
        <f ca="1"/>
        <v>#N/A</v>
      </c>
      <c r="D1796" s="4" t="e">
        <f ca="1"/>
        <v>#N/A</v>
      </c>
      <c r="E1796" s="4" t="e">
        <f ca="1"/>
        <v>#N/A</v>
      </c>
      <c r="F1796" s="4" t="e">
        <f ca="1"/>
        <v>#N/A</v>
      </c>
      <c r="G1796" s="4" t="e">
        <f ca="1"/>
        <v>#N/A</v>
      </c>
      <c r="H1796" s="4" t="e">
        <f ca="1"/>
        <v>#N/A</v>
      </c>
      <c r="I1796" s="3" t="e">
        <f t="shared" ca="1" si="54"/>
        <v>#N/A</v>
      </c>
      <c r="J1796" s="3" t="e">
        <f t="shared" ca="1" si="55"/>
        <v>#N/A</v>
      </c>
    </row>
    <row r="1797" spans="2:10" ht="15" customHeight="1">
      <c r="B1797" s="6" t="e">
        <f ca="1"/>
        <v>#N/A</v>
      </c>
      <c r="C1797" s="5" t="e">
        <f ca="1"/>
        <v>#N/A</v>
      </c>
      <c r="D1797" s="4" t="e">
        <f ca="1"/>
        <v>#N/A</v>
      </c>
      <c r="E1797" s="4" t="e">
        <f ca="1"/>
        <v>#N/A</v>
      </c>
      <c r="F1797" s="4" t="e">
        <f ca="1"/>
        <v>#N/A</v>
      </c>
      <c r="G1797" s="4" t="e">
        <f ca="1"/>
        <v>#N/A</v>
      </c>
      <c r="H1797" s="4" t="e">
        <f ca="1"/>
        <v>#N/A</v>
      </c>
      <c r="I1797" s="3" t="e">
        <f t="shared" ca="1" si="54"/>
        <v>#N/A</v>
      </c>
      <c r="J1797" s="3" t="e">
        <f t="shared" ca="1" si="55"/>
        <v>#N/A</v>
      </c>
    </row>
    <row r="1798" spans="2:10" ht="15" customHeight="1">
      <c r="B1798" s="6" t="e">
        <f ca="1"/>
        <v>#N/A</v>
      </c>
      <c r="C1798" s="5" t="e">
        <f ca="1"/>
        <v>#N/A</v>
      </c>
      <c r="D1798" s="4" t="e">
        <f ca="1"/>
        <v>#N/A</v>
      </c>
      <c r="E1798" s="4" t="e">
        <f ca="1"/>
        <v>#N/A</v>
      </c>
      <c r="F1798" s="4" t="e">
        <f ca="1"/>
        <v>#N/A</v>
      </c>
      <c r="G1798" s="4" t="e">
        <f ca="1"/>
        <v>#N/A</v>
      </c>
      <c r="H1798" s="4" t="e">
        <f ca="1"/>
        <v>#N/A</v>
      </c>
      <c r="I1798" s="3" t="e">
        <f t="shared" ca="1" si="54"/>
        <v>#N/A</v>
      </c>
      <c r="J1798" s="3" t="e">
        <f t="shared" ca="1" si="55"/>
        <v>#N/A</v>
      </c>
    </row>
    <row r="1799" spans="2:10" ht="15" customHeight="1">
      <c r="B1799" s="6" t="e">
        <f ca="1"/>
        <v>#N/A</v>
      </c>
      <c r="C1799" s="5" t="e">
        <f ca="1"/>
        <v>#N/A</v>
      </c>
      <c r="D1799" s="4" t="e">
        <f ca="1"/>
        <v>#N/A</v>
      </c>
      <c r="E1799" s="4" t="e">
        <f ca="1"/>
        <v>#N/A</v>
      </c>
      <c r="F1799" s="4" t="e">
        <f ca="1"/>
        <v>#N/A</v>
      </c>
      <c r="G1799" s="4" t="e">
        <f ca="1"/>
        <v>#N/A</v>
      </c>
      <c r="H1799" s="4" t="e">
        <f ca="1"/>
        <v>#N/A</v>
      </c>
      <c r="I1799" s="3" t="e">
        <f t="shared" ca="1" si="54"/>
        <v>#N/A</v>
      </c>
      <c r="J1799" s="3" t="e">
        <f t="shared" ca="1" si="55"/>
        <v>#N/A</v>
      </c>
    </row>
    <row r="1800" spans="2:10" ht="15" customHeight="1">
      <c r="B1800" s="6" t="e">
        <f ca="1"/>
        <v>#N/A</v>
      </c>
      <c r="C1800" s="5" t="e">
        <f ca="1"/>
        <v>#N/A</v>
      </c>
      <c r="D1800" s="4" t="e">
        <f ca="1"/>
        <v>#N/A</v>
      </c>
      <c r="E1800" s="4" t="e">
        <f ca="1"/>
        <v>#N/A</v>
      </c>
      <c r="F1800" s="4" t="e">
        <f ca="1"/>
        <v>#N/A</v>
      </c>
      <c r="G1800" s="4" t="e">
        <f ca="1"/>
        <v>#N/A</v>
      </c>
      <c r="H1800" s="4" t="e">
        <f ca="1"/>
        <v>#N/A</v>
      </c>
      <c r="I1800" s="3" t="e">
        <f t="shared" ca="1" si="54"/>
        <v>#N/A</v>
      </c>
      <c r="J1800" s="3" t="e">
        <f t="shared" ca="1" si="55"/>
        <v>#N/A</v>
      </c>
    </row>
    <row r="1801" spans="2:10" ht="15" customHeight="1">
      <c r="B1801" s="6" t="e">
        <f ca="1"/>
        <v>#N/A</v>
      </c>
      <c r="C1801" s="5" t="e">
        <f ca="1"/>
        <v>#N/A</v>
      </c>
      <c r="D1801" s="4" t="e">
        <f ca="1"/>
        <v>#N/A</v>
      </c>
      <c r="E1801" s="4" t="e">
        <f ca="1"/>
        <v>#N/A</v>
      </c>
      <c r="F1801" s="4" t="e">
        <f ca="1"/>
        <v>#N/A</v>
      </c>
      <c r="G1801" s="4" t="e">
        <f ca="1"/>
        <v>#N/A</v>
      </c>
      <c r="H1801" s="4" t="e">
        <f ca="1"/>
        <v>#N/A</v>
      </c>
      <c r="I1801" s="3" t="e">
        <f t="shared" ca="1" si="54"/>
        <v>#N/A</v>
      </c>
      <c r="J1801" s="3" t="e">
        <f t="shared" ca="1" si="55"/>
        <v>#N/A</v>
      </c>
    </row>
    <row r="1802" spans="2:10" ht="15" customHeight="1">
      <c r="B1802" s="6" t="e">
        <f ca="1"/>
        <v>#N/A</v>
      </c>
      <c r="C1802" s="5" t="e">
        <f ca="1"/>
        <v>#N/A</v>
      </c>
      <c r="D1802" s="4" t="e">
        <f ca="1"/>
        <v>#N/A</v>
      </c>
      <c r="E1802" s="4" t="e">
        <f ca="1"/>
        <v>#N/A</v>
      </c>
      <c r="F1802" s="4" t="e">
        <f ca="1"/>
        <v>#N/A</v>
      </c>
      <c r="G1802" s="4" t="e">
        <f ca="1"/>
        <v>#N/A</v>
      </c>
      <c r="H1802" s="4" t="e">
        <f ca="1"/>
        <v>#N/A</v>
      </c>
      <c r="I1802" s="3" t="e">
        <f t="shared" ca="1" si="54"/>
        <v>#N/A</v>
      </c>
      <c r="J1802" s="3" t="e">
        <f t="shared" ca="1" si="55"/>
        <v>#N/A</v>
      </c>
    </row>
    <row r="1803" spans="2:10" ht="15" customHeight="1">
      <c r="B1803" s="6" t="e">
        <f ca="1"/>
        <v>#N/A</v>
      </c>
      <c r="C1803" s="5" t="e">
        <f ca="1"/>
        <v>#N/A</v>
      </c>
      <c r="D1803" s="4" t="e">
        <f ca="1"/>
        <v>#N/A</v>
      </c>
      <c r="E1803" s="4" t="e">
        <f ca="1"/>
        <v>#N/A</v>
      </c>
      <c r="F1803" s="4" t="e">
        <f ca="1"/>
        <v>#N/A</v>
      </c>
      <c r="G1803" s="4" t="e">
        <f ca="1"/>
        <v>#N/A</v>
      </c>
      <c r="H1803" s="4" t="e">
        <f ca="1"/>
        <v>#N/A</v>
      </c>
      <c r="I1803" s="3" t="e">
        <f t="shared" ca="1" si="54"/>
        <v>#N/A</v>
      </c>
      <c r="J1803" s="3" t="e">
        <f t="shared" ca="1" si="55"/>
        <v>#N/A</v>
      </c>
    </row>
    <row r="1804" spans="2:10" ht="15" customHeight="1">
      <c r="B1804" s="6" t="e">
        <f ca="1"/>
        <v>#N/A</v>
      </c>
      <c r="C1804" s="5" t="e">
        <f ca="1"/>
        <v>#N/A</v>
      </c>
      <c r="D1804" s="4" t="e">
        <f ca="1"/>
        <v>#N/A</v>
      </c>
      <c r="E1804" s="4" t="e">
        <f ca="1"/>
        <v>#N/A</v>
      </c>
      <c r="F1804" s="4" t="e">
        <f ca="1"/>
        <v>#N/A</v>
      </c>
      <c r="G1804" s="4" t="e">
        <f ca="1"/>
        <v>#N/A</v>
      </c>
      <c r="H1804" s="4" t="e">
        <f ca="1"/>
        <v>#N/A</v>
      </c>
      <c r="I1804" s="3" t="e">
        <f t="shared" ca="1" si="54"/>
        <v>#N/A</v>
      </c>
      <c r="J1804" s="3" t="e">
        <f t="shared" ca="1" si="55"/>
        <v>#N/A</v>
      </c>
    </row>
    <row r="1805" spans="2:10" ht="15" customHeight="1">
      <c r="B1805" s="6" t="e">
        <f ca="1"/>
        <v>#N/A</v>
      </c>
      <c r="C1805" s="5" t="e">
        <f ca="1"/>
        <v>#N/A</v>
      </c>
      <c r="D1805" s="4" t="e">
        <f ca="1"/>
        <v>#N/A</v>
      </c>
      <c r="E1805" s="4" t="e">
        <f ca="1"/>
        <v>#N/A</v>
      </c>
      <c r="F1805" s="4" t="e">
        <f ca="1"/>
        <v>#N/A</v>
      </c>
      <c r="G1805" s="4" t="e">
        <f ca="1"/>
        <v>#N/A</v>
      </c>
      <c r="H1805" s="4" t="e">
        <f ca="1"/>
        <v>#N/A</v>
      </c>
      <c r="I1805" s="3" t="e">
        <f t="shared" ca="1" si="54"/>
        <v>#N/A</v>
      </c>
      <c r="J1805" s="3" t="e">
        <f t="shared" ca="1" si="55"/>
        <v>#N/A</v>
      </c>
    </row>
    <row r="1806" spans="2:10" ht="15" customHeight="1">
      <c r="B1806" s="6" t="e">
        <f ca="1"/>
        <v>#N/A</v>
      </c>
      <c r="C1806" s="5" t="e">
        <f ca="1"/>
        <v>#N/A</v>
      </c>
      <c r="D1806" s="4" t="e">
        <f ca="1"/>
        <v>#N/A</v>
      </c>
      <c r="E1806" s="4" t="e">
        <f ca="1"/>
        <v>#N/A</v>
      </c>
      <c r="F1806" s="4" t="e">
        <f ca="1"/>
        <v>#N/A</v>
      </c>
      <c r="G1806" s="4" t="e">
        <f ca="1"/>
        <v>#N/A</v>
      </c>
      <c r="H1806" s="4" t="e">
        <f ca="1"/>
        <v>#N/A</v>
      </c>
      <c r="I1806" s="3" t="e">
        <f t="shared" ca="1" si="54"/>
        <v>#N/A</v>
      </c>
      <c r="J1806" s="3" t="e">
        <f t="shared" ca="1" si="55"/>
        <v>#N/A</v>
      </c>
    </row>
    <row r="1807" spans="2:10" ht="15" customHeight="1">
      <c r="B1807" s="6" t="e">
        <f ca="1"/>
        <v>#N/A</v>
      </c>
      <c r="C1807" s="5" t="e">
        <f ca="1"/>
        <v>#N/A</v>
      </c>
      <c r="D1807" s="4" t="e">
        <f ca="1"/>
        <v>#N/A</v>
      </c>
      <c r="E1807" s="4" t="e">
        <f ca="1"/>
        <v>#N/A</v>
      </c>
      <c r="F1807" s="4" t="e">
        <f ca="1"/>
        <v>#N/A</v>
      </c>
      <c r="G1807" s="4" t="e">
        <f ca="1"/>
        <v>#N/A</v>
      </c>
      <c r="H1807" s="4" t="e">
        <f ca="1"/>
        <v>#N/A</v>
      </c>
      <c r="I1807" s="3" t="e">
        <f t="shared" ca="1" si="54"/>
        <v>#N/A</v>
      </c>
      <c r="J1807" s="3" t="e">
        <f t="shared" ca="1" si="55"/>
        <v>#N/A</v>
      </c>
    </row>
    <row r="1808" spans="2:10" ht="15" customHeight="1">
      <c r="B1808" s="6" t="e">
        <f ca="1"/>
        <v>#N/A</v>
      </c>
      <c r="C1808" s="5" t="e">
        <f ca="1"/>
        <v>#N/A</v>
      </c>
      <c r="D1808" s="4" t="e">
        <f ca="1"/>
        <v>#N/A</v>
      </c>
      <c r="E1808" s="4" t="e">
        <f ca="1"/>
        <v>#N/A</v>
      </c>
      <c r="F1808" s="4" t="e">
        <f ca="1"/>
        <v>#N/A</v>
      </c>
      <c r="G1808" s="4" t="e">
        <f ca="1"/>
        <v>#N/A</v>
      </c>
      <c r="H1808" s="4" t="e">
        <f ca="1"/>
        <v>#N/A</v>
      </c>
      <c r="I1808" s="3" t="e">
        <f t="shared" ca="1" si="54"/>
        <v>#N/A</v>
      </c>
      <c r="J1808" s="3" t="e">
        <f t="shared" ca="1" si="55"/>
        <v>#N/A</v>
      </c>
    </row>
    <row r="1809" spans="2:10" ht="15" customHeight="1">
      <c r="B1809" s="6" t="e">
        <f ca="1"/>
        <v>#N/A</v>
      </c>
      <c r="C1809" s="5" t="e">
        <f ca="1"/>
        <v>#N/A</v>
      </c>
      <c r="D1809" s="4" t="e">
        <f ca="1"/>
        <v>#N/A</v>
      </c>
      <c r="E1809" s="4" t="e">
        <f ca="1"/>
        <v>#N/A</v>
      </c>
      <c r="F1809" s="4" t="e">
        <f ca="1"/>
        <v>#N/A</v>
      </c>
      <c r="G1809" s="4" t="e">
        <f ca="1"/>
        <v>#N/A</v>
      </c>
      <c r="H1809" s="4" t="e">
        <f ca="1"/>
        <v>#N/A</v>
      </c>
      <c r="I1809" s="3" t="e">
        <f t="shared" ca="1" si="54"/>
        <v>#N/A</v>
      </c>
      <c r="J1809" s="3" t="e">
        <f t="shared" ca="1" si="55"/>
        <v>#N/A</v>
      </c>
    </row>
    <row r="1810" spans="2:10" ht="15" customHeight="1">
      <c r="B1810" s="6" t="e">
        <f ca="1"/>
        <v>#N/A</v>
      </c>
      <c r="C1810" s="5" t="e">
        <f ca="1"/>
        <v>#N/A</v>
      </c>
      <c r="D1810" s="4" t="e">
        <f ca="1"/>
        <v>#N/A</v>
      </c>
      <c r="E1810" s="4" t="e">
        <f ca="1"/>
        <v>#N/A</v>
      </c>
      <c r="F1810" s="4" t="e">
        <f ca="1"/>
        <v>#N/A</v>
      </c>
      <c r="G1810" s="4" t="e">
        <f ca="1"/>
        <v>#N/A</v>
      </c>
      <c r="H1810" s="4" t="e">
        <f ca="1"/>
        <v>#N/A</v>
      </c>
      <c r="I1810" s="3" t="e">
        <f t="shared" ca="1" si="54"/>
        <v>#N/A</v>
      </c>
      <c r="J1810" s="3" t="e">
        <f t="shared" ca="1" si="55"/>
        <v>#N/A</v>
      </c>
    </row>
    <row r="1811" spans="2:10" ht="15" customHeight="1">
      <c r="B1811" s="6" t="e">
        <f ca="1"/>
        <v>#N/A</v>
      </c>
      <c r="C1811" s="5" t="e">
        <f ca="1"/>
        <v>#N/A</v>
      </c>
      <c r="D1811" s="4" t="e">
        <f ca="1"/>
        <v>#N/A</v>
      </c>
      <c r="E1811" s="4" t="e">
        <f ca="1"/>
        <v>#N/A</v>
      </c>
      <c r="F1811" s="4" t="e">
        <f ca="1"/>
        <v>#N/A</v>
      </c>
      <c r="G1811" s="4" t="e">
        <f ca="1"/>
        <v>#N/A</v>
      </c>
      <c r="H1811" s="4" t="e">
        <f ca="1"/>
        <v>#N/A</v>
      </c>
      <c r="I1811" s="3" t="e">
        <f t="shared" ca="1" si="54"/>
        <v>#N/A</v>
      </c>
      <c r="J1811" s="3" t="e">
        <f t="shared" ca="1" si="55"/>
        <v>#N/A</v>
      </c>
    </row>
    <row r="1812" spans="2:10" ht="15" customHeight="1">
      <c r="B1812" s="6" t="e">
        <f ca="1"/>
        <v>#N/A</v>
      </c>
      <c r="C1812" s="5" t="e">
        <f ca="1"/>
        <v>#N/A</v>
      </c>
      <c r="D1812" s="4" t="e">
        <f ca="1"/>
        <v>#N/A</v>
      </c>
      <c r="E1812" s="4" t="e">
        <f ca="1"/>
        <v>#N/A</v>
      </c>
      <c r="F1812" s="4" t="e">
        <f ca="1"/>
        <v>#N/A</v>
      </c>
      <c r="G1812" s="4" t="e">
        <f ca="1"/>
        <v>#N/A</v>
      </c>
      <c r="H1812" s="4" t="e">
        <f ca="1"/>
        <v>#N/A</v>
      </c>
      <c r="I1812" s="3" t="e">
        <f t="shared" ca="1" si="54"/>
        <v>#N/A</v>
      </c>
      <c r="J1812" s="3" t="e">
        <f t="shared" ca="1" si="55"/>
        <v>#N/A</v>
      </c>
    </row>
    <row r="1813" spans="2:10" ht="15" customHeight="1">
      <c r="B1813" s="6" t="e">
        <f ca="1"/>
        <v>#N/A</v>
      </c>
      <c r="C1813" s="5" t="e">
        <f ca="1"/>
        <v>#N/A</v>
      </c>
      <c r="D1813" s="4" t="e">
        <f ca="1"/>
        <v>#N/A</v>
      </c>
      <c r="E1813" s="4" t="e">
        <f ca="1"/>
        <v>#N/A</v>
      </c>
      <c r="F1813" s="4" t="e">
        <f ca="1"/>
        <v>#N/A</v>
      </c>
      <c r="G1813" s="4" t="e">
        <f ca="1"/>
        <v>#N/A</v>
      </c>
      <c r="H1813" s="4" t="e">
        <f ca="1"/>
        <v>#N/A</v>
      </c>
      <c r="I1813" s="3" t="e">
        <f t="shared" ca="1" si="54"/>
        <v>#N/A</v>
      </c>
      <c r="J1813" s="3" t="e">
        <f t="shared" ca="1" si="55"/>
        <v>#N/A</v>
      </c>
    </row>
    <row r="1814" spans="2:10" ht="15" customHeight="1">
      <c r="B1814" s="6" t="e">
        <f ca="1"/>
        <v>#N/A</v>
      </c>
      <c r="C1814" s="5" t="e">
        <f ca="1"/>
        <v>#N/A</v>
      </c>
      <c r="D1814" s="4" t="e">
        <f ca="1"/>
        <v>#N/A</v>
      </c>
      <c r="E1814" s="4" t="e">
        <f ca="1"/>
        <v>#N/A</v>
      </c>
      <c r="F1814" s="4" t="e">
        <f ca="1"/>
        <v>#N/A</v>
      </c>
      <c r="G1814" s="4" t="e">
        <f ca="1"/>
        <v>#N/A</v>
      </c>
      <c r="H1814" s="4" t="e">
        <f ca="1"/>
        <v>#N/A</v>
      </c>
      <c r="I1814" s="3" t="e">
        <f t="shared" ca="1" si="54"/>
        <v>#N/A</v>
      </c>
      <c r="J1814" s="3" t="e">
        <f t="shared" ca="1" si="55"/>
        <v>#N/A</v>
      </c>
    </row>
    <row r="1815" spans="2:10" ht="15" customHeight="1">
      <c r="B1815" s="6" t="e">
        <f ca="1"/>
        <v>#N/A</v>
      </c>
      <c r="C1815" s="5" t="e">
        <f ca="1"/>
        <v>#N/A</v>
      </c>
      <c r="D1815" s="4" t="e">
        <f ca="1"/>
        <v>#N/A</v>
      </c>
      <c r="E1815" s="4" t="e">
        <f ca="1"/>
        <v>#N/A</v>
      </c>
      <c r="F1815" s="4" t="e">
        <f ca="1"/>
        <v>#N/A</v>
      </c>
      <c r="G1815" s="4" t="e">
        <f ca="1"/>
        <v>#N/A</v>
      </c>
      <c r="H1815" s="4" t="e">
        <f ca="1"/>
        <v>#N/A</v>
      </c>
      <c r="I1815" s="3" t="e">
        <f t="shared" ca="1" si="54"/>
        <v>#N/A</v>
      </c>
      <c r="J1815" s="3" t="e">
        <f t="shared" ca="1" si="55"/>
        <v>#N/A</v>
      </c>
    </row>
    <row r="1816" spans="2:10" ht="15" customHeight="1">
      <c r="B1816" s="6" t="e">
        <f ca="1"/>
        <v>#N/A</v>
      </c>
      <c r="C1816" s="5" t="e">
        <f ca="1"/>
        <v>#N/A</v>
      </c>
      <c r="D1816" s="4" t="e">
        <f ca="1"/>
        <v>#N/A</v>
      </c>
      <c r="E1816" s="4" t="e">
        <f ca="1"/>
        <v>#N/A</v>
      </c>
      <c r="F1816" s="4" t="e">
        <f ca="1"/>
        <v>#N/A</v>
      </c>
      <c r="G1816" s="4" t="e">
        <f ca="1"/>
        <v>#N/A</v>
      </c>
      <c r="H1816" s="4" t="e">
        <f ca="1"/>
        <v>#N/A</v>
      </c>
      <c r="I1816" s="3" t="e">
        <f t="shared" ca="1" si="54"/>
        <v>#N/A</v>
      </c>
      <c r="J1816" s="3" t="e">
        <f t="shared" ca="1" si="55"/>
        <v>#N/A</v>
      </c>
    </row>
    <row r="1817" spans="2:10" ht="15" customHeight="1">
      <c r="B1817" s="6" t="e">
        <f ca="1"/>
        <v>#N/A</v>
      </c>
      <c r="C1817" s="5" t="e">
        <f ca="1"/>
        <v>#N/A</v>
      </c>
      <c r="D1817" s="4" t="e">
        <f ca="1"/>
        <v>#N/A</v>
      </c>
      <c r="E1817" s="4" t="e">
        <f ca="1"/>
        <v>#N/A</v>
      </c>
      <c r="F1817" s="4" t="e">
        <f ca="1"/>
        <v>#N/A</v>
      </c>
      <c r="G1817" s="4" t="e">
        <f ca="1"/>
        <v>#N/A</v>
      </c>
      <c r="H1817" s="4" t="e">
        <f ca="1"/>
        <v>#N/A</v>
      </c>
      <c r="I1817" s="3" t="e">
        <f t="shared" ca="1" si="54"/>
        <v>#N/A</v>
      </c>
      <c r="J1817" s="3" t="e">
        <f t="shared" ca="1" si="55"/>
        <v>#N/A</v>
      </c>
    </row>
    <row r="1818" spans="2:10" ht="15" customHeight="1">
      <c r="B1818" s="6" t="e">
        <f ca="1"/>
        <v>#N/A</v>
      </c>
      <c r="C1818" s="5" t="e">
        <f ca="1"/>
        <v>#N/A</v>
      </c>
      <c r="D1818" s="4" t="e">
        <f ca="1"/>
        <v>#N/A</v>
      </c>
      <c r="E1818" s="4" t="e">
        <f ca="1"/>
        <v>#N/A</v>
      </c>
      <c r="F1818" s="4" t="e">
        <f ca="1"/>
        <v>#N/A</v>
      </c>
      <c r="G1818" s="4" t="e">
        <f ca="1"/>
        <v>#N/A</v>
      </c>
      <c r="H1818" s="4" t="e">
        <f ca="1"/>
        <v>#N/A</v>
      </c>
      <c r="I1818" s="3" t="e">
        <f t="shared" ref="I1818:I1881" ca="1" si="56">IF($C$2=FALSE,"-",IF(H1819="","",LN(H1818/H1819)))</f>
        <v>#N/A</v>
      </c>
      <c r="J1818" s="3" t="e">
        <f t="shared" ref="J1818:J1881" ca="1" si="57">IF($C$2=FALSE,"-",IF(OFFSET(I1818,$I$11,0)="","",(STDEV(OFFSET(I1818,0,0,$I$11))*SQRT($C$9))))</f>
        <v>#N/A</v>
      </c>
    </row>
    <row r="1819" spans="2:10" ht="15" customHeight="1">
      <c r="B1819" s="6" t="e">
        <f ca="1"/>
        <v>#N/A</v>
      </c>
      <c r="C1819" s="5" t="e">
        <f ca="1"/>
        <v>#N/A</v>
      </c>
      <c r="D1819" s="4" t="e">
        <f ca="1"/>
        <v>#N/A</v>
      </c>
      <c r="E1819" s="4" t="e">
        <f ca="1"/>
        <v>#N/A</v>
      </c>
      <c r="F1819" s="4" t="e">
        <f ca="1"/>
        <v>#N/A</v>
      </c>
      <c r="G1819" s="4" t="e">
        <f ca="1"/>
        <v>#N/A</v>
      </c>
      <c r="H1819" s="4" t="e">
        <f ca="1"/>
        <v>#N/A</v>
      </c>
      <c r="I1819" s="3" t="e">
        <f t="shared" ca="1" si="56"/>
        <v>#N/A</v>
      </c>
      <c r="J1819" s="3" t="e">
        <f t="shared" ca="1" si="57"/>
        <v>#N/A</v>
      </c>
    </row>
    <row r="1820" spans="2:10" ht="15" customHeight="1">
      <c r="B1820" s="6" t="e">
        <f ca="1"/>
        <v>#N/A</v>
      </c>
      <c r="C1820" s="5" t="e">
        <f ca="1"/>
        <v>#N/A</v>
      </c>
      <c r="D1820" s="4" t="e">
        <f ca="1"/>
        <v>#N/A</v>
      </c>
      <c r="E1820" s="4" t="e">
        <f ca="1"/>
        <v>#N/A</v>
      </c>
      <c r="F1820" s="4" t="e">
        <f ca="1"/>
        <v>#N/A</v>
      </c>
      <c r="G1820" s="4" t="e">
        <f ca="1"/>
        <v>#N/A</v>
      </c>
      <c r="H1820" s="4" t="e">
        <f ca="1"/>
        <v>#N/A</v>
      </c>
      <c r="I1820" s="3" t="e">
        <f t="shared" ca="1" si="56"/>
        <v>#N/A</v>
      </c>
      <c r="J1820" s="3" t="e">
        <f t="shared" ca="1" si="57"/>
        <v>#N/A</v>
      </c>
    </row>
    <row r="1821" spans="2:10" ht="15" customHeight="1">
      <c r="B1821" s="6" t="e">
        <f ca="1"/>
        <v>#N/A</v>
      </c>
      <c r="C1821" s="5" t="e">
        <f ca="1"/>
        <v>#N/A</v>
      </c>
      <c r="D1821" s="4" t="e">
        <f ca="1"/>
        <v>#N/A</v>
      </c>
      <c r="E1821" s="4" t="e">
        <f ca="1"/>
        <v>#N/A</v>
      </c>
      <c r="F1821" s="4" t="e">
        <f ca="1"/>
        <v>#N/A</v>
      </c>
      <c r="G1821" s="4" t="e">
        <f ca="1"/>
        <v>#N/A</v>
      </c>
      <c r="H1821" s="4" t="e">
        <f ca="1"/>
        <v>#N/A</v>
      </c>
      <c r="I1821" s="3" t="e">
        <f t="shared" ca="1" si="56"/>
        <v>#N/A</v>
      </c>
      <c r="J1821" s="3" t="e">
        <f t="shared" ca="1" si="57"/>
        <v>#N/A</v>
      </c>
    </row>
    <row r="1822" spans="2:10" ht="15" customHeight="1">
      <c r="B1822" s="6" t="e">
        <f ca="1"/>
        <v>#N/A</v>
      </c>
      <c r="C1822" s="5" t="e">
        <f ca="1"/>
        <v>#N/A</v>
      </c>
      <c r="D1822" s="4" t="e">
        <f ca="1"/>
        <v>#N/A</v>
      </c>
      <c r="E1822" s="4" t="e">
        <f ca="1"/>
        <v>#N/A</v>
      </c>
      <c r="F1822" s="4" t="e">
        <f ca="1"/>
        <v>#N/A</v>
      </c>
      <c r="G1822" s="4" t="e">
        <f ca="1"/>
        <v>#N/A</v>
      </c>
      <c r="H1822" s="4" t="e">
        <f ca="1"/>
        <v>#N/A</v>
      </c>
      <c r="I1822" s="3" t="e">
        <f t="shared" ca="1" si="56"/>
        <v>#N/A</v>
      </c>
      <c r="J1822" s="3" t="e">
        <f t="shared" ca="1" si="57"/>
        <v>#N/A</v>
      </c>
    </row>
    <row r="1823" spans="2:10" ht="15" customHeight="1">
      <c r="B1823" s="6" t="e">
        <f ca="1"/>
        <v>#N/A</v>
      </c>
      <c r="C1823" s="5" t="e">
        <f ca="1"/>
        <v>#N/A</v>
      </c>
      <c r="D1823" s="4" t="e">
        <f ca="1"/>
        <v>#N/A</v>
      </c>
      <c r="E1823" s="4" t="e">
        <f ca="1"/>
        <v>#N/A</v>
      </c>
      <c r="F1823" s="4" t="e">
        <f ca="1"/>
        <v>#N/A</v>
      </c>
      <c r="G1823" s="4" t="e">
        <f ca="1"/>
        <v>#N/A</v>
      </c>
      <c r="H1823" s="4" t="e">
        <f ca="1"/>
        <v>#N/A</v>
      </c>
      <c r="I1823" s="3" t="e">
        <f t="shared" ca="1" si="56"/>
        <v>#N/A</v>
      </c>
      <c r="J1823" s="3" t="e">
        <f t="shared" ca="1" si="57"/>
        <v>#N/A</v>
      </c>
    </row>
    <row r="1824" spans="2:10" ht="15" customHeight="1">
      <c r="B1824" s="6" t="e">
        <f ca="1"/>
        <v>#N/A</v>
      </c>
      <c r="C1824" s="5" t="e">
        <f ca="1"/>
        <v>#N/A</v>
      </c>
      <c r="D1824" s="4" t="e">
        <f ca="1"/>
        <v>#N/A</v>
      </c>
      <c r="E1824" s="4" t="e">
        <f ca="1"/>
        <v>#N/A</v>
      </c>
      <c r="F1824" s="4" t="e">
        <f ca="1"/>
        <v>#N/A</v>
      </c>
      <c r="G1824" s="4" t="e">
        <f ca="1"/>
        <v>#N/A</v>
      </c>
      <c r="H1824" s="4" t="e">
        <f ca="1"/>
        <v>#N/A</v>
      </c>
      <c r="I1824" s="3" t="e">
        <f t="shared" ca="1" si="56"/>
        <v>#N/A</v>
      </c>
      <c r="J1824" s="3" t="e">
        <f t="shared" ca="1" si="57"/>
        <v>#N/A</v>
      </c>
    </row>
    <row r="1825" spans="2:10" ht="15" customHeight="1">
      <c r="B1825" s="6" t="e">
        <f ca="1"/>
        <v>#N/A</v>
      </c>
      <c r="C1825" s="5" t="e">
        <f ca="1"/>
        <v>#N/A</v>
      </c>
      <c r="D1825" s="4" t="e">
        <f ca="1"/>
        <v>#N/A</v>
      </c>
      <c r="E1825" s="4" t="e">
        <f ca="1"/>
        <v>#N/A</v>
      </c>
      <c r="F1825" s="4" t="e">
        <f ca="1"/>
        <v>#N/A</v>
      </c>
      <c r="G1825" s="4" t="e">
        <f ca="1"/>
        <v>#N/A</v>
      </c>
      <c r="H1825" s="4" t="e">
        <f ca="1"/>
        <v>#N/A</v>
      </c>
      <c r="I1825" s="3" t="e">
        <f t="shared" ca="1" si="56"/>
        <v>#N/A</v>
      </c>
      <c r="J1825" s="3" t="e">
        <f t="shared" ca="1" si="57"/>
        <v>#N/A</v>
      </c>
    </row>
    <row r="1826" spans="2:10" ht="15" customHeight="1">
      <c r="B1826" s="6" t="e">
        <f ca="1"/>
        <v>#N/A</v>
      </c>
      <c r="C1826" s="5" t="e">
        <f ca="1"/>
        <v>#N/A</v>
      </c>
      <c r="D1826" s="4" t="e">
        <f ca="1"/>
        <v>#N/A</v>
      </c>
      <c r="E1826" s="4" t="e">
        <f ca="1"/>
        <v>#N/A</v>
      </c>
      <c r="F1826" s="4" t="e">
        <f ca="1"/>
        <v>#N/A</v>
      </c>
      <c r="G1826" s="4" t="e">
        <f ca="1"/>
        <v>#N/A</v>
      </c>
      <c r="H1826" s="4" t="e">
        <f ca="1"/>
        <v>#N/A</v>
      </c>
      <c r="I1826" s="3" t="e">
        <f t="shared" ca="1" si="56"/>
        <v>#N/A</v>
      </c>
      <c r="J1826" s="3" t="e">
        <f t="shared" ca="1" si="57"/>
        <v>#N/A</v>
      </c>
    </row>
    <row r="1827" spans="2:10" ht="15" customHeight="1">
      <c r="B1827" s="6" t="e">
        <f ca="1"/>
        <v>#N/A</v>
      </c>
      <c r="C1827" s="5" t="e">
        <f ca="1"/>
        <v>#N/A</v>
      </c>
      <c r="D1827" s="4" t="e">
        <f ca="1"/>
        <v>#N/A</v>
      </c>
      <c r="E1827" s="4" t="e">
        <f ca="1"/>
        <v>#N/A</v>
      </c>
      <c r="F1827" s="4" t="e">
        <f ca="1"/>
        <v>#N/A</v>
      </c>
      <c r="G1827" s="4" t="e">
        <f ca="1"/>
        <v>#N/A</v>
      </c>
      <c r="H1827" s="4" t="e">
        <f ca="1"/>
        <v>#N/A</v>
      </c>
      <c r="I1827" s="3" t="e">
        <f t="shared" ca="1" si="56"/>
        <v>#N/A</v>
      </c>
      <c r="J1827" s="3" t="e">
        <f t="shared" ca="1" si="57"/>
        <v>#N/A</v>
      </c>
    </row>
    <row r="1828" spans="2:10" ht="15" customHeight="1">
      <c r="B1828" s="6" t="e">
        <f ca="1"/>
        <v>#N/A</v>
      </c>
      <c r="C1828" s="5" t="e">
        <f ca="1"/>
        <v>#N/A</v>
      </c>
      <c r="D1828" s="4" t="e">
        <f ca="1"/>
        <v>#N/A</v>
      </c>
      <c r="E1828" s="4" t="e">
        <f ca="1"/>
        <v>#N/A</v>
      </c>
      <c r="F1828" s="4" t="e">
        <f ca="1"/>
        <v>#N/A</v>
      </c>
      <c r="G1828" s="4" t="e">
        <f ca="1"/>
        <v>#N/A</v>
      </c>
      <c r="H1828" s="4" t="e">
        <f ca="1"/>
        <v>#N/A</v>
      </c>
      <c r="I1828" s="3" t="e">
        <f t="shared" ca="1" si="56"/>
        <v>#N/A</v>
      </c>
      <c r="J1828" s="3" t="e">
        <f t="shared" ca="1" si="57"/>
        <v>#N/A</v>
      </c>
    </row>
    <row r="1829" spans="2:10" ht="15" customHeight="1">
      <c r="B1829" s="6" t="e">
        <f ca="1"/>
        <v>#N/A</v>
      </c>
      <c r="C1829" s="5" t="e">
        <f ca="1"/>
        <v>#N/A</v>
      </c>
      <c r="D1829" s="4" t="e">
        <f ca="1"/>
        <v>#N/A</v>
      </c>
      <c r="E1829" s="4" t="e">
        <f ca="1"/>
        <v>#N/A</v>
      </c>
      <c r="F1829" s="4" t="e">
        <f ca="1"/>
        <v>#N/A</v>
      </c>
      <c r="G1829" s="4" t="e">
        <f ca="1"/>
        <v>#N/A</v>
      </c>
      <c r="H1829" s="4" t="e">
        <f ca="1"/>
        <v>#N/A</v>
      </c>
      <c r="I1829" s="3" t="e">
        <f t="shared" ca="1" si="56"/>
        <v>#N/A</v>
      </c>
      <c r="J1829" s="3" t="e">
        <f t="shared" ca="1" si="57"/>
        <v>#N/A</v>
      </c>
    </row>
    <row r="1830" spans="2:10" ht="15" customHeight="1">
      <c r="B1830" s="6" t="e">
        <f ca="1"/>
        <v>#N/A</v>
      </c>
      <c r="C1830" s="5" t="e">
        <f ca="1"/>
        <v>#N/A</v>
      </c>
      <c r="D1830" s="4" t="e">
        <f ca="1"/>
        <v>#N/A</v>
      </c>
      <c r="E1830" s="4" t="e">
        <f ca="1"/>
        <v>#N/A</v>
      </c>
      <c r="F1830" s="4" t="e">
        <f ca="1"/>
        <v>#N/A</v>
      </c>
      <c r="G1830" s="4" t="e">
        <f ca="1"/>
        <v>#N/A</v>
      </c>
      <c r="H1830" s="4" t="e">
        <f ca="1"/>
        <v>#N/A</v>
      </c>
      <c r="I1830" s="3" t="e">
        <f t="shared" ca="1" si="56"/>
        <v>#N/A</v>
      </c>
      <c r="J1830" s="3" t="e">
        <f t="shared" ca="1" si="57"/>
        <v>#N/A</v>
      </c>
    </row>
    <row r="1831" spans="2:10" ht="15" customHeight="1">
      <c r="B1831" s="6" t="e">
        <f ca="1"/>
        <v>#N/A</v>
      </c>
      <c r="C1831" s="5" t="e">
        <f ca="1"/>
        <v>#N/A</v>
      </c>
      <c r="D1831" s="4" t="e">
        <f ca="1"/>
        <v>#N/A</v>
      </c>
      <c r="E1831" s="4" t="e">
        <f ca="1"/>
        <v>#N/A</v>
      </c>
      <c r="F1831" s="4" t="e">
        <f ca="1"/>
        <v>#N/A</v>
      </c>
      <c r="G1831" s="4" t="e">
        <f ca="1"/>
        <v>#N/A</v>
      </c>
      <c r="H1831" s="4" t="e">
        <f ca="1"/>
        <v>#N/A</v>
      </c>
      <c r="I1831" s="3" t="e">
        <f t="shared" ca="1" si="56"/>
        <v>#N/A</v>
      </c>
      <c r="J1831" s="3" t="e">
        <f t="shared" ca="1" si="57"/>
        <v>#N/A</v>
      </c>
    </row>
    <row r="1832" spans="2:10" ht="15" customHeight="1">
      <c r="B1832" s="6" t="e">
        <f ca="1"/>
        <v>#N/A</v>
      </c>
      <c r="C1832" s="5" t="e">
        <f ca="1"/>
        <v>#N/A</v>
      </c>
      <c r="D1832" s="4" t="e">
        <f ca="1"/>
        <v>#N/A</v>
      </c>
      <c r="E1832" s="4" t="e">
        <f ca="1"/>
        <v>#N/A</v>
      </c>
      <c r="F1832" s="4" t="e">
        <f ca="1"/>
        <v>#N/A</v>
      </c>
      <c r="G1832" s="4" t="e">
        <f ca="1"/>
        <v>#N/A</v>
      </c>
      <c r="H1832" s="4" t="e">
        <f ca="1"/>
        <v>#N/A</v>
      </c>
      <c r="I1832" s="3" t="e">
        <f t="shared" ca="1" si="56"/>
        <v>#N/A</v>
      </c>
      <c r="J1832" s="3" t="e">
        <f t="shared" ca="1" si="57"/>
        <v>#N/A</v>
      </c>
    </row>
    <row r="1833" spans="2:10" ht="15" customHeight="1">
      <c r="B1833" s="6" t="e">
        <f ca="1"/>
        <v>#N/A</v>
      </c>
      <c r="C1833" s="5" t="e">
        <f ca="1"/>
        <v>#N/A</v>
      </c>
      <c r="D1833" s="4" t="e">
        <f ca="1"/>
        <v>#N/A</v>
      </c>
      <c r="E1833" s="4" t="e">
        <f ca="1"/>
        <v>#N/A</v>
      </c>
      <c r="F1833" s="4" t="e">
        <f ca="1"/>
        <v>#N/A</v>
      </c>
      <c r="G1833" s="4" t="e">
        <f ca="1"/>
        <v>#N/A</v>
      </c>
      <c r="H1833" s="4" t="e">
        <f ca="1"/>
        <v>#N/A</v>
      </c>
      <c r="I1833" s="3" t="e">
        <f t="shared" ca="1" si="56"/>
        <v>#N/A</v>
      </c>
      <c r="J1833" s="3" t="e">
        <f t="shared" ca="1" si="57"/>
        <v>#N/A</v>
      </c>
    </row>
    <row r="1834" spans="2:10" ht="15" customHeight="1">
      <c r="B1834" s="6" t="e">
        <f ca="1"/>
        <v>#N/A</v>
      </c>
      <c r="C1834" s="5" t="e">
        <f ca="1"/>
        <v>#N/A</v>
      </c>
      <c r="D1834" s="4" t="e">
        <f ca="1"/>
        <v>#N/A</v>
      </c>
      <c r="E1834" s="4" t="e">
        <f ca="1"/>
        <v>#N/A</v>
      </c>
      <c r="F1834" s="4" t="e">
        <f ca="1"/>
        <v>#N/A</v>
      </c>
      <c r="G1834" s="4" t="e">
        <f ca="1"/>
        <v>#N/A</v>
      </c>
      <c r="H1834" s="4" t="e">
        <f ca="1"/>
        <v>#N/A</v>
      </c>
      <c r="I1834" s="3" t="e">
        <f t="shared" ca="1" si="56"/>
        <v>#N/A</v>
      </c>
      <c r="J1834" s="3" t="e">
        <f t="shared" ca="1" si="57"/>
        <v>#N/A</v>
      </c>
    </row>
    <row r="1835" spans="2:10" ht="15" customHeight="1">
      <c r="B1835" s="6" t="e">
        <f ca="1"/>
        <v>#N/A</v>
      </c>
      <c r="C1835" s="5" t="e">
        <f ca="1"/>
        <v>#N/A</v>
      </c>
      <c r="D1835" s="4" t="e">
        <f ca="1"/>
        <v>#N/A</v>
      </c>
      <c r="E1835" s="4" t="e">
        <f ca="1"/>
        <v>#N/A</v>
      </c>
      <c r="F1835" s="4" t="e">
        <f ca="1"/>
        <v>#N/A</v>
      </c>
      <c r="G1835" s="4" t="e">
        <f ca="1"/>
        <v>#N/A</v>
      </c>
      <c r="H1835" s="4" t="e">
        <f ca="1"/>
        <v>#N/A</v>
      </c>
      <c r="I1835" s="3" t="e">
        <f t="shared" ca="1" si="56"/>
        <v>#N/A</v>
      </c>
      <c r="J1835" s="3" t="e">
        <f t="shared" ca="1" si="57"/>
        <v>#N/A</v>
      </c>
    </row>
    <row r="1836" spans="2:10" ht="15" customHeight="1">
      <c r="B1836" s="6" t="e">
        <f ca="1"/>
        <v>#N/A</v>
      </c>
      <c r="C1836" s="5" t="e">
        <f ca="1"/>
        <v>#N/A</v>
      </c>
      <c r="D1836" s="4" t="e">
        <f ca="1"/>
        <v>#N/A</v>
      </c>
      <c r="E1836" s="4" t="e">
        <f ca="1"/>
        <v>#N/A</v>
      </c>
      <c r="F1836" s="4" t="e">
        <f ca="1"/>
        <v>#N/A</v>
      </c>
      <c r="G1836" s="4" t="e">
        <f ca="1"/>
        <v>#N/A</v>
      </c>
      <c r="H1836" s="4" t="e">
        <f ca="1"/>
        <v>#N/A</v>
      </c>
      <c r="I1836" s="3" t="e">
        <f t="shared" ca="1" si="56"/>
        <v>#N/A</v>
      </c>
      <c r="J1836" s="3" t="e">
        <f t="shared" ca="1" si="57"/>
        <v>#N/A</v>
      </c>
    </row>
    <row r="1837" spans="2:10" ht="15" customHeight="1">
      <c r="B1837" s="6" t="e">
        <f ca="1"/>
        <v>#N/A</v>
      </c>
      <c r="C1837" s="5" t="e">
        <f ca="1"/>
        <v>#N/A</v>
      </c>
      <c r="D1837" s="4" t="e">
        <f ca="1"/>
        <v>#N/A</v>
      </c>
      <c r="E1837" s="4" t="e">
        <f ca="1"/>
        <v>#N/A</v>
      </c>
      <c r="F1837" s="4" t="e">
        <f ca="1"/>
        <v>#N/A</v>
      </c>
      <c r="G1837" s="4" t="e">
        <f ca="1"/>
        <v>#N/A</v>
      </c>
      <c r="H1837" s="4" t="e">
        <f ca="1"/>
        <v>#N/A</v>
      </c>
      <c r="I1837" s="3" t="e">
        <f t="shared" ca="1" si="56"/>
        <v>#N/A</v>
      </c>
      <c r="J1837" s="3" t="e">
        <f t="shared" ca="1" si="57"/>
        <v>#N/A</v>
      </c>
    </row>
    <row r="1838" spans="2:10" ht="15" customHeight="1">
      <c r="B1838" s="6" t="e">
        <f ca="1"/>
        <v>#N/A</v>
      </c>
      <c r="C1838" s="5" t="e">
        <f ca="1"/>
        <v>#N/A</v>
      </c>
      <c r="D1838" s="4" t="e">
        <f ca="1"/>
        <v>#N/A</v>
      </c>
      <c r="E1838" s="4" t="e">
        <f ca="1"/>
        <v>#N/A</v>
      </c>
      <c r="F1838" s="4" t="e">
        <f ca="1"/>
        <v>#N/A</v>
      </c>
      <c r="G1838" s="4" t="e">
        <f ca="1"/>
        <v>#N/A</v>
      </c>
      <c r="H1838" s="4" t="e">
        <f ca="1"/>
        <v>#N/A</v>
      </c>
      <c r="I1838" s="3" t="e">
        <f t="shared" ca="1" si="56"/>
        <v>#N/A</v>
      </c>
      <c r="J1838" s="3" t="e">
        <f t="shared" ca="1" si="57"/>
        <v>#N/A</v>
      </c>
    </row>
    <row r="1839" spans="2:10" ht="15" customHeight="1">
      <c r="B1839" s="6" t="e">
        <f ca="1"/>
        <v>#N/A</v>
      </c>
      <c r="C1839" s="5" t="e">
        <f ca="1"/>
        <v>#N/A</v>
      </c>
      <c r="D1839" s="4" t="e">
        <f ca="1"/>
        <v>#N/A</v>
      </c>
      <c r="E1839" s="4" t="e">
        <f ca="1"/>
        <v>#N/A</v>
      </c>
      <c r="F1839" s="4" t="e">
        <f ca="1"/>
        <v>#N/A</v>
      </c>
      <c r="G1839" s="4" t="e">
        <f ca="1"/>
        <v>#N/A</v>
      </c>
      <c r="H1839" s="4" t="e">
        <f ca="1"/>
        <v>#N/A</v>
      </c>
      <c r="I1839" s="3" t="e">
        <f t="shared" ca="1" si="56"/>
        <v>#N/A</v>
      </c>
      <c r="J1839" s="3" t="e">
        <f t="shared" ca="1" si="57"/>
        <v>#N/A</v>
      </c>
    </row>
    <row r="1840" spans="2:10" ht="15" customHeight="1">
      <c r="B1840" s="6" t="e">
        <f ca="1"/>
        <v>#N/A</v>
      </c>
      <c r="C1840" s="5" t="e">
        <f ca="1"/>
        <v>#N/A</v>
      </c>
      <c r="D1840" s="4" t="e">
        <f ca="1"/>
        <v>#N/A</v>
      </c>
      <c r="E1840" s="4" t="e">
        <f ca="1"/>
        <v>#N/A</v>
      </c>
      <c r="F1840" s="4" t="e">
        <f ca="1"/>
        <v>#N/A</v>
      </c>
      <c r="G1840" s="4" t="e">
        <f ca="1"/>
        <v>#N/A</v>
      </c>
      <c r="H1840" s="4" t="e">
        <f ca="1"/>
        <v>#N/A</v>
      </c>
      <c r="I1840" s="3" t="e">
        <f t="shared" ca="1" si="56"/>
        <v>#N/A</v>
      </c>
      <c r="J1840" s="3" t="e">
        <f t="shared" ca="1" si="57"/>
        <v>#N/A</v>
      </c>
    </row>
    <row r="1841" spans="2:10" ht="15" customHeight="1">
      <c r="B1841" s="6" t="e">
        <f ca="1"/>
        <v>#N/A</v>
      </c>
      <c r="C1841" s="5" t="e">
        <f ca="1"/>
        <v>#N/A</v>
      </c>
      <c r="D1841" s="4" t="e">
        <f ca="1"/>
        <v>#N/A</v>
      </c>
      <c r="E1841" s="4" t="e">
        <f ca="1"/>
        <v>#N/A</v>
      </c>
      <c r="F1841" s="4" t="e">
        <f ca="1"/>
        <v>#N/A</v>
      </c>
      <c r="G1841" s="4" t="e">
        <f ca="1"/>
        <v>#N/A</v>
      </c>
      <c r="H1841" s="4" t="e">
        <f ca="1"/>
        <v>#N/A</v>
      </c>
      <c r="I1841" s="3" t="e">
        <f t="shared" ca="1" si="56"/>
        <v>#N/A</v>
      </c>
      <c r="J1841" s="3" t="e">
        <f t="shared" ca="1" si="57"/>
        <v>#N/A</v>
      </c>
    </row>
    <row r="1842" spans="2:10" ht="15" customHeight="1">
      <c r="B1842" s="6" t="e">
        <f ca="1"/>
        <v>#N/A</v>
      </c>
      <c r="C1842" s="5" t="e">
        <f ca="1"/>
        <v>#N/A</v>
      </c>
      <c r="D1842" s="4" t="e">
        <f ca="1"/>
        <v>#N/A</v>
      </c>
      <c r="E1842" s="4" t="e">
        <f ca="1"/>
        <v>#N/A</v>
      </c>
      <c r="F1842" s="4" t="e">
        <f ca="1"/>
        <v>#N/A</v>
      </c>
      <c r="G1842" s="4" t="e">
        <f ca="1"/>
        <v>#N/A</v>
      </c>
      <c r="H1842" s="4" t="e">
        <f ca="1"/>
        <v>#N/A</v>
      </c>
      <c r="I1842" s="3" t="e">
        <f t="shared" ca="1" si="56"/>
        <v>#N/A</v>
      </c>
      <c r="J1842" s="3" t="e">
        <f t="shared" ca="1" si="57"/>
        <v>#N/A</v>
      </c>
    </row>
    <row r="1843" spans="2:10" ht="15" customHeight="1">
      <c r="B1843" s="6" t="e">
        <f ca="1"/>
        <v>#N/A</v>
      </c>
      <c r="C1843" s="5" t="e">
        <f ca="1"/>
        <v>#N/A</v>
      </c>
      <c r="D1843" s="4" t="e">
        <f ca="1"/>
        <v>#N/A</v>
      </c>
      <c r="E1843" s="4" t="e">
        <f ca="1"/>
        <v>#N/A</v>
      </c>
      <c r="F1843" s="4" t="e">
        <f ca="1"/>
        <v>#N/A</v>
      </c>
      <c r="G1843" s="4" t="e">
        <f ca="1"/>
        <v>#N/A</v>
      </c>
      <c r="H1843" s="4" t="e">
        <f ca="1"/>
        <v>#N/A</v>
      </c>
      <c r="I1843" s="3" t="e">
        <f t="shared" ca="1" si="56"/>
        <v>#N/A</v>
      </c>
      <c r="J1843" s="3" t="e">
        <f t="shared" ca="1" si="57"/>
        <v>#N/A</v>
      </c>
    </row>
    <row r="1844" spans="2:10" ht="15" customHeight="1">
      <c r="B1844" s="6" t="e">
        <f ca="1"/>
        <v>#N/A</v>
      </c>
      <c r="C1844" s="5" t="e">
        <f ca="1"/>
        <v>#N/A</v>
      </c>
      <c r="D1844" s="4" t="e">
        <f ca="1"/>
        <v>#N/A</v>
      </c>
      <c r="E1844" s="4" t="e">
        <f ca="1"/>
        <v>#N/A</v>
      </c>
      <c r="F1844" s="4" t="e">
        <f ca="1"/>
        <v>#N/A</v>
      </c>
      <c r="G1844" s="4" t="e">
        <f ca="1"/>
        <v>#N/A</v>
      </c>
      <c r="H1844" s="4" t="e">
        <f ca="1"/>
        <v>#N/A</v>
      </c>
      <c r="I1844" s="3" t="e">
        <f t="shared" ca="1" si="56"/>
        <v>#N/A</v>
      </c>
      <c r="J1844" s="3" t="e">
        <f t="shared" ca="1" si="57"/>
        <v>#N/A</v>
      </c>
    </row>
    <row r="1845" spans="2:10" ht="15" customHeight="1">
      <c r="B1845" s="6" t="e">
        <f ca="1"/>
        <v>#N/A</v>
      </c>
      <c r="C1845" s="5" t="e">
        <f ca="1"/>
        <v>#N/A</v>
      </c>
      <c r="D1845" s="4" t="e">
        <f ca="1"/>
        <v>#N/A</v>
      </c>
      <c r="E1845" s="4" t="e">
        <f ca="1"/>
        <v>#N/A</v>
      </c>
      <c r="F1845" s="4" t="e">
        <f ca="1"/>
        <v>#N/A</v>
      </c>
      <c r="G1845" s="4" t="e">
        <f ca="1"/>
        <v>#N/A</v>
      </c>
      <c r="H1845" s="4" t="e">
        <f ca="1"/>
        <v>#N/A</v>
      </c>
      <c r="I1845" s="3" t="e">
        <f t="shared" ca="1" si="56"/>
        <v>#N/A</v>
      </c>
      <c r="J1845" s="3" t="e">
        <f t="shared" ca="1" si="57"/>
        <v>#N/A</v>
      </c>
    </row>
    <row r="1846" spans="2:10" ht="15" customHeight="1">
      <c r="B1846" s="6" t="e">
        <f ca="1"/>
        <v>#N/A</v>
      </c>
      <c r="C1846" s="5" t="e">
        <f ca="1"/>
        <v>#N/A</v>
      </c>
      <c r="D1846" s="4" t="e">
        <f ca="1"/>
        <v>#N/A</v>
      </c>
      <c r="E1846" s="4" t="e">
        <f ca="1"/>
        <v>#N/A</v>
      </c>
      <c r="F1846" s="4" t="e">
        <f ca="1"/>
        <v>#N/A</v>
      </c>
      <c r="G1846" s="4" t="e">
        <f ca="1"/>
        <v>#N/A</v>
      </c>
      <c r="H1846" s="4" t="e">
        <f ca="1"/>
        <v>#N/A</v>
      </c>
      <c r="I1846" s="3" t="e">
        <f t="shared" ca="1" si="56"/>
        <v>#N/A</v>
      </c>
      <c r="J1846" s="3" t="e">
        <f t="shared" ca="1" si="57"/>
        <v>#N/A</v>
      </c>
    </row>
    <row r="1847" spans="2:10" ht="15" customHeight="1">
      <c r="B1847" s="6" t="e">
        <f ca="1"/>
        <v>#N/A</v>
      </c>
      <c r="C1847" s="5" t="e">
        <f ca="1"/>
        <v>#N/A</v>
      </c>
      <c r="D1847" s="4" t="e">
        <f ca="1"/>
        <v>#N/A</v>
      </c>
      <c r="E1847" s="4" t="e">
        <f ca="1"/>
        <v>#N/A</v>
      </c>
      <c r="F1847" s="4" t="e">
        <f ca="1"/>
        <v>#N/A</v>
      </c>
      <c r="G1847" s="4" t="e">
        <f ca="1"/>
        <v>#N/A</v>
      </c>
      <c r="H1847" s="4" t="e">
        <f ca="1"/>
        <v>#N/A</v>
      </c>
      <c r="I1847" s="3" t="e">
        <f t="shared" ca="1" si="56"/>
        <v>#N/A</v>
      </c>
      <c r="J1847" s="3" t="e">
        <f t="shared" ca="1" si="57"/>
        <v>#N/A</v>
      </c>
    </row>
    <row r="1848" spans="2:10" ht="15" customHeight="1">
      <c r="B1848" s="6" t="e">
        <f ca="1"/>
        <v>#N/A</v>
      </c>
      <c r="C1848" s="5" t="e">
        <f ca="1"/>
        <v>#N/A</v>
      </c>
      <c r="D1848" s="4" t="e">
        <f ca="1"/>
        <v>#N/A</v>
      </c>
      <c r="E1848" s="4" t="e">
        <f ca="1"/>
        <v>#N/A</v>
      </c>
      <c r="F1848" s="4" t="e">
        <f ca="1"/>
        <v>#N/A</v>
      </c>
      <c r="G1848" s="4" t="e">
        <f ca="1"/>
        <v>#N/A</v>
      </c>
      <c r="H1848" s="4" t="e">
        <f ca="1"/>
        <v>#N/A</v>
      </c>
      <c r="I1848" s="3" t="e">
        <f t="shared" ca="1" si="56"/>
        <v>#N/A</v>
      </c>
      <c r="J1848" s="3" t="e">
        <f t="shared" ca="1" si="57"/>
        <v>#N/A</v>
      </c>
    </row>
    <row r="1849" spans="2:10" ht="15" customHeight="1">
      <c r="B1849" s="6" t="e">
        <f ca="1"/>
        <v>#N/A</v>
      </c>
      <c r="C1849" s="5" t="e">
        <f ca="1"/>
        <v>#N/A</v>
      </c>
      <c r="D1849" s="4" t="e">
        <f ca="1"/>
        <v>#N/A</v>
      </c>
      <c r="E1849" s="4" t="e">
        <f ca="1"/>
        <v>#N/A</v>
      </c>
      <c r="F1849" s="4" t="e">
        <f ca="1"/>
        <v>#N/A</v>
      </c>
      <c r="G1849" s="4" t="e">
        <f ca="1"/>
        <v>#N/A</v>
      </c>
      <c r="H1849" s="4" t="e">
        <f ca="1"/>
        <v>#N/A</v>
      </c>
      <c r="I1849" s="3" t="e">
        <f t="shared" ca="1" si="56"/>
        <v>#N/A</v>
      </c>
      <c r="J1849" s="3" t="e">
        <f t="shared" ca="1" si="57"/>
        <v>#N/A</v>
      </c>
    </row>
    <row r="1850" spans="2:10" ht="15" customHeight="1">
      <c r="B1850" s="6" t="e">
        <f ca="1"/>
        <v>#N/A</v>
      </c>
      <c r="C1850" s="5" t="e">
        <f ca="1"/>
        <v>#N/A</v>
      </c>
      <c r="D1850" s="4" t="e">
        <f ca="1"/>
        <v>#N/A</v>
      </c>
      <c r="E1850" s="4" t="e">
        <f ca="1"/>
        <v>#N/A</v>
      </c>
      <c r="F1850" s="4" t="e">
        <f ca="1"/>
        <v>#N/A</v>
      </c>
      <c r="G1850" s="4" t="e">
        <f ca="1"/>
        <v>#N/A</v>
      </c>
      <c r="H1850" s="4" t="e">
        <f ca="1"/>
        <v>#N/A</v>
      </c>
      <c r="I1850" s="3" t="e">
        <f t="shared" ca="1" si="56"/>
        <v>#N/A</v>
      </c>
      <c r="J1850" s="3" t="e">
        <f t="shared" ca="1" si="57"/>
        <v>#N/A</v>
      </c>
    </row>
    <row r="1851" spans="2:10" ht="15" customHeight="1">
      <c r="B1851" s="6" t="e">
        <f ca="1"/>
        <v>#N/A</v>
      </c>
      <c r="C1851" s="5" t="e">
        <f ca="1"/>
        <v>#N/A</v>
      </c>
      <c r="D1851" s="4" t="e">
        <f ca="1"/>
        <v>#N/A</v>
      </c>
      <c r="E1851" s="4" t="e">
        <f ca="1"/>
        <v>#N/A</v>
      </c>
      <c r="F1851" s="4" t="e">
        <f ca="1"/>
        <v>#N/A</v>
      </c>
      <c r="G1851" s="4" t="e">
        <f ca="1"/>
        <v>#N/A</v>
      </c>
      <c r="H1851" s="4" t="e">
        <f ca="1"/>
        <v>#N/A</v>
      </c>
      <c r="I1851" s="3" t="e">
        <f t="shared" ca="1" si="56"/>
        <v>#N/A</v>
      </c>
      <c r="J1851" s="3" t="e">
        <f t="shared" ca="1" si="57"/>
        <v>#N/A</v>
      </c>
    </row>
    <row r="1852" spans="2:10" ht="15" customHeight="1">
      <c r="B1852" s="6" t="e">
        <f ca="1"/>
        <v>#N/A</v>
      </c>
      <c r="C1852" s="5" t="e">
        <f ca="1"/>
        <v>#N/A</v>
      </c>
      <c r="D1852" s="4" t="e">
        <f ca="1"/>
        <v>#N/A</v>
      </c>
      <c r="E1852" s="4" t="e">
        <f ca="1"/>
        <v>#N/A</v>
      </c>
      <c r="F1852" s="4" t="e">
        <f ca="1"/>
        <v>#N/A</v>
      </c>
      <c r="G1852" s="4" t="e">
        <f ca="1"/>
        <v>#N/A</v>
      </c>
      <c r="H1852" s="4" t="e">
        <f ca="1"/>
        <v>#N/A</v>
      </c>
      <c r="I1852" s="3" t="e">
        <f t="shared" ca="1" si="56"/>
        <v>#N/A</v>
      </c>
      <c r="J1852" s="3" t="e">
        <f t="shared" ca="1" si="57"/>
        <v>#N/A</v>
      </c>
    </row>
    <row r="1853" spans="2:10" ht="15" customHeight="1">
      <c r="B1853" s="6" t="e">
        <f ca="1"/>
        <v>#N/A</v>
      </c>
      <c r="C1853" s="5" t="e">
        <f ca="1"/>
        <v>#N/A</v>
      </c>
      <c r="D1853" s="4" t="e">
        <f ca="1"/>
        <v>#N/A</v>
      </c>
      <c r="E1853" s="4" t="e">
        <f ca="1"/>
        <v>#N/A</v>
      </c>
      <c r="F1853" s="4" t="e">
        <f ca="1"/>
        <v>#N/A</v>
      </c>
      <c r="G1853" s="4" t="e">
        <f ca="1"/>
        <v>#N/A</v>
      </c>
      <c r="H1853" s="4" t="e">
        <f ca="1"/>
        <v>#N/A</v>
      </c>
      <c r="I1853" s="3" t="e">
        <f t="shared" ca="1" si="56"/>
        <v>#N/A</v>
      </c>
      <c r="J1853" s="3" t="e">
        <f t="shared" ca="1" si="57"/>
        <v>#N/A</v>
      </c>
    </row>
    <row r="1854" spans="2:10" ht="15" customHeight="1">
      <c r="B1854" s="6" t="e">
        <f ca="1"/>
        <v>#N/A</v>
      </c>
      <c r="C1854" s="5" t="e">
        <f ca="1"/>
        <v>#N/A</v>
      </c>
      <c r="D1854" s="4" t="e">
        <f ca="1"/>
        <v>#N/A</v>
      </c>
      <c r="E1854" s="4" t="e">
        <f ca="1"/>
        <v>#N/A</v>
      </c>
      <c r="F1854" s="4" t="e">
        <f ca="1"/>
        <v>#N/A</v>
      </c>
      <c r="G1854" s="4" t="e">
        <f ca="1"/>
        <v>#N/A</v>
      </c>
      <c r="H1854" s="4" t="e">
        <f ca="1"/>
        <v>#N/A</v>
      </c>
      <c r="I1854" s="3" t="e">
        <f t="shared" ca="1" si="56"/>
        <v>#N/A</v>
      </c>
      <c r="J1854" s="3" t="e">
        <f t="shared" ca="1" si="57"/>
        <v>#N/A</v>
      </c>
    </row>
    <row r="1855" spans="2:10" ht="15" customHeight="1">
      <c r="B1855" s="6" t="e">
        <f ca="1"/>
        <v>#N/A</v>
      </c>
      <c r="C1855" s="5" t="e">
        <f ca="1"/>
        <v>#N/A</v>
      </c>
      <c r="D1855" s="4" t="e">
        <f ca="1"/>
        <v>#N/A</v>
      </c>
      <c r="E1855" s="4" t="e">
        <f ca="1"/>
        <v>#N/A</v>
      </c>
      <c r="F1855" s="4" t="e">
        <f ca="1"/>
        <v>#N/A</v>
      </c>
      <c r="G1855" s="4" t="e">
        <f ca="1"/>
        <v>#N/A</v>
      </c>
      <c r="H1855" s="4" t="e">
        <f ca="1"/>
        <v>#N/A</v>
      </c>
      <c r="I1855" s="3" t="e">
        <f t="shared" ca="1" si="56"/>
        <v>#N/A</v>
      </c>
      <c r="J1855" s="3" t="e">
        <f t="shared" ca="1" si="57"/>
        <v>#N/A</v>
      </c>
    </row>
    <row r="1856" spans="2:10" ht="15" customHeight="1">
      <c r="B1856" s="6" t="e">
        <f ca="1"/>
        <v>#N/A</v>
      </c>
      <c r="C1856" s="5" t="e">
        <f ca="1"/>
        <v>#N/A</v>
      </c>
      <c r="D1856" s="4" t="e">
        <f ca="1"/>
        <v>#N/A</v>
      </c>
      <c r="E1856" s="4" t="e">
        <f ca="1"/>
        <v>#N/A</v>
      </c>
      <c r="F1856" s="4" t="e">
        <f ca="1"/>
        <v>#N/A</v>
      </c>
      <c r="G1856" s="4" t="e">
        <f ca="1"/>
        <v>#N/A</v>
      </c>
      <c r="H1856" s="4" t="e">
        <f ca="1"/>
        <v>#N/A</v>
      </c>
      <c r="I1856" s="3" t="e">
        <f t="shared" ca="1" si="56"/>
        <v>#N/A</v>
      </c>
      <c r="J1856" s="3" t="e">
        <f t="shared" ca="1" si="57"/>
        <v>#N/A</v>
      </c>
    </row>
    <row r="1857" spans="2:10" ht="15" customHeight="1">
      <c r="B1857" s="6" t="e">
        <f ca="1"/>
        <v>#N/A</v>
      </c>
      <c r="C1857" s="5" t="e">
        <f ca="1"/>
        <v>#N/A</v>
      </c>
      <c r="D1857" s="4" t="e">
        <f ca="1"/>
        <v>#N/A</v>
      </c>
      <c r="E1857" s="4" t="e">
        <f ca="1"/>
        <v>#N/A</v>
      </c>
      <c r="F1857" s="4" t="e">
        <f ca="1"/>
        <v>#N/A</v>
      </c>
      <c r="G1857" s="4" t="e">
        <f ca="1"/>
        <v>#N/A</v>
      </c>
      <c r="H1857" s="4" t="e">
        <f ca="1"/>
        <v>#N/A</v>
      </c>
      <c r="I1857" s="3" t="e">
        <f t="shared" ca="1" si="56"/>
        <v>#N/A</v>
      </c>
      <c r="J1857" s="3" t="e">
        <f t="shared" ca="1" si="57"/>
        <v>#N/A</v>
      </c>
    </row>
    <row r="1858" spans="2:10" ht="15" customHeight="1">
      <c r="B1858" s="6" t="e">
        <f ca="1"/>
        <v>#N/A</v>
      </c>
      <c r="C1858" s="5" t="e">
        <f ca="1"/>
        <v>#N/A</v>
      </c>
      <c r="D1858" s="4" t="e">
        <f ca="1"/>
        <v>#N/A</v>
      </c>
      <c r="E1858" s="4" t="e">
        <f ca="1"/>
        <v>#N/A</v>
      </c>
      <c r="F1858" s="4" t="e">
        <f ca="1"/>
        <v>#N/A</v>
      </c>
      <c r="G1858" s="4" t="e">
        <f ca="1"/>
        <v>#N/A</v>
      </c>
      <c r="H1858" s="4" t="e">
        <f ca="1"/>
        <v>#N/A</v>
      </c>
      <c r="I1858" s="3" t="e">
        <f t="shared" ca="1" si="56"/>
        <v>#N/A</v>
      </c>
      <c r="J1858" s="3" t="e">
        <f t="shared" ca="1" si="57"/>
        <v>#N/A</v>
      </c>
    </row>
    <row r="1859" spans="2:10" ht="15" customHeight="1">
      <c r="B1859" s="6" t="e">
        <f ca="1"/>
        <v>#N/A</v>
      </c>
      <c r="C1859" s="5" t="e">
        <f ca="1"/>
        <v>#N/A</v>
      </c>
      <c r="D1859" s="4" t="e">
        <f ca="1"/>
        <v>#N/A</v>
      </c>
      <c r="E1859" s="4" t="e">
        <f ca="1"/>
        <v>#N/A</v>
      </c>
      <c r="F1859" s="4" t="e">
        <f ca="1"/>
        <v>#N/A</v>
      </c>
      <c r="G1859" s="4" t="e">
        <f ca="1"/>
        <v>#N/A</v>
      </c>
      <c r="H1859" s="4" t="e">
        <f ca="1"/>
        <v>#N/A</v>
      </c>
      <c r="I1859" s="3" t="e">
        <f t="shared" ca="1" si="56"/>
        <v>#N/A</v>
      </c>
      <c r="J1859" s="3" t="e">
        <f t="shared" ca="1" si="57"/>
        <v>#N/A</v>
      </c>
    </row>
    <row r="1860" spans="2:10" ht="15" customHeight="1">
      <c r="B1860" s="6" t="e">
        <f ca="1"/>
        <v>#N/A</v>
      </c>
      <c r="C1860" s="5" t="e">
        <f ca="1"/>
        <v>#N/A</v>
      </c>
      <c r="D1860" s="4" t="e">
        <f ca="1"/>
        <v>#N/A</v>
      </c>
      <c r="E1860" s="4" t="e">
        <f ca="1"/>
        <v>#N/A</v>
      </c>
      <c r="F1860" s="4" t="e">
        <f ca="1"/>
        <v>#N/A</v>
      </c>
      <c r="G1860" s="4" t="e">
        <f ca="1"/>
        <v>#N/A</v>
      </c>
      <c r="H1860" s="4" t="e">
        <f ca="1"/>
        <v>#N/A</v>
      </c>
      <c r="I1860" s="3" t="e">
        <f t="shared" ca="1" si="56"/>
        <v>#N/A</v>
      </c>
      <c r="J1860" s="3" t="e">
        <f t="shared" ca="1" si="57"/>
        <v>#N/A</v>
      </c>
    </row>
    <row r="1861" spans="2:10" ht="15" customHeight="1">
      <c r="B1861" s="6" t="e">
        <f ca="1"/>
        <v>#N/A</v>
      </c>
      <c r="C1861" s="5" t="e">
        <f ca="1"/>
        <v>#N/A</v>
      </c>
      <c r="D1861" s="4" t="e">
        <f ca="1"/>
        <v>#N/A</v>
      </c>
      <c r="E1861" s="4" t="e">
        <f ca="1"/>
        <v>#N/A</v>
      </c>
      <c r="F1861" s="4" t="e">
        <f ca="1"/>
        <v>#N/A</v>
      </c>
      <c r="G1861" s="4" t="e">
        <f ca="1"/>
        <v>#N/A</v>
      </c>
      <c r="H1861" s="4" t="e">
        <f ca="1"/>
        <v>#N/A</v>
      </c>
      <c r="I1861" s="3" t="e">
        <f t="shared" ca="1" si="56"/>
        <v>#N/A</v>
      </c>
      <c r="J1861" s="3" t="e">
        <f t="shared" ca="1" si="57"/>
        <v>#N/A</v>
      </c>
    </row>
    <row r="1862" spans="2:10" ht="15" customHeight="1">
      <c r="B1862" s="6" t="e">
        <f ca="1"/>
        <v>#N/A</v>
      </c>
      <c r="C1862" s="5" t="e">
        <f ca="1"/>
        <v>#N/A</v>
      </c>
      <c r="D1862" s="4" t="e">
        <f ca="1"/>
        <v>#N/A</v>
      </c>
      <c r="E1862" s="4" t="e">
        <f ca="1"/>
        <v>#N/A</v>
      </c>
      <c r="F1862" s="4" t="e">
        <f ca="1"/>
        <v>#N/A</v>
      </c>
      <c r="G1862" s="4" t="e">
        <f ca="1"/>
        <v>#N/A</v>
      </c>
      <c r="H1862" s="4" t="e">
        <f ca="1"/>
        <v>#N/A</v>
      </c>
      <c r="I1862" s="3" t="e">
        <f t="shared" ca="1" si="56"/>
        <v>#N/A</v>
      </c>
      <c r="J1862" s="3" t="e">
        <f t="shared" ca="1" si="57"/>
        <v>#N/A</v>
      </c>
    </row>
    <row r="1863" spans="2:10" ht="15" customHeight="1">
      <c r="B1863" s="6" t="e">
        <f ca="1"/>
        <v>#N/A</v>
      </c>
      <c r="C1863" s="5" t="e">
        <f ca="1"/>
        <v>#N/A</v>
      </c>
      <c r="D1863" s="4" t="e">
        <f ca="1"/>
        <v>#N/A</v>
      </c>
      <c r="E1863" s="4" t="e">
        <f ca="1"/>
        <v>#N/A</v>
      </c>
      <c r="F1863" s="4" t="e">
        <f ca="1"/>
        <v>#N/A</v>
      </c>
      <c r="G1863" s="4" t="e">
        <f ca="1"/>
        <v>#N/A</v>
      </c>
      <c r="H1863" s="4" t="e">
        <f ca="1"/>
        <v>#N/A</v>
      </c>
      <c r="I1863" s="3" t="e">
        <f t="shared" ca="1" si="56"/>
        <v>#N/A</v>
      </c>
      <c r="J1863" s="3" t="e">
        <f t="shared" ca="1" si="57"/>
        <v>#N/A</v>
      </c>
    </row>
    <row r="1864" spans="2:10" ht="15" customHeight="1">
      <c r="B1864" s="6" t="e">
        <f ca="1"/>
        <v>#N/A</v>
      </c>
      <c r="C1864" s="5" t="e">
        <f ca="1"/>
        <v>#N/A</v>
      </c>
      <c r="D1864" s="4" t="e">
        <f ca="1"/>
        <v>#N/A</v>
      </c>
      <c r="E1864" s="4" t="e">
        <f ca="1"/>
        <v>#N/A</v>
      </c>
      <c r="F1864" s="4" t="e">
        <f ca="1"/>
        <v>#N/A</v>
      </c>
      <c r="G1864" s="4" t="e">
        <f ca="1"/>
        <v>#N/A</v>
      </c>
      <c r="H1864" s="4" t="e">
        <f ca="1"/>
        <v>#N/A</v>
      </c>
      <c r="I1864" s="3" t="e">
        <f t="shared" ca="1" si="56"/>
        <v>#N/A</v>
      </c>
      <c r="J1864" s="3" t="e">
        <f t="shared" ca="1" si="57"/>
        <v>#N/A</v>
      </c>
    </row>
    <row r="1865" spans="2:10" ht="15" customHeight="1">
      <c r="B1865" s="6" t="e">
        <f ca="1"/>
        <v>#N/A</v>
      </c>
      <c r="C1865" s="5" t="e">
        <f ca="1"/>
        <v>#N/A</v>
      </c>
      <c r="D1865" s="4" t="e">
        <f ca="1"/>
        <v>#N/A</v>
      </c>
      <c r="E1865" s="4" t="e">
        <f ca="1"/>
        <v>#N/A</v>
      </c>
      <c r="F1865" s="4" t="e">
        <f ca="1"/>
        <v>#N/A</v>
      </c>
      <c r="G1865" s="4" t="e">
        <f ca="1"/>
        <v>#N/A</v>
      </c>
      <c r="H1865" s="4" t="e">
        <f ca="1"/>
        <v>#N/A</v>
      </c>
      <c r="I1865" s="3" t="e">
        <f t="shared" ca="1" si="56"/>
        <v>#N/A</v>
      </c>
      <c r="J1865" s="3" t="e">
        <f t="shared" ca="1" si="57"/>
        <v>#N/A</v>
      </c>
    </row>
    <row r="1866" spans="2:10" ht="15" customHeight="1">
      <c r="B1866" s="6" t="e">
        <f ca="1"/>
        <v>#N/A</v>
      </c>
      <c r="C1866" s="5" t="e">
        <f ca="1"/>
        <v>#N/A</v>
      </c>
      <c r="D1866" s="4" t="e">
        <f ca="1"/>
        <v>#N/A</v>
      </c>
      <c r="E1866" s="4" t="e">
        <f ca="1"/>
        <v>#N/A</v>
      </c>
      <c r="F1866" s="4" t="e">
        <f ca="1"/>
        <v>#N/A</v>
      </c>
      <c r="G1866" s="4" t="e">
        <f ca="1"/>
        <v>#N/A</v>
      </c>
      <c r="H1866" s="4" t="e">
        <f ca="1"/>
        <v>#N/A</v>
      </c>
      <c r="I1866" s="3" t="e">
        <f t="shared" ca="1" si="56"/>
        <v>#N/A</v>
      </c>
      <c r="J1866" s="3" t="e">
        <f t="shared" ca="1" si="57"/>
        <v>#N/A</v>
      </c>
    </row>
    <row r="1867" spans="2:10" ht="15" customHeight="1">
      <c r="B1867" s="6" t="e">
        <f ca="1"/>
        <v>#N/A</v>
      </c>
      <c r="C1867" s="5" t="e">
        <f ca="1"/>
        <v>#N/A</v>
      </c>
      <c r="D1867" s="4" t="e">
        <f ca="1"/>
        <v>#N/A</v>
      </c>
      <c r="E1867" s="4" t="e">
        <f ca="1"/>
        <v>#N/A</v>
      </c>
      <c r="F1867" s="4" t="e">
        <f ca="1"/>
        <v>#N/A</v>
      </c>
      <c r="G1867" s="4" t="e">
        <f ca="1"/>
        <v>#N/A</v>
      </c>
      <c r="H1867" s="4" t="e">
        <f ca="1"/>
        <v>#N/A</v>
      </c>
      <c r="I1867" s="3" t="e">
        <f t="shared" ca="1" si="56"/>
        <v>#N/A</v>
      </c>
      <c r="J1867" s="3" t="e">
        <f t="shared" ca="1" si="57"/>
        <v>#N/A</v>
      </c>
    </row>
    <row r="1868" spans="2:10" ht="15" customHeight="1">
      <c r="B1868" s="6" t="e">
        <f ca="1"/>
        <v>#N/A</v>
      </c>
      <c r="C1868" s="5" t="e">
        <f ca="1"/>
        <v>#N/A</v>
      </c>
      <c r="D1868" s="4" t="e">
        <f ca="1"/>
        <v>#N/A</v>
      </c>
      <c r="E1868" s="4" t="e">
        <f ca="1"/>
        <v>#N/A</v>
      </c>
      <c r="F1868" s="4" t="e">
        <f ca="1"/>
        <v>#N/A</v>
      </c>
      <c r="G1868" s="4" t="e">
        <f ca="1"/>
        <v>#N/A</v>
      </c>
      <c r="H1868" s="4" t="e">
        <f ca="1"/>
        <v>#N/A</v>
      </c>
      <c r="I1868" s="3" t="e">
        <f t="shared" ca="1" si="56"/>
        <v>#N/A</v>
      </c>
      <c r="J1868" s="3" t="e">
        <f t="shared" ca="1" si="57"/>
        <v>#N/A</v>
      </c>
    </row>
    <row r="1869" spans="2:10" ht="15" customHeight="1">
      <c r="B1869" s="6" t="e">
        <f ca="1"/>
        <v>#N/A</v>
      </c>
      <c r="C1869" s="5" t="e">
        <f ca="1"/>
        <v>#N/A</v>
      </c>
      <c r="D1869" s="4" t="e">
        <f ca="1"/>
        <v>#N/A</v>
      </c>
      <c r="E1869" s="4" t="e">
        <f ca="1"/>
        <v>#N/A</v>
      </c>
      <c r="F1869" s="4" t="e">
        <f ca="1"/>
        <v>#N/A</v>
      </c>
      <c r="G1869" s="4" t="e">
        <f ca="1"/>
        <v>#N/A</v>
      </c>
      <c r="H1869" s="4" t="e">
        <f ca="1"/>
        <v>#N/A</v>
      </c>
      <c r="I1869" s="3" t="e">
        <f t="shared" ca="1" si="56"/>
        <v>#N/A</v>
      </c>
      <c r="J1869" s="3" t="e">
        <f t="shared" ca="1" si="57"/>
        <v>#N/A</v>
      </c>
    </row>
    <row r="1870" spans="2:10" ht="15" customHeight="1">
      <c r="B1870" s="6" t="e">
        <f ca="1"/>
        <v>#N/A</v>
      </c>
      <c r="C1870" s="5" t="e">
        <f ca="1"/>
        <v>#N/A</v>
      </c>
      <c r="D1870" s="4" t="e">
        <f ca="1"/>
        <v>#N/A</v>
      </c>
      <c r="E1870" s="4" t="e">
        <f ca="1"/>
        <v>#N/A</v>
      </c>
      <c r="F1870" s="4" t="e">
        <f ca="1"/>
        <v>#N/A</v>
      </c>
      <c r="G1870" s="4" t="e">
        <f ca="1"/>
        <v>#N/A</v>
      </c>
      <c r="H1870" s="4" t="e">
        <f ca="1"/>
        <v>#N/A</v>
      </c>
      <c r="I1870" s="3" t="e">
        <f t="shared" ca="1" si="56"/>
        <v>#N/A</v>
      </c>
      <c r="J1870" s="3" t="e">
        <f t="shared" ca="1" si="57"/>
        <v>#N/A</v>
      </c>
    </row>
    <row r="1871" spans="2:10" ht="15" customHeight="1">
      <c r="B1871" s="6" t="e">
        <f ca="1"/>
        <v>#N/A</v>
      </c>
      <c r="C1871" s="5" t="e">
        <f ca="1"/>
        <v>#N/A</v>
      </c>
      <c r="D1871" s="4" t="e">
        <f ca="1"/>
        <v>#N/A</v>
      </c>
      <c r="E1871" s="4" t="e">
        <f ca="1"/>
        <v>#N/A</v>
      </c>
      <c r="F1871" s="4" t="e">
        <f ca="1"/>
        <v>#N/A</v>
      </c>
      <c r="G1871" s="4" t="e">
        <f ca="1"/>
        <v>#N/A</v>
      </c>
      <c r="H1871" s="4" t="e">
        <f ca="1"/>
        <v>#N/A</v>
      </c>
      <c r="I1871" s="3" t="e">
        <f t="shared" ca="1" si="56"/>
        <v>#N/A</v>
      </c>
      <c r="J1871" s="3" t="e">
        <f t="shared" ca="1" si="57"/>
        <v>#N/A</v>
      </c>
    </row>
    <row r="1872" spans="2:10" ht="15" customHeight="1">
      <c r="B1872" s="6" t="e">
        <f ca="1"/>
        <v>#N/A</v>
      </c>
      <c r="C1872" s="5" t="e">
        <f ca="1"/>
        <v>#N/A</v>
      </c>
      <c r="D1872" s="4" t="e">
        <f ca="1"/>
        <v>#N/A</v>
      </c>
      <c r="E1872" s="4" t="e">
        <f ca="1"/>
        <v>#N/A</v>
      </c>
      <c r="F1872" s="4" t="e">
        <f ca="1"/>
        <v>#N/A</v>
      </c>
      <c r="G1872" s="4" t="e">
        <f ca="1"/>
        <v>#N/A</v>
      </c>
      <c r="H1872" s="4" t="e">
        <f ca="1"/>
        <v>#N/A</v>
      </c>
      <c r="I1872" s="3" t="e">
        <f t="shared" ca="1" si="56"/>
        <v>#N/A</v>
      </c>
      <c r="J1872" s="3" t="e">
        <f t="shared" ca="1" si="57"/>
        <v>#N/A</v>
      </c>
    </row>
    <row r="1873" spans="2:10" ht="15" customHeight="1">
      <c r="B1873" s="6" t="e">
        <f ca="1"/>
        <v>#N/A</v>
      </c>
      <c r="C1873" s="5" t="e">
        <f ca="1"/>
        <v>#N/A</v>
      </c>
      <c r="D1873" s="4" t="e">
        <f ca="1"/>
        <v>#N/A</v>
      </c>
      <c r="E1873" s="4" t="e">
        <f ca="1"/>
        <v>#N/A</v>
      </c>
      <c r="F1873" s="4" t="e">
        <f ca="1"/>
        <v>#N/A</v>
      </c>
      <c r="G1873" s="4" t="e">
        <f ca="1"/>
        <v>#N/A</v>
      </c>
      <c r="H1873" s="4" t="e">
        <f ca="1"/>
        <v>#N/A</v>
      </c>
      <c r="I1873" s="3" t="e">
        <f t="shared" ca="1" si="56"/>
        <v>#N/A</v>
      </c>
      <c r="J1873" s="3" t="e">
        <f t="shared" ca="1" si="57"/>
        <v>#N/A</v>
      </c>
    </row>
    <row r="1874" spans="2:10" ht="15" customHeight="1">
      <c r="B1874" s="6" t="e">
        <f ca="1"/>
        <v>#N/A</v>
      </c>
      <c r="C1874" s="5" t="e">
        <f ca="1"/>
        <v>#N/A</v>
      </c>
      <c r="D1874" s="4" t="e">
        <f ca="1"/>
        <v>#N/A</v>
      </c>
      <c r="E1874" s="4" t="e">
        <f ca="1"/>
        <v>#N/A</v>
      </c>
      <c r="F1874" s="4" t="e">
        <f ca="1"/>
        <v>#N/A</v>
      </c>
      <c r="G1874" s="4" t="e">
        <f ca="1"/>
        <v>#N/A</v>
      </c>
      <c r="H1874" s="4" t="e">
        <f ca="1"/>
        <v>#N/A</v>
      </c>
      <c r="I1874" s="3" t="e">
        <f t="shared" ca="1" si="56"/>
        <v>#N/A</v>
      </c>
      <c r="J1874" s="3" t="e">
        <f t="shared" ca="1" si="57"/>
        <v>#N/A</v>
      </c>
    </row>
    <row r="1875" spans="2:10" ht="15" customHeight="1">
      <c r="B1875" s="6" t="e">
        <f ca="1"/>
        <v>#N/A</v>
      </c>
      <c r="C1875" s="5" t="e">
        <f ca="1"/>
        <v>#N/A</v>
      </c>
      <c r="D1875" s="4" t="e">
        <f ca="1"/>
        <v>#N/A</v>
      </c>
      <c r="E1875" s="4" t="e">
        <f ca="1"/>
        <v>#N/A</v>
      </c>
      <c r="F1875" s="4" t="e">
        <f ca="1"/>
        <v>#N/A</v>
      </c>
      <c r="G1875" s="4" t="e">
        <f ca="1"/>
        <v>#N/A</v>
      </c>
      <c r="H1875" s="4" t="e">
        <f ca="1"/>
        <v>#N/A</v>
      </c>
      <c r="I1875" s="3" t="e">
        <f t="shared" ca="1" si="56"/>
        <v>#N/A</v>
      </c>
      <c r="J1875" s="3" t="e">
        <f t="shared" ca="1" si="57"/>
        <v>#N/A</v>
      </c>
    </row>
    <row r="1876" spans="2:10" ht="15" customHeight="1">
      <c r="B1876" s="6" t="e">
        <f ca="1"/>
        <v>#N/A</v>
      </c>
      <c r="C1876" s="5" t="e">
        <f ca="1"/>
        <v>#N/A</v>
      </c>
      <c r="D1876" s="4" t="e">
        <f ca="1"/>
        <v>#N/A</v>
      </c>
      <c r="E1876" s="4" t="e">
        <f ca="1"/>
        <v>#N/A</v>
      </c>
      <c r="F1876" s="4" t="e">
        <f ca="1"/>
        <v>#N/A</v>
      </c>
      <c r="G1876" s="4" t="e">
        <f ca="1"/>
        <v>#N/A</v>
      </c>
      <c r="H1876" s="4" t="e">
        <f ca="1"/>
        <v>#N/A</v>
      </c>
      <c r="I1876" s="3" t="e">
        <f t="shared" ca="1" si="56"/>
        <v>#N/A</v>
      </c>
      <c r="J1876" s="3" t="e">
        <f t="shared" ca="1" si="57"/>
        <v>#N/A</v>
      </c>
    </row>
    <row r="1877" spans="2:10" ht="15" customHeight="1">
      <c r="B1877" s="6" t="e">
        <f ca="1"/>
        <v>#N/A</v>
      </c>
      <c r="C1877" s="5" t="e">
        <f ca="1"/>
        <v>#N/A</v>
      </c>
      <c r="D1877" s="4" t="e">
        <f ca="1"/>
        <v>#N/A</v>
      </c>
      <c r="E1877" s="4" t="e">
        <f ca="1"/>
        <v>#N/A</v>
      </c>
      <c r="F1877" s="4" t="e">
        <f ca="1"/>
        <v>#N/A</v>
      </c>
      <c r="G1877" s="4" t="e">
        <f ca="1"/>
        <v>#N/A</v>
      </c>
      <c r="H1877" s="4" t="e">
        <f ca="1"/>
        <v>#N/A</v>
      </c>
      <c r="I1877" s="3" t="e">
        <f t="shared" ca="1" si="56"/>
        <v>#N/A</v>
      </c>
      <c r="J1877" s="3" t="e">
        <f t="shared" ca="1" si="57"/>
        <v>#N/A</v>
      </c>
    </row>
    <row r="1878" spans="2:10" ht="15" customHeight="1">
      <c r="B1878" s="6" t="e">
        <f ca="1"/>
        <v>#N/A</v>
      </c>
      <c r="C1878" s="5" t="e">
        <f ca="1"/>
        <v>#N/A</v>
      </c>
      <c r="D1878" s="4" t="e">
        <f ca="1"/>
        <v>#N/A</v>
      </c>
      <c r="E1878" s="4" t="e">
        <f ca="1"/>
        <v>#N/A</v>
      </c>
      <c r="F1878" s="4" t="e">
        <f ca="1"/>
        <v>#N/A</v>
      </c>
      <c r="G1878" s="4" t="e">
        <f ca="1"/>
        <v>#N/A</v>
      </c>
      <c r="H1878" s="4" t="e">
        <f ca="1"/>
        <v>#N/A</v>
      </c>
      <c r="I1878" s="3" t="e">
        <f t="shared" ca="1" si="56"/>
        <v>#N/A</v>
      </c>
      <c r="J1878" s="3" t="e">
        <f t="shared" ca="1" si="57"/>
        <v>#N/A</v>
      </c>
    </row>
    <row r="1879" spans="2:10" ht="15" customHeight="1">
      <c r="B1879" s="6" t="e">
        <f ca="1"/>
        <v>#N/A</v>
      </c>
      <c r="C1879" s="5" t="e">
        <f ca="1"/>
        <v>#N/A</v>
      </c>
      <c r="D1879" s="4" t="e">
        <f ca="1"/>
        <v>#N/A</v>
      </c>
      <c r="E1879" s="4" t="e">
        <f ca="1"/>
        <v>#N/A</v>
      </c>
      <c r="F1879" s="4" t="e">
        <f ca="1"/>
        <v>#N/A</v>
      </c>
      <c r="G1879" s="4" t="e">
        <f ca="1"/>
        <v>#N/A</v>
      </c>
      <c r="H1879" s="4" t="e">
        <f ca="1"/>
        <v>#N/A</v>
      </c>
      <c r="I1879" s="3" t="e">
        <f t="shared" ca="1" si="56"/>
        <v>#N/A</v>
      </c>
      <c r="J1879" s="3" t="e">
        <f t="shared" ca="1" si="57"/>
        <v>#N/A</v>
      </c>
    </row>
    <row r="1880" spans="2:10" ht="15" customHeight="1">
      <c r="B1880" s="6" t="e">
        <f ca="1"/>
        <v>#N/A</v>
      </c>
      <c r="C1880" s="5" t="e">
        <f ca="1"/>
        <v>#N/A</v>
      </c>
      <c r="D1880" s="4" t="e">
        <f ca="1"/>
        <v>#N/A</v>
      </c>
      <c r="E1880" s="4" t="e">
        <f ca="1"/>
        <v>#N/A</v>
      </c>
      <c r="F1880" s="4" t="e">
        <f ca="1"/>
        <v>#N/A</v>
      </c>
      <c r="G1880" s="4" t="e">
        <f ca="1"/>
        <v>#N/A</v>
      </c>
      <c r="H1880" s="4" t="e">
        <f ca="1"/>
        <v>#N/A</v>
      </c>
      <c r="I1880" s="3" t="e">
        <f t="shared" ca="1" si="56"/>
        <v>#N/A</v>
      </c>
      <c r="J1880" s="3" t="e">
        <f t="shared" ca="1" si="57"/>
        <v>#N/A</v>
      </c>
    </row>
    <row r="1881" spans="2:10" ht="15" customHeight="1">
      <c r="B1881" s="6" t="e">
        <f ca="1"/>
        <v>#N/A</v>
      </c>
      <c r="C1881" s="5" t="e">
        <f ca="1"/>
        <v>#N/A</v>
      </c>
      <c r="D1881" s="4" t="e">
        <f ca="1"/>
        <v>#N/A</v>
      </c>
      <c r="E1881" s="4" t="e">
        <f ca="1"/>
        <v>#N/A</v>
      </c>
      <c r="F1881" s="4" t="e">
        <f ca="1"/>
        <v>#N/A</v>
      </c>
      <c r="G1881" s="4" t="e">
        <f ca="1"/>
        <v>#N/A</v>
      </c>
      <c r="H1881" s="4" t="e">
        <f ca="1"/>
        <v>#N/A</v>
      </c>
      <c r="I1881" s="3" t="e">
        <f t="shared" ca="1" si="56"/>
        <v>#N/A</v>
      </c>
      <c r="J1881" s="3" t="e">
        <f t="shared" ca="1" si="57"/>
        <v>#N/A</v>
      </c>
    </row>
    <row r="1882" spans="2:10" ht="15" customHeight="1">
      <c r="B1882" s="6" t="e">
        <f ca="1"/>
        <v>#N/A</v>
      </c>
      <c r="C1882" s="5" t="e">
        <f ca="1"/>
        <v>#N/A</v>
      </c>
      <c r="D1882" s="4" t="e">
        <f ca="1"/>
        <v>#N/A</v>
      </c>
      <c r="E1882" s="4" t="e">
        <f ca="1"/>
        <v>#N/A</v>
      </c>
      <c r="F1882" s="4" t="e">
        <f ca="1"/>
        <v>#N/A</v>
      </c>
      <c r="G1882" s="4" t="e">
        <f ca="1"/>
        <v>#N/A</v>
      </c>
      <c r="H1882" s="4" t="e">
        <f ca="1"/>
        <v>#N/A</v>
      </c>
      <c r="I1882" s="3" t="e">
        <f t="shared" ref="I1882:I1945" ca="1" si="58">IF($C$2=FALSE,"-",IF(H1883="","",LN(H1882/H1883)))</f>
        <v>#N/A</v>
      </c>
      <c r="J1882" s="3" t="e">
        <f t="shared" ref="J1882:J1945" ca="1" si="59">IF($C$2=FALSE,"-",IF(OFFSET(I1882,$I$11,0)="","",(STDEV(OFFSET(I1882,0,0,$I$11))*SQRT($C$9))))</f>
        <v>#N/A</v>
      </c>
    </row>
    <row r="1883" spans="2:10" ht="15" customHeight="1">
      <c r="B1883" s="6" t="e">
        <f ca="1"/>
        <v>#N/A</v>
      </c>
      <c r="C1883" s="5" t="e">
        <f ca="1"/>
        <v>#N/A</v>
      </c>
      <c r="D1883" s="4" t="e">
        <f ca="1"/>
        <v>#N/A</v>
      </c>
      <c r="E1883" s="4" t="e">
        <f ca="1"/>
        <v>#N/A</v>
      </c>
      <c r="F1883" s="4" t="e">
        <f ca="1"/>
        <v>#N/A</v>
      </c>
      <c r="G1883" s="4" t="e">
        <f ca="1"/>
        <v>#N/A</v>
      </c>
      <c r="H1883" s="4" t="e">
        <f ca="1"/>
        <v>#N/A</v>
      </c>
      <c r="I1883" s="3" t="e">
        <f t="shared" ca="1" si="58"/>
        <v>#N/A</v>
      </c>
      <c r="J1883" s="3" t="e">
        <f t="shared" ca="1" si="59"/>
        <v>#N/A</v>
      </c>
    </row>
    <row r="1884" spans="2:10" ht="15" customHeight="1">
      <c r="B1884" s="6" t="e">
        <f ca="1"/>
        <v>#N/A</v>
      </c>
      <c r="C1884" s="5" t="e">
        <f ca="1"/>
        <v>#N/A</v>
      </c>
      <c r="D1884" s="4" t="e">
        <f ca="1"/>
        <v>#N/A</v>
      </c>
      <c r="E1884" s="4" t="e">
        <f ca="1"/>
        <v>#N/A</v>
      </c>
      <c r="F1884" s="4" t="e">
        <f ca="1"/>
        <v>#N/A</v>
      </c>
      <c r="G1884" s="4" t="e">
        <f ca="1"/>
        <v>#N/A</v>
      </c>
      <c r="H1884" s="4" t="e">
        <f ca="1"/>
        <v>#N/A</v>
      </c>
      <c r="I1884" s="3" t="e">
        <f t="shared" ca="1" si="58"/>
        <v>#N/A</v>
      </c>
      <c r="J1884" s="3" t="e">
        <f t="shared" ca="1" si="59"/>
        <v>#N/A</v>
      </c>
    </row>
    <row r="1885" spans="2:10" ht="15" customHeight="1">
      <c r="B1885" s="6" t="e">
        <f ca="1"/>
        <v>#N/A</v>
      </c>
      <c r="C1885" s="5" t="e">
        <f ca="1"/>
        <v>#N/A</v>
      </c>
      <c r="D1885" s="4" t="e">
        <f ca="1"/>
        <v>#N/A</v>
      </c>
      <c r="E1885" s="4" t="e">
        <f ca="1"/>
        <v>#N/A</v>
      </c>
      <c r="F1885" s="4" t="e">
        <f ca="1"/>
        <v>#N/A</v>
      </c>
      <c r="G1885" s="4" t="e">
        <f ca="1"/>
        <v>#N/A</v>
      </c>
      <c r="H1885" s="4" t="e">
        <f ca="1"/>
        <v>#N/A</v>
      </c>
      <c r="I1885" s="3" t="e">
        <f t="shared" ca="1" si="58"/>
        <v>#N/A</v>
      </c>
      <c r="J1885" s="3" t="e">
        <f t="shared" ca="1" si="59"/>
        <v>#N/A</v>
      </c>
    </row>
    <row r="1886" spans="2:10" ht="15" customHeight="1">
      <c r="B1886" s="6" t="e">
        <f ca="1"/>
        <v>#N/A</v>
      </c>
      <c r="C1886" s="5" t="e">
        <f ca="1"/>
        <v>#N/A</v>
      </c>
      <c r="D1886" s="4" t="e">
        <f ca="1"/>
        <v>#N/A</v>
      </c>
      <c r="E1886" s="4" t="e">
        <f ca="1"/>
        <v>#N/A</v>
      </c>
      <c r="F1886" s="4" t="e">
        <f ca="1"/>
        <v>#N/A</v>
      </c>
      <c r="G1886" s="4" t="e">
        <f ca="1"/>
        <v>#N/A</v>
      </c>
      <c r="H1886" s="4" t="e">
        <f ca="1"/>
        <v>#N/A</v>
      </c>
      <c r="I1886" s="3" t="e">
        <f t="shared" ca="1" si="58"/>
        <v>#N/A</v>
      </c>
      <c r="J1886" s="3" t="e">
        <f t="shared" ca="1" si="59"/>
        <v>#N/A</v>
      </c>
    </row>
    <row r="1887" spans="2:10" ht="15" customHeight="1">
      <c r="B1887" s="6" t="e">
        <f ca="1"/>
        <v>#N/A</v>
      </c>
      <c r="C1887" s="5" t="e">
        <f ca="1"/>
        <v>#N/A</v>
      </c>
      <c r="D1887" s="4" t="e">
        <f ca="1"/>
        <v>#N/A</v>
      </c>
      <c r="E1887" s="4" t="e">
        <f ca="1"/>
        <v>#N/A</v>
      </c>
      <c r="F1887" s="4" t="e">
        <f ca="1"/>
        <v>#N/A</v>
      </c>
      <c r="G1887" s="4" t="e">
        <f ca="1"/>
        <v>#N/A</v>
      </c>
      <c r="H1887" s="4" t="e">
        <f ca="1"/>
        <v>#N/A</v>
      </c>
      <c r="I1887" s="3" t="e">
        <f t="shared" ca="1" si="58"/>
        <v>#N/A</v>
      </c>
      <c r="J1887" s="3" t="e">
        <f t="shared" ca="1" si="59"/>
        <v>#N/A</v>
      </c>
    </row>
    <row r="1888" spans="2:10" ht="15" customHeight="1">
      <c r="B1888" s="6" t="e">
        <f ca="1"/>
        <v>#N/A</v>
      </c>
      <c r="C1888" s="5" t="e">
        <f ca="1"/>
        <v>#N/A</v>
      </c>
      <c r="D1888" s="4" t="e">
        <f ca="1"/>
        <v>#N/A</v>
      </c>
      <c r="E1888" s="4" t="e">
        <f ca="1"/>
        <v>#N/A</v>
      </c>
      <c r="F1888" s="4" t="e">
        <f ca="1"/>
        <v>#N/A</v>
      </c>
      <c r="G1888" s="4" t="e">
        <f ca="1"/>
        <v>#N/A</v>
      </c>
      <c r="H1888" s="4" t="e">
        <f ca="1"/>
        <v>#N/A</v>
      </c>
      <c r="I1888" s="3" t="e">
        <f t="shared" ca="1" si="58"/>
        <v>#N/A</v>
      </c>
      <c r="J1888" s="3" t="e">
        <f t="shared" ca="1" si="59"/>
        <v>#N/A</v>
      </c>
    </row>
    <row r="1889" spans="2:10" ht="15" customHeight="1">
      <c r="B1889" s="6" t="e">
        <f ca="1"/>
        <v>#N/A</v>
      </c>
      <c r="C1889" s="5" t="e">
        <f ca="1"/>
        <v>#N/A</v>
      </c>
      <c r="D1889" s="4" t="e">
        <f ca="1"/>
        <v>#N/A</v>
      </c>
      <c r="E1889" s="4" t="e">
        <f ca="1"/>
        <v>#N/A</v>
      </c>
      <c r="F1889" s="4" t="e">
        <f ca="1"/>
        <v>#N/A</v>
      </c>
      <c r="G1889" s="4" t="e">
        <f ca="1"/>
        <v>#N/A</v>
      </c>
      <c r="H1889" s="4" t="e">
        <f ca="1"/>
        <v>#N/A</v>
      </c>
      <c r="I1889" s="3" t="e">
        <f t="shared" ca="1" si="58"/>
        <v>#N/A</v>
      </c>
      <c r="J1889" s="3" t="e">
        <f t="shared" ca="1" si="59"/>
        <v>#N/A</v>
      </c>
    </row>
    <row r="1890" spans="2:10" ht="15" customHeight="1">
      <c r="B1890" s="6" t="e">
        <f ca="1"/>
        <v>#N/A</v>
      </c>
      <c r="C1890" s="5" t="e">
        <f ca="1"/>
        <v>#N/A</v>
      </c>
      <c r="D1890" s="4" t="e">
        <f ca="1"/>
        <v>#N/A</v>
      </c>
      <c r="E1890" s="4" t="e">
        <f ca="1"/>
        <v>#N/A</v>
      </c>
      <c r="F1890" s="4" t="e">
        <f ca="1"/>
        <v>#N/A</v>
      </c>
      <c r="G1890" s="4" t="e">
        <f ca="1"/>
        <v>#N/A</v>
      </c>
      <c r="H1890" s="4" t="e">
        <f ca="1"/>
        <v>#N/A</v>
      </c>
      <c r="I1890" s="3" t="e">
        <f t="shared" ca="1" si="58"/>
        <v>#N/A</v>
      </c>
      <c r="J1890" s="3" t="e">
        <f t="shared" ca="1" si="59"/>
        <v>#N/A</v>
      </c>
    </row>
    <row r="1891" spans="2:10" ht="15" customHeight="1">
      <c r="B1891" s="6" t="e">
        <f ca="1"/>
        <v>#N/A</v>
      </c>
      <c r="C1891" s="5" t="e">
        <f ca="1"/>
        <v>#N/A</v>
      </c>
      <c r="D1891" s="4" t="e">
        <f ca="1"/>
        <v>#N/A</v>
      </c>
      <c r="E1891" s="4" t="e">
        <f ca="1"/>
        <v>#N/A</v>
      </c>
      <c r="F1891" s="4" t="e">
        <f ca="1"/>
        <v>#N/A</v>
      </c>
      <c r="G1891" s="4" t="e">
        <f ca="1"/>
        <v>#N/A</v>
      </c>
      <c r="H1891" s="4" t="e">
        <f ca="1"/>
        <v>#N/A</v>
      </c>
      <c r="I1891" s="3" t="e">
        <f t="shared" ca="1" si="58"/>
        <v>#N/A</v>
      </c>
      <c r="J1891" s="3" t="e">
        <f t="shared" ca="1" si="59"/>
        <v>#N/A</v>
      </c>
    </row>
    <row r="1892" spans="2:10" ht="15" customHeight="1">
      <c r="B1892" s="6" t="e">
        <f ca="1"/>
        <v>#N/A</v>
      </c>
      <c r="C1892" s="5" t="e">
        <f ca="1"/>
        <v>#N/A</v>
      </c>
      <c r="D1892" s="4" t="e">
        <f ca="1"/>
        <v>#N/A</v>
      </c>
      <c r="E1892" s="4" t="e">
        <f ca="1"/>
        <v>#N/A</v>
      </c>
      <c r="F1892" s="4" t="e">
        <f ca="1"/>
        <v>#N/A</v>
      </c>
      <c r="G1892" s="4" t="e">
        <f ca="1"/>
        <v>#N/A</v>
      </c>
      <c r="H1892" s="4" t="e">
        <f ca="1"/>
        <v>#N/A</v>
      </c>
      <c r="I1892" s="3" t="e">
        <f t="shared" ca="1" si="58"/>
        <v>#N/A</v>
      </c>
      <c r="J1892" s="3" t="e">
        <f t="shared" ca="1" si="59"/>
        <v>#N/A</v>
      </c>
    </row>
    <row r="1893" spans="2:10" ht="15" customHeight="1">
      <c r="B1893" s="6" t="e">
        <f ca="1"/>
        <v>#N/A</v>
      </c>
      <c r="C1893" s="5" t="e">
        <f ca="1"/>
        <v>#N/A</v>
      </c>
      <c r="D1893" s="4" t="e">
        <f ca="1"/>
        <v>#N/A</v>
      </c>
      <c r="E1893" s="4" t="e">
        <f ca="1"/>
        <v>#N/A</v>
      </c>
      <c r="F1893" s="4" t="e">
        <f ca="1"/>
        <v>#N/A</v>
      </c>
      <c r="G1893" s="4" t="e">
        <f ca="1"/>
        <v>#N/A</v>
      </c>
      <c r="H1893" s="4" t="e">
        <f ca="1"/>
        <v>#N/A</v>
      </c>
      <c r="I1893" s="3" t="e">
        <f t="shared" ca="1" si="58"/>
        <v>#N/A</v>
      </c>
      <c r="J1893" s="3" t="e">
        <f t="shared" ca="1" si="59"/>
        <v>#N/A</v>
      </c>
    </row>
    <row r="1894" spans="2:10" ht="15" customHeight="1">
      <c r="B1894" s="6" t="e">
        <f ca="1"/>
        <v>#N/A</v>
      </c>
      <c r="C1894" s="5" t="e">
        <f ca="1"/>
        <v>#N/A</v>
      </c>
      <c r="D1894" s="4" t="e">
        <f ca="1"/>
        <v>#N/A</v>
      </c>
      <c r="E1894" s="4" t="e">
        <f ca="1"/>
        <v>#N/A</v>
      </c>
      <c r="F1894" s="4" t="e">
        <f ca="1"/>
        <v>#N/A</v>
      </c>
      <c r="G1894" s="4" t="e">
        <f ca="1"/>
        <v>#N/A</v>
      </c>
      <c r="H1894" s="4" t="e">
        <f ca="1"/>
        <v>#N/A</v>
      </c>
      <c r="I1894" s="3" t="e">
        <f t="shared" ca="1" si="58"/>
        <v>#N/A</v>
      </c>
      <c r="J1894" s="3" t="e">
        <f t="shared" ca="1" si="59"/>
        <v>#N/A</v>
      </c>
    </row>
    <row r="1895" spans="2:10" ht="15" customHeight="1">
      <c r="B1895" s="6" t="e">
        <f ca="1"/>
        <v>#N/A</v>
      </c>
      <c r="C1895" s="5" t="e">
        <f ca="1"/>
        <v>#N/A</v>
      </c>
      <c r="D1895" s="4" t="e">
        <f ca="1"/>
        <v>#N/A</v>
      </c>
      <c r="E1895" s="4" t="e">
        <f ca="1"/>
        <v>#N/A</v>
      </c>
      <c r="F1895" s="4" t="e">
        <f ca="1"/>
        <v>#N/A</v>
      </c>
      <c r="G1895" s="4" t="e">
        <f ca="1"/>
        <v>#N/A</v>
      </c>
      <c r="H1895" s="4" t="e">
        <f ca="1"/>
        <v>#N/A</v>
      </c>
      <c r="I1895" s="3" t="e">
        <f t="shared" ca="1" si="58"/>
        <v>#N/A</v>
      </c>
      <c r="J1895" s="3" t="e">
        <f t="shared" ca="1" si="59"/>
        <v>#N/A</v>
      </c>
    </row>
    <row r="1896" spans="2:10" ht="15" customHeight="1">
      <c r="B1896" s="6" t="e">
        <f ca="1"/>
        <v>#N/A</v>
      </c>
      <c r="C1896" s="5" t="e">
        <f ca="1"/>
        <v>#N/A</v>
      </c>
      <c r="D1896" s="4" t="e">
        <f ca="1"/>
        <v>#N/A</v>
      </c>
      <c r="E1896" s="4" t="e">
        <f ca="1"/>
        <v>#N/A</v>
      </c>
      <c r="F1896" s="4" t="e">
        <f ca="1"/>
        <v>#N/A</v>
      </c>
      <c r="G1896" s="4" t="e">
        <f ca="1"/>
        <v>#N/A</v>
      </c>
      <c r="H1896" s="4" t="e">
        <f ca="1"/>
        <v>#N/A</v>
      </c>
      <c r="I1896" s="3" t="e">
        <f t="shared" ca="1" si="58"/>
        <v>#N/A</v>
      </c>
      <c r="J1896" s="3" t="e">
        <f t="shared" ca="1" si="59"/>
        <v>#N/A</v>
      </c>
    </row>
    <row r="1897" spans="2:10" ht="15" customHeight="1">
      <c r="B1897" s="6" t="e">
        <f ca="1"/>
        <v>#N/A</v>
      </c>
      <c r="C1897" s="5" t="e">
        <f ca="1"/>
        <v>#N/A</v>
      </c>
      <c r="D1897" s="4" t="e">
        <f ca="1"/>
        <v>#N/A</v>
      </c>
      <c r="E1897" s="4" t="e">
        <f ca="1"/>
        <v>#N/A</v>
      </c>
      <c r="F1897" s="4" t="e">
        <f ca="1"/>
        <v>#N/A</v>
      </c>
      <c r="G1897" s="4" t="e">
        <f ca="1"/>
        <v>#N/A</v>
      </c>
      <c r="H1897" s="4" t="e">
        <f ca="1"/>
        <v>#N/A</v>
      </c>
      <c r="I1897" s="3" t="e">
        <f t="shared" ca="1" si="58"/>
        <v>#N/A</v>
      </c>
      <c r="J1897" s="3" t="e">
        <f t="shared" ca="1" si="59"/>
        <v>#N/A</v>
      </c>
    </row>
    <row r="1898" spans="2:10" ht="15" customHeight="1">
      <c r="B1898" s="6" t="e">
        <f ca="1"/>
        <v>#N/A</v>
      </c>
      <c r="C1898" s="5" t="e">
        <f ca="1"/>
        <v>#N/A</v>
      </c>
      <c r="D1898" s="4" t="e">
        <f ca="1"/>
        <v>#N/A</v>
      </c>
      <c r="E1898" s="4" t="e">
        <f ca="1"/>
        <v>#N/A</v>
      </c>
      <c r="F1898" s="4" t="e">
        <f ca="1"/>
        <v>#N/A</v>
      </c>
      <c r="G1898" s="4" t="e">
        <f ca="1"/>
        <v>#N/A</v>
      </c>
      <c r="H1898" s="4" t="e">
        <f ca="1"/>
        <v>#N/A</v>
      </c>
      <c r="I1898" s="3" t="e">
        <f t="shared" ca="1" si="58"/>
        <v>#N/A</v>
      </c>
      <c r="J1898" s="3" t="e">
        <f t="shared" ca="1" si="59"/>
        <v>#N/A</v>
      </c>
    </row>
    <row r="1899" spans="2:10" ht="15" customHeight="1">
      <c r="B1899" s="6" t="e">
        <f ca="1"/>
        <v>#N/A</v>
      </c>
      <c r="C1899" s="5" t="e">
        <f ca="1"/>
        <v>#N/A</v>
      </c>
      <c r="D1899" s="4" t="e">
        <f ca="1"/>
        <v>#N/A</v>
      </c>
      <c r="E1899" s="4" t="e">
        <f ca="1"/>
        <v>#N/A</v>
      </c>
      <c r="F1899" s="4" t="e">
        <f ca="1"/>
        <v>#N/A</v>
      </c>
      <c r="G1899" s="4" t="e">
        <f ca="1"/>
        <v>#N/A</v>
      </c>
      <c r="H1899" s="4" t="e">
        <f ca="1"/>
        <v>#N/A</v>
      </c>
      <c r="I1899" s="3" t="e">
        <f t="shared" ca="1" si="58"/>
        <v>#N/A</v>
      </c>
      <c r="J1899" s="3" t="e">
        <f t="shared" ca="1" si="59"/>
        <v>#N/A</v>
      </c>
    </row>
    <row r="1900" spans="2:10" ht="15" customHeight="1">
      <c r="B1900" s="6" t="e">
        <f ca="1"/>
        <v>#N/A</v>
      </c>
      <c r="C1900" s="5" t="e">
        <f ca="1"/>
        <v>#N/A</v>
      </c>
      <c r="D1900" s="4" t="e">
        <f ca="1"/>
        <v>#N/A</v>
      </c>
      <c r="E1900" s="4" t="e">
        <f ca="1"/>
        <v>#N/A</v>
      </c>
      <c r="F1900" s="4" t="e">
        <f ca="1"/>
        <v>#N/A</v>
      </c>
      <c r="G1900" s="4" t="e">
        <f ca="1"/>
        <v>#N/A</v>
      </c>
      <c r="H1900" s="4" t="e">
        <f ca="1"/>
        <v>#N/A</v>
      </c>
      <c r="I1900" s="3" t="e">
        <f t="shared" ca="1" si="58"/>
        <v>#N/A</v>
      </c>
      <c r="J1900" s="3" t="e">
        <f t="shared" ca="1" si="59"/>
        <v>#N/A</v>
      </c>
    </row>
    <row r="1901" spans="2:10" ht="15" customHeight="1">
      <c r="B1901" s="6" t="e">
        <f ca="1"/>
        <v>#N/A</v>
      </c>
      <c r="C1901" s="5" t="e">
        <f ca="1"/>
        <v>#N/A</v>
      </c>
      <c r="D1901" s="4" t="e">
        <f ca="1"/>
        <v>#N/A</v>
      </c>
      <c r="E1901" s="4" t="e">
        <f ca="1"/>
        <v>#N/A</v>
      </c>
      <c r="F1901" s="4" t="e">
        <f ca="1"/>
        <v>#N/A</v>
      </c>
      <c r="G1901" s="4" t="e">
        <f ca="1"/>
        <v>#N/A</v>
      </c>
      <c r="H1901" s="4" t="e">
        <f ca="1"/>
        <v>#N/A</v>
      </c>
      <c r="I1901" s="3" t="e">
        <f t="shared" ca="1" si="58"/>
        <v>#N/A</v>
      </c>
      <c r="J1901" s="3" t="e">
        <f t="shared" ca="1" si="59"/>
        <v>#N/A</v>
      </c>
    </row>
    <row r="1902" spans="2:10" ht="15" customHeight="1">
      <c r="B1902" s="6" t="e">
        <f ca="1"/>
        <v>#N/A</v>
      </c>
      <c r="C1902" s="5" t="e">
        <f ca="1"/>
        <v>#N/A</v>
      </c>
      <c r="D1902" s="4" t="e">
        <f ca="1"/>
        <v>#N/A</v>
      </c>
      <c r="E1902" s="4" t="e">
        <f ca="1"/>
        <v>#N/A</v>
      </c>
      <c r="F1902" s="4" t="e">
        <f ca="1"/>
        <v>#N/A</v>
      </c>
      <c r="G1902" s="4" t="e">
        <f ca="1"/>
        <v>#N/A</v>
      </c>
      <c r="H1902" s="4" t="e">
        <f ca="1"/>
        <v>#N/A</v>
      </c>
      <c r="I1902" s="3" t="e">
        <f t="shared" ca="1" si="58"/>
        <v>#N/A</v>
      </c>
      <c r="J1902" s="3" t="e">
        <f t="shared" ca="1" si="59"/>
        <v>#N/A</v>
      </c>
    </row>
    <row r="1903" spans="2:10" ht="15" customHeight="1">
      <c r="B1903" s="6" t="e">
        <f ca="1"/>
        <v>#N/A</v>
      </c>
      <c r="C1903" s="5" t="e">
        <f ca="1"/>
        <v>#N/A</v>
      </c>
      <c r="D1903" s="4" t="e">
        <f ca="1"/>
        <v>#N/A</v>
      </c>
      <c r="E1903" s="4" t="e">
        <f ca="1"/>
        <v>#N/A</v>
      </c>
      <c r="F1903" s="4" t="e">
        <f ca="1"/>
        <v>#N/A</v>
      </c>
      <c r="G1903" s="4" t="e">
        <f ca="1"/>
        <v>#N/A</v>
      </c>
      <c r="H1903" s="4" t="e">
        <f ca="1"/>
        <v>#N/A</v>
      </c>
      <c r="I1903" s="3" t="e">
        <f t="shared" ca="1" si="58"/>
        <v>#N/A</v>
      </c>
      <c r="J1903" s="3" t="e">
        <f t="shared" ca="1" si="59"/>
        <v>#N/A</v>
      </c>
    </row>
    <row r="1904" spans="2:10" ht="15" customHeight="1">
      <c r="B1904" s="6" t="e">
        <f ca="1"/>
        <v>#N/A</v>
      </c>
      <c r="C1904" s="5" t="e">
        <f ca="1"/>
        <v>#N/A</v>
      </c>
      <c r="D1904" s="4" t="e">
        <f ca="1"/>
        <v>#N/A</v>
      </c>
      <c r="E1904" s="4" t="e">
        <f ca="1"/>
        <v>#N/A</v>
      </c>
      <c r="F1904" s="4" t="e">
        <f ca="1"/>
        <v>#N/A</v>
      </c>
      <c r="G1904" s="4" t="e">
        <f ca="1"/>
        <v>#N/A</v>
      </c>
      <c r="H1904" s="4" t="e">
        <f ca="1"/>
        <v>#N/A</v>
      </c>
      <c r="I1904" s="3" t="e">
        <f t="shared" ca="1" si="58"/>
        <v>#N/A</v>
      </c>
      <c r="J1904" s="3" t="e">
        <f t="shared" ca="1" si="59"/>
        <v>#N/A</v>
      </c>
    </row>
    <row r="1905" spans="2:10" ht="15" customHeight="1">
      <c r="B1905" s="6" t="e">
        <f ca="1"/>
        <v>#N/A</v>
      </c>
      <c r="C1905" s="5" t="e">
        <f ca="1"/>
        <v>#N/A</v>
      </c>
      <c r="D1905" s="4" t="e">
        <f ca="1"/>
        <v>#N/A</v>
      </c>
      <c r="E1905" s="4" t="e">
        <f ca="1"/>
        <v>#N/A</v>
      </c>
      <c r="F1905" s="4" t="e">
        <f ca="1"/>
        <v>#N/A</v>
      </c>
      <c r="G1905" s="4" t="e">
        <f ca="1"/>
        <v>#N/A</v>
      </c>
      <c r="H1905" s="4" t="e">
        <f ca="1"/>
        <v>#N/A</v>
      </c>
      <c r="I1905" s="3" t="e">
        <f t="shared" ca="1" si="58"/>
        <v>#N/A</v>
      </c>
      <c r="J1905" s="3" t="e">
        <f t="shared" ca="1" si="59"/>
        <v>#N/A</v>
      </c>
    </row>
    <row r="1906" spans="2:10" ht="15" customHeight="1">
      <c r="B1906" s="6" t="e">
        <f ca="1"/>
        <v>#N/A</v>
      </c>
      <c r="C1906" s="5" t="e">
        <f ca="1"/>
        <v>#N/A</v>
      </c>
      <c r="D1906" s="4" t="e">
        <f ca="1"/>
        <v>#N/A</v>
      </c>
      <c r="E1906" s="4" t="e">
        <f ca="1"/>
        <v>#N/A</v>
      </c>
      <c r="F1906" s="4" t="e">
        <f ca="1"/>
        <v>#N/A</v>
      </c>
      <c r="G1906" s="4" t="e">
        <f ca="1"/>
        <v>#N/A</v>
      </c>
      <c r="H1906" s="4" t="e">
        <f ca="1"/>
        <v>#N/A</v>
      </c>
      <c r="I1906" s="3" t="e">
        <f t="shared" ca="1" si="58"/>
        <v>#N/A</v>
      </c>
      <c r="J1906" s="3" t="e">
        <f t="shared" ca="1" si="59"/>
        <v>#N/A</v>
      </c>
    </row>
    <row r="1907" spans="2:10" ht="15" customHeight="1">
      <c r="B1907" s="6" t="e">
        <f ca="1"/>
        <v>#N/A</v>
      </c>
      <c r="C1907" s="5" t="e">
        <f ca="1"/>
        <v>#N/A</v>
      </c>
      <c r="D1907" s="4" t="e">
        <f ca="1"/>
        <v>#N/A</v>
      </c>
      <c r="E1907" s="4" t="e">
        <f ca="1"/>
        <v>#N/A</v>
      </c>
      <c r="F1907" s="4" t="e">
        <f ca="1"/>
        <v>#N/A</v>
      </c>
      <c r="G1907" s="4" t="e">
        <f ca="1"/>
        <v>#N/A</v>
      </c>
      <c r="H1907" s="4" t="e">
        <f ca="1"/>
        <v>#N/A</v>
      </c>
      <c r="I1907" s="3" t="e">
        <f t="shared" ca="1" si="58"/>
        <v>#N/A</v>
      </c>
      <c r="J1907" s="3" t="e">
        <f t="shared" ca="1" si="59"/>
        <v>#N/A</v>
      </c>
    </row>
    <row r="1908" spans="2:10" ht="15" customHeight="1">
      <c r="B1908" s="6" t="e">
        <f ca="1"/>
        <v>#N/A</v>
      </c>
      <c r="C1908" s="5" t="e">
        <f ca="1"/>
        <v>#N/A</v>
      </c>
      <c r="D1908" s="4" t="e">
        <f ca="1"/>
        <v>#N/A</v>
      </c>
      <c r="E1908" s="4" t="e">
        <f ca="1"/>
        <v>#N/A</v>
      </c>
      <c r="F1908" s="4" t="e">
        <f ca="1"/>
        <v>#N/A</v>
      </c>
      <c r="G1908" s="4" t="e">
        <f ca="1"/>
        <v>#N/A</v>
      </c>
      <c r="H1908" s="4" t="e">
        <f ca="1"/>
        <v>#N/A</v>
      </c>
      <c r="I1908" s="3" t="e">
        <f t="shared" ca="1" si="58"/>
        <v>#N/A</v>
      </c>
      <c r="J1908" s="3" t="e">
        <f t="shared" ca="1" si="59"/>
        <v>#N/A</v>
      </c>
    </row>
    <row r="1909" spans="2:10" ht="15" customHeight="1">
      <c r="B1909" s="6" t="e">
        <f ca="1"/>
        <v>#N/A</v>
      </c>
      <c r="C1909" s="5" t="e">
        <f ca="1"/>
        <v>#N/A</v>
      </c>
      <c r="D1909" s="4" t="e">
        <f ca="1"/>
        <v>#N/A</v>
      </c>
      <c r="E1909" s="4" t="e">
        <f ca="1"/>
        <v>#N/A</v>
      </c>
      <c r="F1909" s="4" t="e">
        <f ca="1"/>
        <v>#N/A</v>
      </c>
      <c r="G1909" s="4" t="e">
        <f ca="1"/>
        <v>#N/A</v>
      </c>
      <c r="H1909" s="4" t="e">
        <f ca="1"/>
        <v>#N/A</v>
      </c>
      <c r="I1909" s="3" t="e">
        <f t="shared" ca="1" si="58"/>
        <v>#N/A</v>
      </c>
      <c r="J1909" s="3" t="e">
        <f t="shared" ca="1" si="59"/>
        <v>#N/A</v>
      </c>
    </row>
    <row r="1910" spans="2:10" ht="15" customHeight="1">
      <c r="B1910" s="6" t="e">
        <f ca="1"/>
        <v>#N/A</v>
      </c>
      <c r="C1910" s="5" t="e">
        <f ca="1"/>
        <v>#N/A</v>
      </c>
      <c r="D1910" s="4" t="e">
        <f ca="1"/>
        <v>#N/A</v>
      </c>
      <c r="E1910" s="4" t="e">
        <f ca="1"/>
        <v>#N/A</v>
      </c>
      <c r="F1910" s="4" t="e">
        <f ca="1"/>
        <v>#N/A</v>
      </c>
      <c r="G1910" s="4" t="e">
        <f ca="1"/>
        <v>#N/A</v>
      </c>
      <c r="H1910" s="4" t="e">
        <f ca="1"/>
        <v>#N/A</v>
      </c>
      <c r="I1910" s="3" t="e">
        <f t="shared" ca="1" si="58"/>
        <v>#N/A</v>
      </c>
      <c r="J1910" s="3" t="e">
        <f t="shared" ca="1" si="59"/>
        <v>#N/A</v>
      </c>
    </row>
    <row r="1911" spans="2:10" ht="15" customHeight="1">
      <c r="B1911" s="6" t="e">
        <f ca="1"/>
        <v>#N/A</v>
      </c>
      <c r="C1911" s="5" t="e">
        <f ca="1"/>
        <v>#N/A</v>
      </c>
      <c r="D1911" s="4" t="e">
        <f ca="1"/>
        <v>#N/A</v>
      </c>
      <c r="E1911" s="4" t="e">
        <f ca="1"/>
        <v>#N/A</v>
      </c>
      <c r="F1911" s="4" t="e">
        <f ca="1"/>
        <v>#N/A</v>
      </c>
      <c r="G1911" s="4" t="e">
        <f ca="1"/>
        <v>#N/A</v>
      </c>
      <c r="H1911" s="4" t="e">
        <f ca="1"/>
        <v>#N/A</v>
      </c>
      <c r="I1911" s="3" t="e">
        <f t="shared" ca="1" si="58"/>
        <v>#N/A</v>
      </c>
      <c r="J1911" s="3" t="e">
        <f t="shared" ca="1" si="59"/>
        <v>#N/A</v>
      </c>
    </row>
    <row r="1912" spans="2:10" ht="15" customHeight="1">
      <c r="B1912" s="6" t="e">
        <f ca="1"/>
        <v>#N/A</v>
      </c>
      <c r="C1912" s="5" t="e">
        <f ca="1"/>
        <v>#N/A</v>
      </c>
      <c r="D1912" s="4" t="e">
        <f ca="1"/>
        <v>#N/A</v>
      </c>
      <c r="E1912" s="4" t="e">
        <f ca="1"/>
        <v>#N/A</v>
      </c>
      <c r="F1912" s="4" t="e">
        <f ca="1"/>
        <v>#N/A</v>
      </c>
      <c r="G1912" s="4" t="e">
        <f ca="1"/>
        <v>#N/A</v>
      </c>
      <c r="H1912" s="4" t="e">
        <f ca="1"/>
        <v>#N/A</v>
      </c>
      <c r="I1912" s="3" t="e">
        <f t="shared" ca="1" si="58"/>
        <v>#N/A</v>
      </c>
      <c r="J1912" s="3" t="e">
        <f t="shared" ca="1" si="59"/>
        <v>#N/A</v>
      </c>
    </row>
    <row r="1913" spans="2:10" ht="15" customHeight="1">
      <c r="B1913" s="6" t="e">
        <f ca="1"/>
        <v>#N/A</v>
      </c>
      <c r="C1913" s="5" t="e">
        <f ca="1"/>
        <v>#N/A</v>
      </c>
      <c r="D1913" s="4" t="e">
        <f ca="1"/>
        <v>#N/A</v>
      </c>
      <c r="E1913" s="4" t="e">
        <f ca="1"/>
        <v>#N/A</v>
      </c>
      <c r="F1913" s="4" t="e">
        <f ca="1"/>
        <v>#N/A</v>
      </c>
      <c r="G1913" s="4" t="e">
        <f ca="1"/>
        <v>#N/A</v>
      </c>
      <c r="H1913" s="4" t="e">
        <f ca="1"/>
        <v>#N/A</v>
      </c>
      <c r="I1913" s="3" t="e">
        <f t="shared" ca="1" si="58"/>
        <v>#N/A</v>
      </c>
      <c r="J1913" s="3" t="e">
        <f t="shared" ca="1" si="59"/>
        <v>#N/A</v>
      </c>
    </row>
    <row r="1914" spans="2:10" ht="15" customHeight="1">
      <c r="B1914" s="6" t="e">
        <f ca="1"/>
        <v>#N/A</v>
      </c>
      <c r="C1914" s="5" t="e">
        <f ca="1"/>
        <v>#N/A</v>
      </c>
      <c r="D1914" s="4" t="e">
        <f ca="1"/>
        <v>#N/A</v>
      </c>
      <c r="E1914" s="4" t="e">
        <f ca="1"/>
        <v>#N/A</v>
      </c>
      <c r="F1914" s="4" t="e">
        <f ca="1"/>
        <v>#N/A</v>
      </c>
      <c r="G1914" s="4" t="e">
        <f ca="1"/>
        <v>#N/A</v>
      </c>
      <c r="H1914" s="4" t="e">
        <f ca="1"/>
        <v>#N/A</v>
      </c>
      <c r="I1914" s="3" t="e">
        <f t="shared" ca="1" si="58"/>
        <v>#N/A</v>
      </c>
      <c r="J1914" s="3" t="e">
        <f t="shared" ca="1" si="59"/>
        <v>#N/A</v>
      </c>
    </row>
    <row r="1915" spans="2:10" ht="15" customHeight="1">
      <c r="B1915" s="6" t="e">
        <f ca="1"/>
        <v>#N/A</v>
      </c>
      <c r="C1915" s="5" t="e">
        <f ca="1"/>
        <v>#N/A</v>
      </c>
      <c r="D1915" s="4" t="e">
        <f ca="1"/>
        <v>#N/A</v>
      </c>
      <c r="E1915" s="4" t="e">
        <f ca="1"/>
        <v>#N/A</v>
      </c>
      <c r="F1915" s="4" t="e">
        <f ca="1"/>
        <v>#N/A</v>
      </c>
      <c r="G1915" s="4" t="e">
        <f ca="1"/>
        <v>#N/A</v>
      </c>
      <c r="H1915" s="4" t="e">
        <f ca="1"/>
        <v>#N/A</v>
      </c>
      <c r="I1915" s="3" t="e">
        <f t="shared" ca="1" si="58"/>
        <v>#N/A</v>
      </c>
      <c r="J1915" s="3" t="e">
        <f t="shared" ca="1" si="59"/>
        <v>#N/A</v>
      </c>
    </row>
    <row r="1916" spans="2:10" ht="15" customHeight="1">
      <c r="B1916" s="6" t="e">
        <f ca="1"/>
        <v>#N/A</v>
      </c>
      <c r="C1916" s="5" t="e">
        <f ca="1"/>
        <v>#N/A</v>
      </c>
      <c r="D1916" s="4" t="e">
        <f ca="1"/>
        <v>#N/A</v>
      </c>
      <c r="E1916" s="4" t="e">
        <f ca="1"/>
        <v>#N/A</v>
      </c>
      <c r="F1916" s="4" t="e">
        <f ca="1"/>
        <v>#N/A</v>
      </c>
      <c r="G1916" s="4" t="e">
        <f ca="1"/>
        <v>#N/A</v>
      </c>
      <c r="H1916" s="4" t="e">
        <f ca="1"/>
        <v>#N/A</v>
      </c>
      <c r="I1916" s="3" t="e">
        <f t="shared" ca="1" si="58"/>
        <v>#N/A</v>
      </c>
      <c r="J1916" s="3" t="e">
        <f t="shared" ca="1" si="59"/>
        <v>#N/A</v>
      </c>
    </row>
    <row r="1917" spans="2:10" ht="15" customHeight="1">
      <c r="B1917" s="6" t="e">
        <f ca="1"/>
        <v>#N/A</v>
      </c>
      <c r="C1917" s="5" t="e">
        <f ca="1"/>
        <v>#N/A</v>
      </c>
      <c r="D1917" s="4" t="e">
        <f ca="1"/>
        <v>#N/A</v>
      </c>
      <c r="E1917" s="4" t="e">
        <f ca="1"/>
        <v>#N/A</v>
      </c>
      <c r="F1917" s="4" t="e">
        <f ca="1"/>
        <v>#N/A</v>
      </c>
      <c r="G1917" s="4" t="e">
        <f ca="1"/>
        <v>#N/A</v>
      </c>
      <c r="H1917" s="4" t="e">
        <f ca="1"/>
        <v>#N/A</v>
      </c>
      <c r="I1917" s="3" t="e">
        <f t="shared" ca="1" si="58"/>
        <v>#N/A</v>
      </c>
      <c r="J1917" s="3" t="e">
        <f t="shared" ca="1" si="59"/>
        <v>#N/A</v>
      </c>
    </row>
    <row r="1918" spans="2:10" ht="15" customHeight="1">
      <c r="B1918" s="6" t="e">
        <f ca="1"/>
        <v>#N/A</v>
      </c>
      <c r="C1918" s="5" t="e">
        <f ca="1"/>
        <v>#N/A</v>
      </c>
      <c r="D1918" s="4" t="e">
        <f ca="1"/>
        <v>#N/A</v>
      </c>
      <c r="E1918" s="4" t="e">
        <f ca="1"/>
        <v>#N/A</v>
      </c>
      <c r="F1918" s="4" t="e">
        <f ca="1"/>
        <v>#N/A</v>
      </c>
      <c r="G1918" s="4" t="e">
        <f ca="1"/>
        <v>#N/A</v>
      </c>
      <c r="H1918" s="4" t="e">
        <f ca="1"/>
        <v>#N/A</v>
      </c>
      <c r="I1918" s="3" t="e">
        <f t="shared" ca="1" si="58"/>
        <v>#N/A</v>
      </c>
      <c r="J1918" s="3" t="e">
        <f t="shared" ca="1" si="59"/>
        <v>#N/A</v>
      </c>
    </row>
    <row r="1919" spans="2:10" ht="15" customHeight="1">
      <c r="B1919" s="6" t="e">
        <f ca="1"/>
        <v>#N/A</v>
      </c>
      <c r="C1919" s="5" t="e">
        <f ca="1"/>
        <v>#N/A</v>
      </c>
      <c r="D1919" s="4" t="e">
        <f ca="1"/>
        <v>#N/A</v>
      </c>
      <c r="E1919" s="4" t="e">
        <f ca="1"/>
        <v>#N/A</v>
      </c>
      <c r="F1919" s="4" t="e">
        <f ca="1"/>
        <v>#N/A</v>
      </c>
      <c r="G1919" s="4" t="e">
        <f ca="1"/>
        <v>#N/A</v>
      </c>
      <c r="H1919" s="4" t="e">
        <f ca="1"/>
        <v>#N/A</v>
      </c>
      <c r="I1919" s="3" t="e">
        <f t="shared" ca="1" si="58"/>
        <v>#N/A</v>
      </c>
      <c r="J1919" s="3" t="e">
        <f t="shared" ca="1" si="59"/>
        <v>#N/A</v>
      </c>
    </row>
    <row r="1920" spans="2:10" ht="15" customHeight="1">
      <c r="B1920" s="6" t="e">
        <f ca="1"/>
        <v>#N/A</v>
      </c>
      <c r="C1920" s="5" t="e">
        <f ca="1"/>
        <v>#N/A</v>
      </c>
      <c r="D1920" s="4" t="e">
        <f ca="1"/>
        <v>#N/A</v>
      </c>
      <c r="E1920" s="4" t="e">
        <f ca="1"/>
        <v>#N/A</v>
      </c>
      <c r="F1920" s="4" t="e">
        <f ca="1"/>
        <v>#N/A</v>
      </c>
      <c r="G1920" s="4" t="e">
        <f ca="1"/>
        <v>#N/A</v>
      </c>
      <c r="H1920" s="4" t="e">
        <f ca="1"/>
        <v>#N/A</v>
      </c>
      <c r="I1920" s="3" t="e">
        <f t="shared" ca="1" si="58"/>
        <v>#N/A</v>
      </c>
      <c r="J1920" s="3" t="e">
        <f t="shared" ca="1" si="59"/>
        <v>#N/A</v>
      </c>
    </row>
    <row r="1921" spans="2:10" ht="15" customHeight="1">
      <c r="B1921" s="6" t="e">
        <f ca="1"/>
        <v>#N/A</v>
      </c>
      <c r="C1921" s="5" t="e">
        <f ca="1"/>
        <v>#N/A</v>
      </c>
      <c r="D1921" s="4" t="e">
        <f ca="1"/>
        <v>#N/A</v>
      </c>
      <c r="E1921" s="4" t="e">
        <f ca="1"/>
        <v>#N/A</v>
      </c>
      <c r="F1921" s="4" t="e">
        <f ca="1"/>
        <v>#N/A</v>
      </c>
      <c r="G1921" s="4" t="e">
        <f ca="1"/>
        <v>#N/A</v>
      </c>
      <c r="H1921" s="4" t="e">
        <f ca="1"/>
        <v>#N/A</v>
      </c>
      <c r="I1921" s="3" t="e">
        <f t="shared" ca="1" si="58"/>
        <v>#N/A</v>
      </c>
      <c r="J1921" s="3" t="e">
        <f t="shared" ca="1" si="59"/>
        <v>#N/A</v>
      </c>
    </row>
    <row r="1922" spans="2:10" ht="15" customHeight="1">
      <c r="B1922" s="6" t="e">
        <f ca="1"/>
        <v>#N/A</v>
      </c>
      <c r="C1922" s="5" t="e">
        <f ca="1"/>
        <v>#N/A</v>
      </c>
      <c r="D1922" s="4" t="e">
        <f ca="1"/>
        <v>#N/A</v>
      </c>
      <c r="E1922" s="4" t="e">
        <f ca="1"/>
        <v>#N/A</v>
      </c>
      <c r="F1922" s="4" t="e">
        <f ca="1"/>
        <v>#N/A</v>
      </c>
      <c r="G1922" s="4" t="e">
        <f ca="1"/>
        <v>#N/A</v>
      </c>
      <c r="H1922" s="4" t="e">
        <f ca="1"/>
        <v>#N/A</v>
      </c>
      <c r="I1922" s="3" t="e">
        <f t="shared" ca="1" si="58"/>
        <v>#N/A</v>
      </c>
      <c r="J1922" s="3" t="e">
        <f t="shared" ca="1" si="59"/>
        <v>#N/A</v>
      </c>
    </row>
    <row r="1923" spans="2:10" ht="15" customHeight="1">
      <c r="B1923" s="6" t="e">
        <f ca="1"/>
        <v>#N/A</v>
      </c>
      <c r="C1923" s="5" t="e">
        <f ca="1"/>
        <v>#N/A</v>
      </c>
      <c r="D1923" s="4" t="e">
        <f ca="1"/>
        <v>#N/A</v>
      </c>
      <c r="E1923" s="4" t="e">
        <f ca="1"/>
        <v>#N/A</v>
      </c>
      <c r="F1923" s="4" t="e">
        <f ca="1"/>
        <v>#N/A</v>
      </c>
      <c r="G1923" s="4" t="e">
        <f ca="1"/>
        <v>#N/A</v>
      </c>
      <c r="H1923" s="4" t="e">
        <f ca="1"/>
        <v>#N/A</v>
      </c>
      <c r="I1923" s="3" t="e">
        <f t="shared" ca="1" si="58"/>
        <v>#N/A</v>
      </c>
      <c r="J1923" s="3" t="e">
        <f t="shared" ca="1" si="59"/>
        <v>#N/A</v>
      </c>
    </row>
    <row r="1924" spans="2:10" ht="15" customHeight="1">
      <c r="B1924" s="6" t="e">
        <f ca="1"/>
        <v>#N/A</v>
      </c>
      <c r="C1924" s="5" t="e">
        <f ca="1"/>
        <v>#N/A</v>
      </c>
      <c r="D1924" s="4" t="e">
        <f ca="1"/>
        <v>#N/A</v>
      </c>
      <c r="E1924" s="4" t="e">
        <f ca="1"/>
        <v>#N/A</v>
      </c>
      <c r="F1924" s="4" t="e">
        <f ca="1"/>
        <v>#N/A</v>
      </c>
      <c r="G1924" s="4" t="e">
        <f ca="1"/>
        <v>#N/A</v>
      </c>
      <c r="H1924" s="4" t="e">
        <f ca="1"/>
        <v>#N/A</v>
      </c>
      <c r="I1924" s="3" t="e">
        <f t="shared" ca="1" si="58"/>
        <v>#N/A</v>
      </c>
      <c r="J1924" s="3" t="e">
        <f t="shared" ca="1" si="59"/>
        <v>#N/A</v>
      </c>
    </row>
    <row r="1925" spans="2:10" ht="15" customHeight="1">
      <c r="B1925" s="6" t="e">
        <f ca="1"/>
        <v>#N/A</v>
      </c>
      <c r="C1925" s="5" t="e">
        <f ca="1"/>
        <v>#N/A</v>
      </c>
      <c r="D1925" s="4" t="e">
        <f ca="1"/>
        <v>#N/A</v>
      </c>
      <c r="E1925" s="4" t="e">
        <f ca="1"/>
        <v>#N/A</v>
      </c>
      <c r="F1925" s="4" t="e">
        <f ca="1"/>
        <v>#N/A</v>
      </c>
      <c r="G1925" s="4" t="e">
        <f ca="1"/>
        <v>#N/A</v>
      </c>
      <c r="H1925" s="4" t="e">
        <f ca="1"/>
        <v>#N/A</v>
      </c>
      <c r="I1925" s="3" t="e">
        <f t="shared" ca="1" si="58"/>
        <v>#N/A</v>
      </c>
      <c r="J1925" s="3" t="e">
        <f t="shared" ca="1" si="59"/>
        <v>#N/A</v>
      </c>
    </row>
    <row r="1926" spans="2:10" ht="15" customHeight="1">
      <c r="B1926" s="6" t="e">
        <f ca="1"/>
        <v>#N/A</v>
      </c>
      <c r="C1926" s="5" t="e">
        <f ca="1"/>
        <v>#N/A</v>
      </c>
      <c r="D1926" s="4" t="e">
        <f ca="1"/>
        <v>#N/A</v>
      </c>
      <c r="E1926" s="4" t="e">
        <f ca="1"/>
        <v>#N/A</v>
      </c>
      <c r="F1926" s="4" t="e">
        <f ca="1"/>
        <v>#N/A</v>
      </c>
      <c r="G1926" s="4" t="e">
        <f ca="1"/>
        <v>#N/A</v>
      </c>
      <c r="H1926" s="4" t="e">
        <f ca="1"/>
        <v>#N/A</v>
      </c>
      <c r="I1926" s="3" t="e">
        <f t="shared" ca="1" si="58"/>
        <v>#N/A</v>
      </c>
      <c r="J1926" s="3" t="e">
        <f t="shared" ca="1" si="59"/>
        <v>#N/A</v>
      </c>
    </row>
    <row r="1927" spans="2:10" ht="15" customHeight="1">
      <c r="B1927" s="6" t="e">
        <f ca="1"/>
        <v>#N/A</v>
      </c>
      <c r="C1927" s="5" t="e">
        <f ca="1"/>
        <v>#N/A</v>
      </c>
      <c r="D1927" s="4" t="e">
        <f ca="1"/>
        <v>#N/A</v>
      </c>
      <c r="E1927" s="4" t="e">
        <f ca="1"/>
        <v>#N/A</v>
      </c>
      <c r="F1927" s="4" t="e">
        <f ca="1"/>
        <v>#N/A</v>
      </c>
      <c r="G1927" s="4" t="e">
        <f ca="1"/>
        <v>#N/A</v>
      </c>
      <c r="H1927" s="4" t="e">
        <f ca="1"/>
        <v>#N/A</v>
      </c>
      <c r="I1927" s="3" t="e">
        <f t="shared" ca="1" si="58"/>
        <v>#N/A</v>
      </c>
      <c r="J1927" s="3" t="e">
        <f t="shared" ca="1" si="59"/>
        <v>#N/A</v>
      </c>
    </row>
    <row r="1928" spans="2:10" ht="15" customHeight="1">
      <c r="B1928" s="6" t="e">
        <f ca="1"/>
        <v>#N/A</v>
      </c>
      <c r="C1928" s="5" t="e">
        <f ca="1"/>
        <v>#N/A</v>
      </c>
      <c r="D1928" s="4" t="e">
        <f ca="1"/>
        <v>#N/A</v>
      </c>
      <c r="E1928" s="4" t="e">
        <f ca="1"/>
        <v>#N/A</v>
      </c>
      <c r="F1928" s="4" t="e">
        <f ca="1"/>
        <v>#N/A</v>
      </c>
      <c r="G1928" s="4" t="e">
        <f ca="1"/>
        <v>#N/A</v>
      </c>
      <c r="H1928" s="4" t="e">
        <f ca="1"/>
        <v>#N/A</v>
      </c>
      <c r="I1928" s="3" t="e">
        <f t="shared" ca="1" si="58"/>
        <v>#N/A</v>
      </c>
      <c r="J1928" s="3" t="e">
        <f t="shared" ca="1" si="59"/>
        <v>#N/A</v>
      </c>
    </row>
    <row r="1929" spans="2:10" ht="15" customHeight="1">
      <c r="B1929" s="6" t="e">
        <f ca="1"/>
        <v>#N/A</v>
      </c>
      <c r="C1929" s="5" t="e">
        <f ca="1"/>
        <v>#N/A</v>
      </c>
      <c r="D1929" s="4" t="e">
        <f ca="1"/>
        <v>#N/A</v>
      </c>
      <c r="E1929" s="4" t="e">
        <f ca="1"/>
        <v>#N/A</v>
      </c>
      <c r="F1929" s="4" t="e">
        <f ca="1"/>
        <v>#N/A</v>
      </c>
      <c r="G1929" s="4" t="e">
        <f ca="1"/>
        <v>#N/A</v>
      </c>
      <c r="H1929" s="4" t="e">
        <f ca="1"/>
        <v>#N/A</v>
      </c>
      <c r="I1929" s="3" t="e">
        <f t="shared" ca="1" si="58"/>
        <v>#N/A</v>
      </c>
      <c r="J1929" s="3" t="e">
        <f t="shared" ca="1" si="59"/>
        <v>#N/A</v>
      </c>
    </row>
    <row r="1930" spans="2:10" ht="15" customHeight="1">
      <c r="B1930" s="6" t="e">
        <f ca="1"/>
        <v>#N/A</v>
      </c>
      <c r="C1930" s="5" t="e">
        <f ca="1"/>
        <v>#N/A</v>
      </c>
      <c r="D1930" s="4" t="e">
        <f ca="1"/>
        <v>#N/A</v>
      </c>
      <c r="E1930" s="4" t="e">
        <f ca="1"/>
        <v>#N/A</v>
      </c>
      <c r="F1930" s="4" t="e">
        <f ca="1"/>
        <v>#N/A</v>
      </c>
      <c r="G1930" s="4" t="e">
        <f ca="1"/>
        <v>#N/A</v>
      </c>
      <c r="H1930" s="4" t="e">
        <f ca="1"/>
        <v>#N/A</v>
      </c>
      <c r="I1930" s="3" t="e">
        <f t="shared" ca="1" si="58"/>
        <v>#N/A</v>
      </c>
      <c r="J1930" s="3" t="e">
        <f t="shared" ca="1" si="59"/>
        <v>#N/A</v>
      </c>
    </row>
    <row r="1931" spans="2:10" ht="15" customHeight="1">
      <c r="B1931" s="6" t="e">
        <f ca="1"/>
        <v>#N/A</v>
      </c>
      <c r="C1931" s="5" t="e">
        <f ca="1"/>
        <v>#N/A</v>
      </c>
      <c r="D1931" s="4" t="e">
        <f ca="1"/>
        <v>#N/A</v>
      </c>
      <c r="E1931" s="4" t="e">
        <f ca="1"/>
        <v>#N/A</v>
      </c>
      <c r="F1931" s="4" t="e">
        <f ca="1"/>
        <v>#N/A</v>
      </c>
      <c r="G1931" s="4" t="e">
        <f ca="1"/>
        <v>#N/A</v>
      </c>
      <c r="H1931" s="4" t="e">
        <f ca="1"/>
        <v>#N/A</v>
      </c>
      <c r="I1931" s="3" t="e">
        <f t="shared" ca="1" si="58"/>
        <v>#N/A</v>
      </c>
      <c r="J1931" s="3" t="e">
        <f t="shared" ca="1" si="59"/>
        <v>#N/A</v>
      </c>
    </row>
    <row r="1932" spans="2:10" ht="15" customHeight="1">
      <c r="B1932" s="6" t="e">
        <f ca="1"/>
        <v>#N/A</v>
      </c>
      <c r="C1932" s="5" t="e">
        <f ca="1"/>
        <v>#N/A</v>
      </c>
      <c r="D1932" s="4" t="e">
        <f ca="1"/>
        <v>#N/A</v>
      </c>
      <c r="E1932" s="4" t="e">
        <f ca="1"/>
        <v>#N/A</v>
      </c>
      <c r="F1932" s="4" t="e">
        <f ca="1"/>
        <v>#N/A</v>
      </c>
      <c r="G1932" s="4" t="e">
        <f ca="1"/>
        <v>#N/A</v>
      </c>
      <c r="H1932" s="4" t="e">
        <f ca="1"/>
        <v>#N/A</v>
      </c>
      <c r="I1932" s="3" t="e">
        <f t="shared" ca="1" si="58"/>
        <v>#N/A</v>
      </c>
      <c r="J1932" s="3" t="e">
        <f t="shared" ca="1" si="59"/>
        <v>#N/A</v>
      </c>
    </row>
    <row r="1933" spans="2:10" ht="15" customHeight="1">
      <c r="B1933" s="6" t="e">
        <f ca="1"/>
        <v>#N/A</v>
      </c>
      <c r="C1933" s="5" t="e">
        <f ca="1"/>
        <v>#N/A</v>
      </c>
      <c r="D1933" s="4" t="e">
        <f ca="1"/>
        <v>#N/A</v>
      </c>
      <c r="E1933" s="4" t="e">
        <f ca="1"/>
        <v>#N/A</v>
      </c>
      <c r="F1933" s="4" t="e">
        <f ca="1"/>
        <v>#N/A</v>
      </c>
      <c r="G1933" s="4" t="e">
        <f ca="1"/>
        <v>#N/A</v>
      </c>
      <c r="H1933" s="4" t="e">
        <f ca="1"/>
        <v>#N/A</v>
      </c>
      <c r="I1933" s="3" t="e">
        <f t="shared" ca="1" si="58"/>
        <v>#N/A</v>
      </c>
      <c r="J1933" s="3" t="e">
        <f t="shared" ca="1" si="59"/>
        <v>#N/A</v>
      </c>
    </row>
    <row r="1934" spans="2:10" ht="15" customHeight="1">
      <c r="B1934" s="6" t="e">
        <f ca="1"/>
        <v>#N/A</v>
      </c>
      <c r="C1934" s="5" t="e">
        <f ca="1"/>
        <v>#N/A</v>
      </c>
      <c r="D1934" s="4" t="e">
        <f ca="1"/>
        <v>#N/A</v>
      </c>
      <c r="E1934" s="4" t="e">
        <f ca="1"/>
        <v>#N/A</v>
      </c>
      <c r="F1934" s="4" t="e">
        <f ca="1"/>
        <v>#N/A</v>
      </c>
      <c r="G1934" s="4" t="e">
        <f ca="1"/>
        <v>#N/A</v>
      </c>
      <c r="H1934" s="4" t="e">
        <f ca="1"/>
        <v>#N/A</v>
      </c>
      <c r="I1934" s="3" t="e">
        <f t="shared" ca="1" si="58"/>
        <v>#N/A</v>
      </c>
      <c r="J1934" s="3" t="e">
        <f t="shared" ca="1" si="59"/>
        <v>#N/A</v>
      </c>
    </row>
    <row r="1935" spans="2:10" ht="15" customHeight="1">
      <c r="B1935" s="6" t="e">
        <f ca="1"/>
        <v>#N/A</v>
      </c>
      <c r="C1935" s="5" t="e">
        <f ca="1"/>
        <v>#N/A</v>
      </c>
      <c r="D1935" s="4" t="e">
        <f ca="1"/>
        <v>#N/A</v>
      </c>
      <c r="E1935" s="4" t="e">
        <f ca="1"/>
        <v>#N/A</v>
      </c>
      <c r="F1935" s="4" t="e">
        <f ca="1"/>
        <v>#N/A</v>
      </c>
      <c r="G1935" s="4" t="e">
        <f ca="1"/>
        <v>#N/A</v>
      </c>
      <c r="H1935" s="4" t="e">
        <f ca="1"/>
        <v>#N/A</v>
      </c>
      <c r="I1935" s="3" t="e">
        <f t="shared" ca="1" si="58"/>
        <v>#N/A</v>
      </c>
      <c r="J1935" s="3" t="e">
        <f t="shared" ca="1" si="59"/>
        <v>#N/A</v>
      </c>
    </row>
    <row r="1936" spans="2:10" ht="15" customHeight="1">
      <c r="B1936" s="6" t="e">
        <f ca="1"/>
        <v>#N/A</v>
      </c>
      <c r="C1936" s="5" t="e">
        <f ca="1"/>
        <v>#N/A</v>
      </c>
      <c r="D1936" s="4" t="e">
        <f ca="1"/>
        <v>#N/A</v>
      </c>
      <c r="E1936" s="4" t="e">
        <f ca="1"/>
        <v>#N/A</v>
      </c>
      <c r="F1936" s="4" t="e">
        <f ca="1"/>
        <v>#N/A</v>
      </c>
      <c r="G1936" s="4" t="e">
        <f ca="1"/>
        <v>#N/A</v>
      </c>
      <c r="H1936" s="4" t="e">
        <f ca="1"/>
        <v>#N/A</v>
      </c>
      <c r="I1936" s="3" t="e">
        <f t="shared" ca="1" si="58"/>
        <v>#N/A</v>
      </c>
      <c r="J1936" s="3" t="e">
        <f t="shared" ca="1" si="59"/>
        <v>#N/A</v>
      </c>
    </row>
    <row r="1937" spans="2:10" ht="15" customHeight="1">
      <c r="B1937" s="6" t="e">
        <f ca="1"/>
        <v>#N/A</v>
      </c>
      <c r="C1937" s="5" t="e">
        <f ca="1"/>
        <v>#N/A</v>
      </c>
      <c r="D1937" s="4" t="e">
        <f ca="1"/>
        <v>#N/A</v>
      </c>
      <c r="E1937" s="4" t="e">
        <f ca="1"/>
        <v>#N/A</v>
      </c>
      <c r="F1937" s="4" t="e">
        <f ca="1"/>
        <v>#N/A</v>
      </c>
      <c r="G1937" s="4" t="e">
        <f ca="1"/>
        <v>#N/A</v>
      </c>
      <c r="H1937" s="4" t="e">
        <f ca="1"/>
        <v>#N/A</v>
      </c>
      <c r="I1937" s="3" t="e">
        <f t="shared" ca="1" si="58"/>
        <v>#N/A</v>
      </c>
      <c r="J1937" s="3" t="e">
        <f t="shared" ca="1" si="59"/>
        <v>#N/A</v>
      </c>
    </row>
    <row r="1938" spans="2:10" ht="15" customHeight="1">
      <c r="B1938" s="6" t="e">
        <f ca="1"/>
        <v>#N/A</v>
      </c>
      <c r="C1938" s="5" t="e">
        <f ca="1"/>
        <v>#N/A</v>
      </c>
      <c r="D1938" s="4" t="e">
        <f ca="1"/>
        <v>#N/A</v>
      </c>
      <c r="E1938" s="4" t="e">
        <f ca="1"/>
        <v>#N/A</v>
      </c>
      <c r="F1938" s="4" t="e">
        <f ca="1"/>
        <v>#N/A</v>
      </c>
      <c r="G1938" s="4" t="e">
        <f ca="1"/>
        <v>#N/A</v>
      </c>
      <c r="H1938" s="4" t="e">
        <f ca="1"/>
        <v>#N/A</v>
      </c>
      <c r="I1938" s="3" t="e">
        <f t="shared" ca="1" si="58"/>
        <v>#N/A</v>
      </c>
      <c r="J1938" s="3" t="e">
        <f t="shared" ca="1" si="59"/>
        <v>#N/A</v>
      </c>
    </row>
    <row r="1939" spans="2:10" ht="15" customHeight="1">
      <c r="B1939" s="6" t="e">
        <f ca="1"/>
        <v>#N/A</v>
      </c>
      <c r="C1939" s="5" t="e">
        <f ca="1"/>
        <v>#N/A</v>
      </c>
      <c r="D1939" s="4" t="e">
        <f ca="1"/>
        <v>#N/A</v>
      </c>
      <c r="E1939" s="4" t="e">
        <f ca="1"/>
        <v>#N/A</v>
      </c>
      <c r="F1939" s="4" t="e">
        <f ca="1"/>
        <v>#N/A</v>
      </c>
      <c r="G1939" s="4" t="e">
        <f ca="1"/>
        <v>#N/A</v>
      </c>
      <c r="H1939" s="4" t="e">
        <f ca="1"/>
        <v>#N/A</v>
      </c>
      <c r="I1939" s="3" t="e">
        <f t="shared" ca="1" si="58"/>
        <v>#N/A</v>
      </c>
      <c r="J1939" s="3" t="e">
        <f t="shared" ca="1" si="59"/>
        <v>#N/A</v>
      </c>
    </row>
    <row r="1940" spans="2:10" ht="15" customHeight="1">
      <c r="B1940" s="6" t="e">
        <f ca="1"/>
        <v>#N/A</v>
      </c>
      <c r="C1940" s="5" t="e">
        <f ca="1"/>
        <v>#N/A</v>
      </c>
      <c r="D1940" s="4" t="e">
        <f ca="1"/>
        <v>#N/A</v>
      </c>
      <c r="E1940" s="4" t="e">
        <f ca="1"/>
        <v>#N/A</v>
      </c>
      <c r="F1940" s="4" t="e">
        <f ca="1"/>
        <v>#N/A</v>
      </c>
      <c r="G1940" s="4" t="e">
        <f ca="1"/>
        <v>#N/A</v>
      </c>
      <c r="H1940" s="4" t="e">
        <f ca="1"/>
        <v>#N/A</v>
      </c>
      <c r="I1940" s="3" t="e">
        <f t="shared" ca="1" si="58"/>
        <v>#N/A</v>
      </c>
      <c r="J1940" s="3" t="e">
        <f t="shared" ca="1" si="59"/>
        <v>#N/A</v>
      </c>
    </row>
    <row r="1941" spans="2:10" ht="15" customHeight="1">
      <c r="B1941" s="6" t="e">
        <f ca="1"/>
        <v>#N/A</v>
      </c>
      <c r="C1941" s="5" t="e">
        <f ca="1"/>
        <v>#N/A</v>
      </c>
      <c r="D1941" s="4" t="e">
        <f ca="1"/>
        <v>#N/A</v>
      </c>
      <c r="E1941" s="4" t="e">
        <f ca="1"/>
        <v>#N/A</v>
      </c>
      <c r="F1941" s="4" t="e">
        <f ca="1"/>
        <v>#N/A</v>
      </c>
      <c r="G1941" s="4" t="e">
        <f ca="1"/>
        <v>#N/A</v>
      </c>
      <c r="H1941" s="4" t="e">
        <f ca="1"/>
        <v>#N/A</v>
      </c>
      <c r="I1941" s="3" t="e">
        <f t="shared" ca="1" si="58"/>
        <v>#N/A</v>
      </c>
      <c r="J1941" s="3" t="e">
        <f t="shared" ca="1" si="59"/>
        <v>#N/A</v>
      </c>
    </row>
    <row r="1942" spans="2:10" ht="15" customHeight="1">
      <c r="B1942" s="6" t="e">
        <f ca="1"/>
        <v>#N/A</v>
      </c>
      <c r="C1942" s="5" t="e">
        <f ca="1"/>
        <v>#N/A</v>
      </c>
      <c r="D1942" s="4" t="e">
        <f ca="1"/>
        <v>#N/A</v>
      </c>
      <c r="E1942" s="4" t="e">
        <f ca="1"/>
        <v>#N/A</v>
      </c>
      <c r="F1942" s="4" t="e">
        <f ca="1"/>
        <v>#N/A</v>
      </c>
      <c r="G1942" s="4" t="e">
        <f ca="1"/>
        <v>#N/A</v>
      </c>
      <c r="H1942" s="4" t="e">
        <f ca="1"/>
        <v>#N/A</v>
      </c>
      <c r="I1942" s="3" t="e">
        <f t="shared" ca="1" si="58"/>
        <v>#N/A</v>
      </c>
      <c r="J1942" s="3" t="e">
        <f t="shared" ca="1" si="59"/>
        <v>#N/A</v>
      </c>
    </row>
    <row r="1943" spans="2:10" ht="15" customHeight="1">
      <c r="B1943" s="6" t="e">
        <f ca="1"/>
        <v>#N/A</v>
      </c>
      <c r="C1943" s="5" t="e">
        <f ca="1"/>
        <v>#N/A</v>
      </c>
      <c r="D1943" s="4" t="e">
        <f ca="1"/>
        <v>#N/A</v>
      </c>
      <c r="E1943" s="4" t="e">
        <f ca="1"/>
        <v>#N/A</v>
      </c>
      <c r="F1943" s="4" t="e">
        <f ca="1"/>
        <v>#N/A</v>
      </c>
      <c r="G1943" s="4" t="e">
        <f ca="1"/>
        <v>#N/A</v>
      </c>
      <c r="H1943" s="4" t="e">
        <f ca="1"/>
        <v>#N/A</v>
      </c>
      <c r="I1943" s="3" t="e">
        <f t="shared" ca="1" si="58"/>
        <v>#N/A</v>
      </c>
      <c r="J1943" s="3" t="e">
        <f t="shared" ca="1" si="59"/>
        <v>#N/A</v>
      </c>
    </row>
    <row r="1944" spans="2:10" ht="15" customHeight="1">
      <c r="B1944" s="6" t="e">
        <f ca="1"/>
        <v>#N/A</v>
      </c>
      <c r="C1944" s="5" t="e">
        <f ca="1"/>
        <v>#N/A</v>
      </c>
      <c r="D1944" s="4" t="e">
        <f ca="1"/>
        <v>#N/A</v>
      </c>
      <c r="E1944" s="4" t="e">
        <f ca="1"/>
        <v>#N/A</v>
      </c>
      <c r="F1944" s="4" t="e">
        <f ca="1"/>
        <v>#N/A</v>
      </c>
      <c r="G1944" s="4" t="e">
        <f ca="1"/>
        <v>#N/A</v>
      </c>
      <c r="H1944" s="4" t="e">
        <f ca="1"/>
        <v>#N/A</v>
      </c>
      <c r="I1944" s="3" t="e">
        <f t="shared" ca="1" si="58"/>
        <v>#N/A</v>
      </c>
      <c r="J1944" s="3" t="e">
        <f t="shared" ca="1" si="59"/>
        <v>#N/A</v>
      </c>
    </row>
    <row r="1945" spans="2:10" ht="15" customHeight="1">
      <c r="B1945" s="6" t="e">
        <f ca="1"/>
        <v>#N/A</v>
      </c>
      <c r="C1945" s="5" t="e">
        <f ca="1"/>
        <v>#N/A</v>
      </c>
      <c r="D1945" s="4" t="e">
        <f ca="1"/>
        <v>#N/A</v>
      </c>
      <c r="E1945" s="4" t="e">
        <f ca="1"/>
        <v>#N/A</v>
      </c>
      <c r="F1945" s="4" t="e">
        <f ca="1"/>
        <v>#N/A</v>
      </c>
      <c r="G1945" s="4" t="e">
        <f ca="1"/>
        <v>#N/A</v>
      </c>
      <c r="H1945" s="4" t="e">
        <f ca="1"/>
        <v>#N/A</v>
      </c>
      <c r="I1945" s="3" t="e">
        <f t="shared" ca="1" si="58"/>
        <v>#N/A</v>
      </c>
      <c r="J1945" s="3" t="e">
        <f t="shared" ca="1" si="59"/>
        <v>#N/A</v>
      </c>
    </row>
    <row r="1946" spans="2:10" ht="15" customHeight="1">
      <c r="B1946" s="6" t="e">
        <f ca="1"/>
        <v>#N/A</v>
      </c>
      <c r="C1946" s="5" t="e">
        <f ca="1"/>
        <v>#N/A</v>
      </c>
      <c r="D1946" s="4" t="e">
        <f ca="1"/>
        <v>#N/A</v>
      </c>
      <c r="E1946" s="4" t="e">
        <f ca="1"/>
        <v>#N/A</v>
      </c>
      <c r="F1946" s="4" t="e">
        <f ca="1"/>
        <v>#N/A</v>
      </c>
      <c r="G1946" s="4" t="e">
        <f ca="1"/>
        <v>#N/A</v>
      </c>
      <c r="H1946" s="4" t="e">
        <f ca="1"/>
        <v>#N/A</v>
      </c>
      <c r="I1946" s="3" t="e">
        <f t="shared" ref="I1946:I2009" ca="1" si="60">IF($C$2=FALSE,"-",IF(H1947="","",LN(H1946/H1947)))</f>
        <v>#N/A</v>
      </c>
      <c r="J1946" s="3" t="e">
        <f t="shared" ref="J1946:J2009" ca="1" si="61">IF($C$2=FALSE,"-",IF(OFFSET(I1946,$I$11,0)="","",(STDEV(OFFSET(I1946,0,0,$I$11))*SQRT($C$9))))</f>
        <v>#N/A</v>
      </c>
    </row>
    <row r="1947" spans="2:10" ht="15" customHeight="1">
      <c r="B1947" s="6" t="e">
        <f ca="1"/>
        <v>#N/A</v>
      </c>
      <c r="C1947" s="5" t="e">
        <f ca="1"/>
        <v>#N/A</v>
      </c>
      <c r="D1947" s="4" t="e">
        <f ca="1"/>
        <v>#N/A</v>
      </c>
      <c r="E1947" s="4" t="e">
        <f ca="1"/>
        <v>#N/A</v>
      </c>
      <c r="F1947" s="4" t="e">
        <f ca="1"/>
        <v>#N/A</v>
      </c>
      <c r="G1947" s="4" t="e">
        <f ca="1"/>
        <v>#N/A</v>
      </c>
      <c r="H1947" s="4" t="e">
        <f ca="1"/>
        <v>#N/A</v>
      </c>
      <c r="I1947" s="3" t="e">
        <f t="shared" ca="1" si="60"/>
        <v>#N/A</v>
      </c>
      <c r="J1947" s="3" t="e">
        <f t="shared" ca="1" si="61"/>
        <v>#N/A</v>
      </c>
    </row>
    <row r="1948" spans="2:10" ht="15" customHeight="1">
      <c r="B1948" s="6" t="e">
        <f ca="1"/>
        <v>#N/A</v>
      </c>
      <c r="C1948" s="5" t="e">
        <f ca="1"/>
        <v>#N/A</v>
      </c>
      <c r="D1948" s="4" t="e">
        <f ca="1"/>
        <v>#N/A</v>
      </c>
      <c r="E1948" s="4" t="e">
        <f ca="1"/>
        <v>#N/A</v>
      </c>
      <c r="F1948" s="4" t="e">
        <f ca="1"/>
        <v>#N/A</v>
      </c>
      <c r="G1948" s="4" t="e">
        <f ca="1"/>
        <v>#N/A</v>
      </c>
      <c r="H1948" s="4" t="e">
        <f ca="1"/>
        <v>#N/A</v>
      </c>
      <c r="I1948" s="3" t="e">
        <f t="shared" ca="1" si="60"/>
        <v>#N/A</v>
      </c>
      <c r="J1948" s="3" t="e">
        <f t="shared" ca="1" si="61"/>
        <v>#N/A</v>
      </c>
    </row>
    <row r="1949" spans="2:10" ht="15" customHeight="1">
      <c r="B1949" s="6" t="e">
        <f ca="1"/>
        <v>#N/A</v>
      </c>
      <c r="C1949" s="5" t="e">
        <f ca="1"/>
        <v>#N/A</v>
      </c>
      <c r="D1949" s="4" t="e">
        <f ca="1"/>
        <v>#N/A</v>
      </c>
      <c r="E1949" s="4" t="e">
        <f ca="1"/>
        <v>#N/A</v>
      </c>
      <c r="F1949" s="4" t="e">
        <f ca="1"/>
        <v>#N/A</v>
      </c>
      <c r="G1949" s="4" t="e">
        <f ca="1"/>
        <v>#N/A</v>
      </c>
      <c r="H1949" s="4" t="e">
        <f ca="1"/>
        <v>#N/A</v>
      </c>
      <c r="I1949" s="3" t="e">
        <f t="shared" ca="1" si="60"/>
        <v>#N/A</v>
      </c>
      <c r="J1949" s="3" t="e">
        <f t="shared" ca="1" si="61"/>
        <v>#N/A</v>
      </c>
    </row>
    <row r="1950" spans="2:10" ht="15" customHeight="1">
      <c r="B1950" s="6" t="e">
        <f ca="1"/>
        <v>#N/A</v>
      </c>
      <c r="C1950" s="5" t="e">
        <f ca="1"/>
        <v>#N/A</v>
      </c>
      <c r="D1950" s="4" t="e">
        <f ca="1"/>
        <v>#N/A</v>
      </c>
      <c r="E1950" s="4" t="e">
        <f ca="1"/>
        <v>#N/A</v>
      </c>
      <c r="F1950" s="4" t="e">
        <f ca="1"/>
        <v>#N/A</v>
      </c>
      <c r="G1950" s="4" t="e">
        <f ca="1"/>
        <v>#N/A</v>
      </c>
      <c r="H1950" s="4" t="e">
        <f ca="1"/>
        <v>#N/A</v>
      </c>
      <c r="I1950" s="3" t="e">
        <f t="shared" ca="1" si="60"/>
        <v>#N/A</v>
      </c>
      <c r="J1950" s="3" t="e">
        <f t="shared" ca="1" si="61"/>
        <v>#N/A</v>
      </c>
    </row>
    <row r="1951" spans="2:10" ht="15" customHeight="1">
      <c r="B1951" s="6" t="e">
        <f ca="1"/>
        <v>#N/A</v>
      </c>
      <c r="C1951" s="5" t="e">
        <f ca="1"/>
        <v>#N/A</v>
      </c>
      <c r="D1951" s="4" t="e">
        <f ca="1"/>
        <v>#N/A</v>
      </c>
      <c r="E1951" s="4" t="e">
        <f ca="1"/>
        <v>#N/A</v>
      </c>
      <c r="F1951" s="4" t="e">
        <f ca="1"/>
        <v>#N/A</v>
      </c>
      <c r="G1951" s="4" t="e">
        <f ca="1"/>
        <v>#N/A</v>
      </c>
      <c r="H1951" s="4" t="e">
        <f ca="1"/>
        <v>#N/A</v>
      </c>
      <c r="I1951" s="3" t="e">
        <f t="shared" ca="1" si="60"/>
        <v>#N/A</v>
      </c>
      <c r="J1951" s="3" t="e">
        <f t="shared" ca="1" si="61"/>
        <v>#N/A</v>
      </c>
    </row>
    <row r="1952" spans="2:10" ht="15" customHeight="1">
      <c r="B1952" s="6" t="e">
        <f ca="1"/>
        <v>#N/A</v>
      </c>
      <c r="C1952" s="5" t="e">
        <f ca="1"/>
        <v>#N/A</v>
      </c>
      <c r="D1952" s="4" t="e">
        <f ca="1"/>
        <v>#N/A</v>
      </c>
      <c r="E1952" s="4" t="e">
        <f ca="1"/>
        <v>#N/A</v>
      </c>
      <c r="F1952" s="4" t="e">
        <f ca="1"/>
        <v>#N/A</v>
      </c>
      <c r="G1952" s="4" t="e">
        <f ca="1"/>
        <v>#N/A</v>
      </c>
      <c r="H1952" s="4" t="e">
        <f ca="1"/>
        <v>#N/A</v>
      </c>
      <c r="I1952" s="3" t="e">
        <f t="shared" ca="1" si="60"/>
        <v>#N/A</v>
      </c>
      <c r="J1952" s="3" t="e">
        <f t="shared" ca="1" si="61"/>
        <v>#N/A</v>
      </c>
    </row>
    <row r="1953" spans="2:10" ht="15" customHeight="1">
      <c r="B1953" s="6" t="e">
        <f ca="1"/>
        <v>#N/A</v>
      </c>
      <c r="C1953" s="5" t="e">
        <f ca="1"/>
        <v>#N/A</v>
      </c>
      <c r="D1953" s="4" t="e">
        <f ca="1"/>
        <v>#N/A</v>
      </c>
      <c r="E1953" s="4" t="e">
        <f ca="1"/>
        <v>#N/A</v>
      </c>
      <c r="F1953" s="4" t="e">
        <f ca="1"/>
        <v>#N/A</v>
      </c>
      <c r="G1953" s="4" t="e">
        <f ca="1"/>
        <v>#N/A</v>
      </c>
      <c r="H1953" s="4" t="e">
        <f ca="1"/>
        <v>#N/A</v>
      </c>
      <c r="I1953" s="3" t="e">
        <f t="shared" ca="1" si="60"/>
        <v>#N/A</v>
      </c>
      <c r="J1953" s="3" t="e">
        <f t="shared" ca="1" si="61"/>
        <v>#N/A</v>
      </c>
    </row>
    <row r="1954" spans="2:10" ht="15" customHeight="1">
      <c r="B1954" s="6" t="e">
        <f ca="1"/>
        <v>#N/A</v>
      </c>
      <c r="C1954" s="5" t="e">
        <f ca="1"/>
        <v>#N/A</v>
      </c>
      <c r="D1954" s="4" t="e">
        <f ca="1"/>
        <v>#N/A</v>
      </c>
      <c r="E1954" s="4" t="e">
        <f ca="1"/>
        <v>#N/A</v>
      </c>
      <c r="F1954" s="4" t="e">
        <f ca="1"/>
        <v>#N/A</v>
      </c>
      <c r="G1954" s="4" t="e">
        <f ca="1"/>
        <v>#N/A</v>
      </c>
      <c r="H1954" s="4" t="e">
        <f ca="1"/>
        <v>#N/A</v>
      </c>
      <c r="I1954" s="3" t="e">
        <f t="shared" ca="1" si="60"/>
        <v>#N/A</v>
      </c>
      <c r="J1954" s="3" t="e">
        <f t="shared" ca="1" si="61"/>
        <v>#N/A</v>
      </c>
    </row>
    <row r="1955" spans="2:10" ht="15" customHeight="1">
      <c r="B1955" s="6" t="e">
        <f ca="1"/>
        <v>#N/A</v>
      </c>
      <c r="C1955" s="5" t="e">
        <f ca="1"/>
        <v>#N/A</v>
      </c>
      <c r="D1955" s="4" t="e">
        <f ca="1"/>
        <v>#N/A</v>
      </c>
      <c r="E1955" s="4" t="e">
        <f ca="1"/>
        <v>#N/A</v>
      </c>
      <c r="F1955" s="4" t="e">
        <f ca="1"/>
        <v>#N/A</v>
      </c>
      <c r="G1955" s="4" t="e">
        <f ca="1"/>
        <v>#N/A</v>
      </c>
      <c r="H1955" s="4" t="e">
        <f ca="1"/>
        <v>#N/A</v>
      </c>
      <c r="I1955" s="3" t="e">
        <f t="shared" ca="1" si="60"/>
        <v>#N/A</v>
      </c>
      <c r="J1955" s="3" t="e">
        <f t="shared" ca="1" si="61"/>
        <v>#N/A</v>
      </c>
    </row>
    <row r="1956" spans="2:10" ht="15" customHeight="1">
      <c r="B1956" s="6" t="e">
        <f ca="1"/>
        <v>#N/A</v>
      </c>
      <c r="C1956" s="5" t="e">
        <f ca="1"/>
        <v>#N/A</v>
      </c>
      <c r="D1956" s="4" t="e">
        <f ca="1"/>
        <v>#N/A</v>
      </c>
      <c r="E1956" s="4" t="e">
        <f ca="1"/>
        <v>#N/A</v>
      </c>
      <c r="F1956" s="4" t="e">
        <f ca="1"/>
        <v>#N/A</v>
      </c>
      <c r="G1956" s="4" t="e">
        <f ca="1"/>
        <v>#N/A</v>
      </c>
      <c r="H1956" s="4" t="e">
        <f ca="1"/>
        <v>#N/A</v>
      </c>
      <c r="I1956" s="3" t="e">
        <f t="shared" ca="1" si="60"/>
        <v>#N/A</v>
      </c>
      <c r="J1956" s="3" t="e">
        <f t="shared" ca="1" si="61"/>
        <v>#N/A</v>
      </c>
    </row>
    <row r="1957" spans="2:10" ht="15" customHeight="1">
      <c r="B1957" s="6" t="e">
        <f ca="1"/>
        <v>#N/A</v>
      </c>
      <c r="C1957" s="5" t="e">
        <f ca="1"/>
        <v>#N/A</v>
      </c>
      <c r="D1957" s="4" t="e">
        <f ca="1"/>
        <v>#N/A</v>
      </c>
      <c r="E1957" s="4" t="e">
        <f ca="1"/>
        <v>#N/A</v>
      </c>
      <c r="F1957" s="4" t="e">
        <f ca="1"/>
        <v>#N/A</v>
      </c>
      <c r="G1957" s="4" t="e">
        <f ca="1"/>
        <v>#N/A</v>
      </c>
      <c r="H1957" s="4" t="e">
        <f ca="1"/>
        <v>#N/A</v>
      </c>
      <c r="I1957" s="3" t="e">
        <f t="shared" ca="1" si="60"/>
        <v>#N/A</v>
      </c>
      <c r="J1957" s="3" t="e">
        <f t="shared" ca="1" si="61"/>
        <v>#N/A</v>
      </c>
    </row>
    <row r="1958" spans="2:10" ht="15" customHeight="1">
      <c r="B1958" s="6" t="e">
        <f ca="1"/>
        <v>#N/A</v>
      </c>
      <c r="C1958" s="5" t="e">
        <f ca="1"/>
        <v>#N/A</v>
      </c>
      <c r="D1958" s="4" t="e">
        <f ca="1"/>
        <v>#N/A</v>
      </c>
      <c r="E1958" s="4" t="e">
        <f ca="1"/>
        <v>#N/A</v>
      </c>
      <c r="F1958" s="4" t="e">
        <f ca="1"/>
        <v>#N/A</v>
      </c>
      <c r="G1958" s="4" t="e">
        <f ca="1"/>
        <v>#N/A</v>
      </c>
      <c r="H1958" s="4" t="e">
        <f ca="1"/>
        <v>#N/A</v>
      </c>
      <c r="I1958" s="3" t="e">
        <f t="shared" ca="1" si="60"/>
        <v>#N/A</v>
      </c>
      <c r="J1958" s="3" t="e">
        <f t="shared" ca="1" si="61"/>
        <v>#N/A</v>
      </c>
    </row>
    <row r="1959" spans="2:10" ht="15" customHeight="1">
      <c r="B1959" s="6" t="e">
        <f ca="1"/>
        <v>#N/A</v>
      </c>
      <c r="C1959" s="5" t="e">
        <f ca="1"/>
        <v>#N/A</v>
      </c>
      <c r="D1959" s="4" t="e">
        <f ca="1"/>
        <v>#N/A</v>
      </c>
      <c r="E1959" s="4" t="e">
        <f ca="1"/>
        <v>#N/A</v>
      </c>
      <c r="F1959" s="4" t="e">
        <f ca="1"/>
        <v>#N/A</v>
      </c>
      <c r="G1959" s="4" t="e">
        <f ca="1"/>
        <v>#N/A</v>
      </c>
      <c r="H1959" s="4" t="e">
        <f ca="1"/>
        <v>#N/A</v>
      </c>
      <c r="I1959" s="3" t="e">
        <f t="shared" ca="1" si="60"/>
        <v>#N/A</v>
      </c>
      <c r="J1959" s="3" t="e">
        <f t="shared" ca="1" si="61"/>
        <v>#N/A</v>
      </c>
    </row>
    <row r="1960" spans="2:10" ht="15" customHeight="1">
      <c r="B1960" s="6" t="e">
        <f ca="1"/>
        <v>#N/A</v>
      </c>
      <c r="C1960" s="5" t="e">
        <f ca="1"/>
        <v>#N/A</v>
      </c>
      <c r="D1960" s="4" t="e">
        <f ca="1"/>
        <v>#N/A</v>
      </c>
      <c r="E1960" s="4" t="e">
        <f ca="1"/>
        <v>#N/A</v>
      </c>
      <c r="F1960" s="4" t="e">
        <f ca="1"/>
        <v>#N/A</v>
      </c>
      <c r="G1960" s="4" t="e">
        <f ca="1"/>
        <v>#N/A</v>
      </c>
      <c r="H1960" s="4" t="e">
        <f ca="1"/>
        <v>#N/A</v>
      </c>
      <c r="I1960" s="3" t="e">
        <f t="shared" ca="1" si="60"/>
        <v>#N/A</v>
      </c>
      <c r="J1960" s="3" t="e">
        <f t="shared" ca="1" si="61"/>
        <v>#N/A</v>
      </c>
    </row>
    <row r="1961" spans="2:10" ht="15" customHeight="1">
      <c r="B1961" s="6" t="e">
        <f ca="1"/>
        <v>#N/A</v>
      </c>
      <c r="C1961" s="5" t="e">
        <f ca="1"/>
        <v>#N/A</v>
      </c>
      <c r="D1961" s="4" t="e">
        <f ca="1"/>
        <v>#N/A</v>
      </c>
      <c r="E1961" s="4" t="e">
        <f ca="1"/>
        <v>#N/A</v>
      </c>
      <c r="F1961" s="4" t="e">
        <f ca="1"/>
        <v>#N/A</v>
      </c>
      <c r="G1961" s="4" t="e">
        <f ca="1"/>
        <v>#N/A</v>
      </c>
      <c r="H1961" s="4" t="e">
        <f ca="1"/>
        <v>#N/A</v>
      </c>
      <c r="I1961" s="3" t="e">
        <f t="shared" ca="1" si="60"/>
        <v>#N/A</v>
      </c>
      <c r="J1961" s="3" t="e">
        <f t="shared" ca="1" si="61"/>
        <v>#N/A</v>
      </c>
    </row>
    <row r="1962" spans="2:10" ht="15" customHeight="1">
      <c r="B1962" s="6" t="e">
        <f ca="1"/>
        <v>#N/A</v>
      </c>
      <c r="C1962" s="5" t="e">
        <f ca="1"/>
        <v>#N/A</v>
      </c>
      <c r="D1962" s="4" t="e">
        <f ca="1"/>
        <v>#N/A</v>
      </c>
      <c r="E1962" s="4" t="e">
        <f ca="1"/>
        <v>#N/A</v>
      </c>
      <c r="F1962" s="4" t="e">
        <f ca="1"/>
        <v>#N/A</v>
      </c>
      <c r="G1962" s="4" t="e">
        <f ca="1"/>
        <v>#N/A</v>
      </c>
      <c r="H1962" s="4" t="e">
        <f ca="1"/>
        <v>#N/A</v>
      </c>
      <c r="I1962" s="3" t="e">
        <f t="shared" ca="1" si="60"/>
        <v>#N/A</v>
      </c>
      <c r="J1962" s="3" t="e">
        <f t="shared" ca="1" si="61"/>
        <v>#N/A</v>
      </c>
    </row>
    <row r="1963" spans="2:10" ht="15" customHeight="1">
      <c r="B1963" s="6" t="e">
        <f ca="1"/>
        <v>#N/A</v>
      </c>
      <c r="C1963" s="5" t="e">
        <f ca="1"/>
        <v>#N/A</v>
      </c>
      <c r="D1963" s="4" t="e">
        <f ca="1"/>
        <v>#N/A</v>
      </c>
      <c r="E1963" s="4" t="e">
        <f ca="1"/>
        <v>#N/A</v>
      </c>
      <c r="F1963" s="4" t="e">
        <f ca="1"/>
        <v>#N/A</v>
      </c>
      <c r="G1963" s="4" t="e">
        <f ca="1"/>
        <v>#N/A</v>
      </c>
      <c r="H1963" s="4" t="e">
        <f ca="1"/>
        <v>#N/A</v>
      </c>
      <c r="I1963" s="3" t="e">
        <f t="shared" ca="1" si="60"/>
        <v>#N/A</v>
      </c>
      <c r="J1963" s="3" t="e">
        <f t="shared" ca="1" si="61"/>
        <v>#N/A</v>
      </c>
    </row>
    <row r="1964" spans="2:10" ht="15" customHeight="1">
      <c r="B1964" s="6" t="e">
        <f ca="1"/>
        <v>#N/A</v>
      </c>
      <c r="C1964" s="5" t="e">
        <f ca="1"/>
        <v>#N/A</v>
      </c>
      <c r="D1964" s="4" t="e">
        <f ca="1"/>
        <v>#N/A</v>
      </c>
      <c r="E1964" s="4" t="e">
        <f ca="1"/>
        <v>#N/A</v>
      </c>
      <c r="F1964" s="4" t="e">
        <f ca="1"/>
        <v>#N/A</v>
      </c>
      <c r="G1964" s="4" t="e">
        <f ca="1"/>
        <v>#N/A</v>
      </c>
      <c r="H1964" s="4" t="e">
        <f ca="1"/>
        <v>#N/A</v>
      </c>
      <c r="I1964" s="3" t="e">
        <f t="shared" ca="1" si="60"/>
        <v>#N/A</v>
      </c>
      <c r="J1964" s="3" t="e">
        <f t="shared" ca="1" si="61"/>
        <v>#N/A</v>
      </c>
    </row>
    <row r="1965" spans="2:10" ht="15" customHeight="1">
      <c r="B1965" s="6" t="e">
        <f ca="1"/>
        <v>#N/A</v>
      </c>
      <c r="C1965" s="5" t="e">
        <f ca="1"/>
        <v>#N/A</v>
      </c>
      <c r="D1965" s="4" t="e">
        <f ca="1"/>
        <v>#N/A</v>
      </c>
      <c r="E1965" s="4" t="e">
        <f ca="1"/>
        <v>#N/A</v>
      </c>
      <c r="F1965" s="4" t="e">
        <f ca="1"/>
        <v>#N/A</v>
      </c>
      <c r="G1965" s="4" t="e">
        <f ca="1"/>
        <v>#N/A</v>
      </c>
      <c r="H1965" s="4" t="e">
        <f ca="1"/>
        <v>#N/A</v>
      </c>
      <c r="I1965" s="3" t="e">
        <f t="shared" ca="1" si="60"/>
        <v>#N/A</v>
      </c>
      <c r="J1965" s="3" t="e">
        <f t="shared" ca="1" si="61"/>
        <v>#N/A</v>
      </c>
    </row>
    <row r="1966" spans="2:10" ht="15" customHeight="1">
      <c r="B1966" s="6" t="e">
        <f ca="1"/>
        <v>#N/A</v>
      </c>
      <c r="C1966" s="5" t="e">
        <f ca="1"/>
        <v>#N/A</v>
      </c>
      <c r="D1966" s="4" t="e">
        <f ca="1"/>
        <v>#N/A</v>
      </c>
      <c r="E1966" s="4" t="e">
        <f ca="1"/>
        <v>#N/A</v>
      </c>
      <c r="F1966" s="4" t="e">
        <f ca="1"/>
        <v>#N/A</v>
      </c>
      <c r="G1966" s="4" t="e">
        <f ca="1"/>
        <v>#N/A</v>
      </c>
      <c r="H1966" s="4" t="e">
        <f ca="1"/>
        <v>#N/A</v>
      </c>
      <c r="I1966" s="3" t="e">
        <f t="shared" ca="1" si="60"/>
        <v>#N/A</v>
      </c>
      <c r="J1966" s="3" t="e">
        <f t="shared" ca="1" si="61"/>
        <v>#N/A</v>
      </c>
    </row>
    <row r="1967" spans="2:10" ht="15" customHeight="1">
      <c r="B1967" s="6" t="e">
        <f ca="1"/>
        <v>#N/A</v>
      </c>
      <c r="C1967" s="5" t="e">
        <f ca="1"/>
        <v>#N/A</v>
      </c>
      <c r="D1967" s="4" t="e">
        <f ca="1"/>
        <v>#N/A</v>
      </c>
      <c r="E1967" s="4" t="e">
        <f ca="1"/>
        <v>#N/A</v>
      </c>
      <c r="F1967" s="4" t="e">
        <f ca="1"/>
        <v>#N/A</v>
      </c>
      <c r="G1967" s="4" t="e">
        <f ca="1"/>
        <v>#N/A</v>
      </c>
      <c r="H1967" s="4" t="e">
        <f ca="1"/>
        <v>#N/A</v>
      </c>
      <c r="I1967" s="3" t="e">
        <f t="shared" ca="1" si="60"/>
        <v>#N/A</v>
      </c>
      <c r="J1967" s="3" t="e">
        <f t="shared" ca="1" si="61"/>
        <v>#N/A</v>
      </c>
    </row>
    <row r="1968" spans="2:10" ht="15" customHeight="1">
      <c r="B1968" s="6" t="e">
        <f ca="1"/>
        <v>#N/A</v>
      </c>
      <c r="C1968" s="5" t="e">
        <f ca="1"/>
        <v>#N/A</v>
      </c>
      <c r="D1968" s="4" t="e">
        <f ca="1"/>
        <v>#N/A</v>
      </c>
      <c r="E1968" s="4" t="e">
        <f ca="1"/>
        <v>#N/A</v>
      </c>
      <c r="F1968" s="4" t="e">
        <f ca="1"/>
        <v>#N/A</v>
      </c>
      <c r="G1968" s="4" t="e">
        <f ca="1"/>
        <v>#N/A</v>
      </c>
      <c r="H1968" s="4" t="e">
        <f ca="1"/>
        <v>#N/A</v>
      </c>
      <c r="I1968" s="3" t="e">
        <f t="shared" ca="1" si="60"/>
        <v>#N/A</v>
      </c>
      <c r="J1968" s="3" t="e">
        <f t="shared" ca="1" si="61"/>
        <v>#N/A</v>
      </c>
    </row>
    <row r="1969" spans="2:10" ht="15" customHeight="1">
      <c r="B1969" s="6" t="e">
        <f ca="1"/>
        <v>#N/A</v>
      </c>
      <c r="C1969" s="5" t="e">
        <f ca="1"/>
        <v>#N/A</v>
      </c>
      <c r="D1969" s="4" t="e">
        <f ca="1"/>
        <v>#N/A</v>
      </c>
      <c r="E1969" s="4" t="e">
        <f ca="1"/>
        <v>#N/A</v>
      </c>
      <c r="F1969" s="4" t="e">
        <f ca="1"/>
        <v>#N/A</v>
      </c>
      <c r="G1969" s="4" t="e">
        <f ca="1"/>
        <v>#N/A</v>
      </c>
      <c r="H1969" s="4" t="e">
        <f ca="1"/>
        <v>#N/A</v>
      </c>
      <c r="I1969" s="3" t="e">
        <f t="shared" ca="1" si="60"/>
        <v>#N/A</v>
      </c>
      <c r="J1969" s="3" t="e">
        <f t="shared" ca="1" si="61"/>
        <v>#N/A</v>
      </c>
    </row>
    <row r="1970" spans="2:10" ht="15" customHeight="1">
      <c r="B1970" s="6" t="e">
        <f ca="1"/>
        <v>#N/A</v>
      </c>
      <c r="C1970" s="5" t="e">
        <f ca="1"/>
        <v>#N/A</v>
      </c>
      <c r="D1970" s="4" t="e">
        <f ca="1"/>
        <v>#N/A</v>
      </c>
      <c r="E1970" s="4" t="e">
        <f ca="1"/>
        <v>#N/A</v>
      </c>
      <c r="F1970" s="4" t="e">
        <f ca="1"/>
        <v>#N/A</v>
      </c>
      <c r="G1970" s="4" t="e">
        <f ca="1"/>
        <v>#N/A</v>
      </c>
      <c r="H1970" s="4" t="e">
        <f ca="1"/>
        <v>#N/A</v>
      </c>
      <c r="I1970" s="3" t="e">
        <f t="shared" ca="1" si="60"/>
        <v>#N/A</v>
      </c>
      <c r="J1970" s="3" t="e">
        <f t="shared" ca="1" si="61"/>
        <v>#N/A</v>
      </c>
    </row>
    <row r="1971" spans="2:10" ht="15" customHeight="1">
      <c r="B1971" s="6" t="e">
        <f ca="1"/>
        <v>#N/A</v>
      </c>
      <c r="C1971" s="5" t="e">
        <f ca="1"/>
        <v>#N/A</v>
      </c>
      <c r="D1971" s="4" t="e">
        <f ca="1"/>
        <v>#N/A</v>
      </c>
      <c r="E1971" s="4" t="e">
        <f ca="1"/>
        <v>#N/A</v>
      </c>
      <c r="F1971" s="4" t="e">
        <f ca="1"/>
        <v>#N/A</v>
      </c>
      <c r="G1971" s="4" t="e">
        <f ca="1"/>
        <v>#N/A</v>
      </c>
      <c r="H1971" s="4" t="e">
        <f ca="1"/>
        <v>#N/A</v>
      </c>
      <c r="I1971" s="3" t="e">
        <f t="shared" ca="1" si="60"/>
        <v>#N/A</v>
      </c>
      <c r="J1971" s="3" t="e">
        <f t="shared" ca="1" si="61"/>
        <v>#N/A</v>
      </c>
    </row>
    <row r="1972" spans="2:10" ht="15" customHeight="1">
      <c r="B1972" s="6" t="e">
        <f ca="1"/>
        <v>#N/A</v>
      </c>
      <c r="C1972" s="5" t="e">
        <f ca="1"/>
        <v>#N/A</v>
      </c>
      <c r="D1972" s="4" t="e">
        <f ca="1"/>
        <v>#N/A</v>
      </c>
      <c r="E1972" s="4" t="e">
        <f ca="1"/>
        <v>#N/A</v>
      </c>
      <c r="F1972" s="4" t="e">
        <f ca="1"/>
        <v>#N/A</v>
      </c>
      <c r="G1972" s="4" t="e">
        <f ca="1"/>
        <v>#N/A</v>
      </c>
      <c r="H1972" s="4" t="e">
        <f ca="1"/>
        <v>#N/A</v>
      </c>
      <c r="I1972" s="3" t="e">
        <f t="shared" ca="1" si="60"/>
        <v>#N/A</v>
      </c>
      <c r="J1972" s="3" t="e">
        <f t="shared" ca="1" si="61"/>
        <v>#N/A</v>
      </c>
    </row>
    <row r="1973" spans="2:10" ht="15" customHeight="1">
      <c r="B1973" s="6" t="e">
        <f ca="1"/>
        <v>#N/A</v>
      </c>
      <c r="C1973" s="5" t="e">
        <f ca="1"/>
        <v>#N/A</v>
      </c>
      <c r="D1973" s="4" t="e">
        <f ca="1"/>
        <v>#N/A</v>
      </c>
      <c r="E1973" s="4" t="e">
        <f ca="1"/>
        <v>#N/A</v>
      </c>
      <c r="F1973" s="4" t="e">
        <f ca="1"/>
        <v>#N/A</v>
      </c>
      <c r="G1973" s="4" t="e">
        <f ca="1"/>
        <v>#N/A</v>
      </c>
      <c r="H1973" s="4" t="e">
        <f ca="1"/>
        <v>#N/A</v>
      </c>
      <c r="I1973" s="3" t="e">
        <f t="shared" ca="1" si="60"/>
        <v>#N/A</v>
      </c>
      <c r="J1973" s="3" t="e">
        <f t="shared" ca="1" si="61"/>
        <v>#N/A</v>
      </c>
    </row>
    <row r="1974" spans="2:10" ht="15" customHeight="1">
      <c r="B1974" s="6" t="e">
        <f ca="1"/>
        <v>#N/A</v>
      </c>
      <c r="C1974" s="5" t="e">
        <f ca="1"/>
        <v>#N/A</v>
      </c>
      <c r="D1974" s="4" t="e">
        <f ca="1"/>
        <v>#N/A</v>
      </c>
      <c r="E1974" s="4" t="e">
        <f ca="1"/>
        <v>#N/A</v>
      </c>
      <c r="F1974" s="4" t="e">
        <f ca="1"/>
        <v>#N/A</v>
      </c>
      <c r="G1974" s="4" t="e">
        <f ca="1"/>
        <v>#N/A</v>
      </c>
      <c r="H1974" s="4" t="e">
        <f ca="1"/>
        <v>#N/A</v>
      </c>
      <c r="I1974" s="3" t="e">
        <f t="shared" ca="1" si="60"/>
        <v>#N/A</v>
      </c>
      <c r="J1974" s="3" t="e">
        <f t="shared" ca="1" si="61"/>
        <v>#N/A</v>
      </c>
    </row>
    <row r="1975" spans="2:10" ht="15" customHeight="1">
      <c r="B1975" s="6" t="e">
        <f ca="1"/>
        <v>#N/A</v>
      </c>
      <c r="C1975" s="5" t="e">
        <f ca="1"/>
        <v>#N/A</v>
      </c>
      <c r="D1975" s="4" t="e">
        <f ca="1"/>
        <v>#N/A</v>
      </c>
      <c r="E1975" s="4" t="e">
        <f ca="1"/>
        <v>#N/A</v>
      </c>
      <c r="F1975" s="4" t="e">
        <f ca="1"/>
        <v>#N/A</v>
      </c>
      <c r="G1975" s="4" t="e">
        <f ca="1"/>
        <v>#N/A</v>
      </c>
      <c r="H1975" s="4" t="e">
        <f ca="1"/>
        <v>#N/A</v>
      </c>
      <c r="I1975" s="3" t="e">
        <f t="shared" ca="1" si="60"/>
        <v>#N/A</v>
      </c>
      <c r="J1975" s="3" t="e">
        <f t="shared" ca="1" si="61"/>
        <v>#N/A</v>
      </c>
    </row>
    <row r="1976" spans="2:10" ht="15" customHeight="1">
      <c r="B1976" s="6" t="e">
        <f ca="1"/>
        <v>#N/A</v>
      </c>
      <c r="C1976" s="5" t="e">
        <f ca="1"/>
        <v>#N/A</v>
      </c>
      <c r="D1976" s="4" t="e">
        <f ca="1"/>
        <v>#N/A</v>
      </c>
      <c r="E1976" s="4" t="e">
        <f ca="1"/>
        <v>#N/A</v>
      </c>
      <c r="F1976" s="4" t="e">
        <f ca="1"/>
        <v>#N/A</v>
      </c>
      <c r="G1976" s="4" t="e">
        <f ca="1"/>
        <v>#N/A</v>
      </c>
      <c r="H1976" s="4" t="e">
        <f ca="1"/>
        <v>#N/A</v>
      </c>
      <c r="I1976" s="3" t="e">
        <f t="shared" ca="1" si="60"/>
        <v>#N/A</v>
      </c>
      <c r="J1976" s="3" t="e">
        <f t="shared" ca="1" si="61"/>
        <v>#N/A</v>
      </c>
    </row>
    <row r="1977" spans="2:10" ht="15" customHeight="1">
      <c r="B1977" s="6" t="e">
        <f ca="1"/>
        <v>#N/A</v>
      </c>
      <c r="C1977" s="5" t="e">
        <f ca="1"/>
        <v>#N/A</v>
      </c>
      <c r="D1977" s="4" t="e">
        <f ca="1"/>
        <v>#N/A</v>
      </c>
      <c r="E1977" s="4" t="e">
        <f ca="1"/>
        <v>#N/A</v>
      </c>
      <c r="F1977" s="4" t="e">
        <f ca="1"/>
        <v>#N/A</v>
      </c>
      <c r="G1977" s="4" t="e">
        <f ca="1"/>
        <v>#N/A</v>
      </c>
      <c r="H1977" s="4" t="e">
        <f ca="1"/>
        <v>#N/A</v>
      </c>
      <c r="I1977" s="3" t="e">
        <f t="shared" ca="1" si="60"/>
        <v>#N/A</v>
      </c>
      <c r="J1977" s="3" t="e">
        <f t="shared" ca="1" si="61"/>
        <v>#N/A</v>
      </c>
    </row>
    <row r="1978" spans="2:10" ht="15" customHeight="1">
      <c r="B1978" s="6" t="e">
        <f ca="1"/>
        <v>#N/A</v>
      </c>
      <c r="C1978" s="5" t="e">
        <f ca="1"/>
        <v>#N/A</v>
      </c>
      <c r="D1978" s="4" t="e">
        <f ca="1"/>
        <v>#N/A</v>
      </c>
      <c r="E1978" s="4" t="e">
        <f ca="1"/>
        <v>#N/A</v>
      </c>
      <c r="F1978" s="4" t="e">
        <f ca="1"/>
        <v>#N/A</v>
      </c>
      <c r="G1978" s="4" t="e">
        <f ca="1"/>
        <v>#N/A</v>
      </c>
      <c r="H1978" s="4" t="e">
        <f ca="1"/>
        <v>#N/A</v>
      </c>
      <c r="I1978" s="3" t="e">
        <f t="shared" ca="1" si="60"/>
        <v>#N/A</v>
      </c>
      <c r="J1978" s="3" t="e">
        <f t="shared" ca="1" si="61"/>
        <v>#N/A</v>
      </c>
    </row>
    <row r="1979" spans="2:10" ht="15" customHeight="1">
      <c r="B1979" s="6" t="e">
        <f ca="1"/>
        <v>#N/A</v>
      </c>
      <c r="C1979" s="5" t="e">
        <f ca="1"/>
        <v>#N/A</v>
      </c>
      <c r="D1979" s="4" t="e">
        <f ca="1"/>
        <v>#N/A</v>
      </c>
      <c r="E1979" s="4" t="e">
        <f ca="1"/>
        <v>#N/A</v>
      </c>
      <c r="F1979" s="4" t="e">
        <f ca="1"/>
        <v>#N/A</v>
      </c>
      <c r="G1979" s="4" t="e">
        <f ca="1"/>
        <v>#N/A</v>
      </c>
      <c r="H1979" s="4" t="e">
        <f ca="1"/>
        <v>#N/A</v>
      </c>
      <c r="I1979" s="3" t="e">
        <f t="shared" ca="1" si="60"/>
        <v>#N/A</v>
      </c>
      <c r="J1979" s="3" t="e">
        <f t="shared" ca="1" si="61"/>
        <v>#N/A</v>
      </c>
    </row>
    <row r="1980" spans="2:10" ht="15" customHeight="1">
      <c r="B1980" s="6" t="e">
        <f ca="1"/>
        <v>#N/A</v>
      </c>
      <c r="C1980" s="5" t="e">
        <f ca="1"/>
        <v>#N/A</v>
      </c>
      <c r="D1980" s="4" t="e">
        <f ca="1"/>
        <v>#N/A</v>
      </c>
      <c r="E1980" s="4" t="e">
        <f ca="1"/>
        <v>#N/A</v>
      </c>
      <c r="F1980" s="4" t="e">
        <f ca="1"/>
        <v>#N/A</v>
      </c>
      <c r="G1980" s="4" t="e">
        <f ca="1"/>
        <v>#N/A</v>
      </c>
      <c r="H1980" s="4" t="e">
        <f ca="1"/>
        <v>#N/A</v>
      </c>
      <c r="I1980" s="3" t="e">
        <f t="shared" ca="1" si="60"/>
        <v>#N/A</v>
      </c>
      <c r="J1980" s="3" t="e">
        <f t="shared" ca="1" si="61"/>
        <v>#N/A</v>
      </c>
    </row>
    <row r="1981" spans="2:10" ht="15" customHeight="1">
      <c r="B1981" s="6" t="e">
        <f ca="1"/>
        <v>#N/A</v>
      </c>
      <c r="C1981" s="5" t="e">
        <f ca="1"/>
        <v>#N/A</v>
      </c>
      <c r="D1981" s="4" t="e">
        <f ca="1"/>
        <v>#N/A</v>
      </c>
      <c r="E1981" s="4" t="e">
        <f ca="1"/>
        <v>#N/A</v>
      </c>
      <c r="F1981" s="4" t="e">
        <f ca="1"/>
        <v>#N/A</v>
      </c>
      <c r="G1981" s="4" t="e">
        <f ca="1"/>
        <v>#N/A</v>
      </c>
      <c r="H1981" s="4" t="e">
        <f ca="1"/>
        <v>#N/A</v>
      </c>
      <c r="I1981" s="3" t="e">
        <f t="shared" ca="1" si="60"/>
        <v>#N/A</v>
      </c>
      <c r="J1981" s="3" t="e">
        <f t="shared" ca="1" si="61"/>
        <v>#N/A</v>
      </c>
    </row>
    <row r="1982" spans="2:10" ht="15" customHeight="1">
      <c r="B1982" s="6" t="e">
        <f ca="1"/>
        <v>#N/A</v>
      </c>
      <c r="C1982" s="5" t="e">
        <f ca="1"/>
        <v>#N/A</v>
      </c>
      <c r="D1982" s="4" t="e">
        <f ca="1"/>
        <v>#N/A</v>
      </c>
      <c r="E1982" s="4" t="e">
        <f ca="1"/>
        <v>#N/A</v>
      </c>
      <c r="F1982" s="4" t="e">
        <f ca="1"/>
        <v>#N/A</v>
      </c>
      <c r="G1982" s="4" t="e">
        <f ca="1"/>
        <v>#N/A</v>
      </c>
      <c r="H1982" s="4" t="e">
        <f ca="1"/>
        <v>#N/A</v>
      </c>
      <c r="I1982" s="3" t="e">
        <f t="shared" ca="1" si="60"/>
        <v>#N/A</v>
      </c>
      <c r="J1982" s="3" t="e">
        <f t="shared" ca="1" si="61"/>
        <v>#N/A</v>
      </c>
    </row>
    <row r="1983" spans="2:10" ht="15" customHeight="1">
      <c r="B1983" s="6" t="e">
        <f ca="1"/>
        <v>#N/A</v>
      </c>
      <c r="C1983" s="5" t="e">
        <f ca="1"/>
        <v>#N/A</v>
      </c>
      <c r="D1983" s="4" t="e">
        <f ca="1"/>
        <v>#N/A</v>
      </c>
      <c r="E1983" s="4" t="e">
        <f ca="1"/>
        <v>#N/A</v>
      </c>
      <c r="F1983" s="4" t="e">
        <f ca="1"/>
        <v>#N/A</v>
      </c>
      <c r="G1983" s="4" t="e">
        <f ca="1"/>
        <v>#N/A</v>
      </c>
      <c r="H1983" s="4" t="e">
        <f ca="1"/>
        <v>#N/A</v>
      </c>
      <c r="I1983" s="3" t="e">
        <f t="shared" ca="1" si="60"/>
        <v>#N/A</v>
      </c>
      <c r="J1983" s="3" t="e">
        <f t="shared" ca="1" si="61"/>
        <v>#N/A</v>
      </c>
    </row>
    <row r="1984" spans="2:10" ht="15" customHeight="1">
      <c r="B1984" s="6" t="e">
        <f ca="1"/>
        <v>#N/A</v>
      </c>
      <c r="C1984" s="5" t="e">
        <f ca="1"/>
        <v>#N/A</v>
      </c>
      <c r="D1984" s="4" t="e">
        <f ca="1"/>
        <v>#N/A</v>
      </c>
      <c r="E1984" s="4" t="e">
        <f ca="1"/>
        <v>#N/A</v>
      </c>
      <c r="F1984" s="4" t="e">
        <f ca="1"/>
        <v>#N/A</v>
      </c>
      <c r="G1984" s="4" t="e">
        <f ca="1"/>
        <v>#N/A</v>
      </c>
      <c r="H1984" s="4" t="e">
        <f ca="1"/>
        <v>#N/A</v>
      </c>
      <c r="I1984" s="3" t="e">
        <f t="shared" ca="1" si="60"/>
        <v>#N/A</v>
      </c>
      <c r="J1984" s="3" t="e">
        <f t="shared" ca="1" si="61"/>
        <v>#N/A</v>
      </c>
    </row>
    <row r="1985" spans="2:10" ht="15" customHeight="1">
      <c r="B1985" s="6" t="e">
        <f ca="1"/>
        <v>#N/A</v>
      </c>
      <c r="C1985" s="5" t="e">
        <f ca="1"/>
        <v>#N/A</v>
      </c>
      <c r="D1985" s="4" t="e">
        <f ca="1"/>
        <v>#N/A</v>
      </c>
      <c r="E1985" s="4" t="e">
        <f ca="1"/>
        <v>#N/A</v>
      </c>
      <c r="F1985" s="4" t="e">
        <f ca="1"/>
        <v>#N/A</v>
      </c>
      <c r="G1985" s="4" t="e">
        <f ca="1"/>
        <v>#N/A</v>
      </c>
      <c r="H1985" s="4" t="e">
        <f ca="1"/>
        <v>#N/A</v>
      </c>
      <c r="I1985" s="3" t="e">
        <f t="shared" ca="1" si="60"/>
        <v>#N/A</v>
      </c>
      <c r="J1985" s="3" t="e">
        <f t="shared" ca="1" si="61"/>
        <v>#N/A</v>
      </c>
    </row>
    <row r="1986" spans="2:10" ht="15" customHeight="1">
      <c r="B1986" s="6" t="e">
        <f ca="1"/>
        <v>#N/A</v>
      </c>
      <c r="C1986" s="5" t="e">
        <f ca="1"/>
        <v>#N/A</v>
      </c>
      <c r="D1986" s="4" t="e">
        <f ca="1"/>
        <v>#N/A</v>
      </c>
      <c r="E1986" s="4" t="e">
        <f ca="1"/>
        <v>#N/A</v>
      </c>
      <c r="F1986" s="4" t="e">
        <f ca="1"/>
        <v>#N/A</v>
      </c>
      <c r="G1986" s="4" t="e">
        <f ca="1"/>
        <v>#N/A</v>
      </c>
      <c r="H1986" s="4" t="e">
        <f ca="1"/>
        <v>#N/A</v>
      </c>
      <c r="I1986" s="3" t="e">
        <f t="shared" ca="1" si="60"/>
        <v>#N/A</v>
      </c>
      <c r="J1986" s="3" t="e">
        <f t="shared" ca="1" si="61"/>
        <v>#N/A</v>
      </c>
    </row>
    <row r="1987" spans="2:10" ht="15" customHeight="1">
      <c r="B1987" s="6" t="e">
        <f ca="1"/>
        <v>#N/A</v>
      </c>
      <c r="C1987" s="5" t="e">
        <f ca="1"/>
        <v>#N/A</v>
      </c>
      <c r="D1987" s="4" t="e">
        <f ca="1"/>
        <v>#N/A</v>
      </c>
      <c r="E1987" s="4" t="e">
        <f ca="1"/>
        <v>#N/A</v>
      </c>
      <c r="F1987" s="4" t="e">
        <f ca="1"/>
        <v>#N/A</v>
      </c>
      <c r="G1987" s="4" t="e">
        <f ca="1"/>
        <v>#N/A</v>
      </c>
      <c r="H1987" s="4" t="e">
        <f ca="1"/>
        <v>#N/A</v>
      </c>
      <c r="I1987" s="3" t="e">
        <f t="shared" ca="1" si="60"/>
        <v>#N/A</v>
      </c>
      <c r="J1987" s="3" t="e">
        <f t="shared" ca="1" si="61"/>
        <v>#N/A</v>
      </c>
    </row>
    <row r="1988" spans="2:10" ht="15" customHeight="1">
      <c r="B1988" s="6" t="e">
        <f ca="1"/>
        <v>#N/A</v>
      </c>
      <c r="C1988" s="5" t="e">
        <f ca="1"/>
        <v>#N/A</v>
      </c>
      <c r="D1988" s="4" t="e">
        <f ca="1"/>
        <v>#N/A</v>
      </c>
      <c r="E1988" s="4" t="e">
        <f ca="1"/>
        <v>#N/A</v>
      </c>
      <c r="F1988" s="4" t="e">
        <f ca="1"/>
        <v>#N/A</v>
      </c>
      <c r="G1988" s="4" t="e">
        <f ca="1"/>
        <v>#N/A</v>
      </c>
      <c r="H1988" s="4" t="e">
        <f ca="1"/>
        <v>#N/A</v>
      </c>
      <c r="I1988" s="3" t="e">
        <f t="shared" ca="1" si="60"/>
        <v>#N/A</v>
      </c>
      <c r="J1988" s="3" t="e">
        <f t="shared" ca="1" si="61"/>
        <v>#N/A</v>
      </c>
    </row>
    <row r="1989" spans="2:10" ht="15" customHeight="1">
      <c r="B1989" s="6" t="e">
        <f ca="1"/>
        <v>#N/A</v>
      </c>
      <c r="C1989" s="5" t="e">
        <f ca="1"/>
        <v>#N/A</v>
      </c>
      <c r="D1989" s="4" t="e">
        <f ca="1"/>
        <v>#N/A</v>
      </c>
      <c r="E1989" s="4" t="e">
        <f ca="1"/>
        <v>#N/A</v>
      </c>
      <c r="F1989" s="4" t="e">
        <f ca="1"/>
        <v>#N/A</v>
      </c>
      <c r="G1989" s="4" t="e">
        <f ca="1"/>
        <v>#N/A</v>
      </c>
      <c r="H1989" s="4" t="e">
        <f ca="1"/>
        <v>#N/A</v>
      </c>
      <c r="I1989" s="3" t="e">
        <f t="shared" ca="1" si="60"/>
        <v>#N/A</v>
      </c>
      <c r="J1989" s="3" t="e">
        <f t="shared" ca="1" si="61"/>
        <v>#N/A</v>
      </c>
    </row>
    <row r="1990" spans="2:10" ht="15" customHeight="1">
      <c r="B1990" s="6" t="e">
        <f ca="1"/>
        <v>#N/A</v>
      </c>
      <c r="C1990" s="5" t="e">
        <f ca="1"/>
        <v>#N/A</v>
      </c>
      <c r="D1990" s="4" t="e">
        <f ca="1"/>
        <v>#N/A</v>
      </c>
      <c r="E1990" s="4" t="e">
        <f ca="1"/>
        <v>#N/A</v>
      </c>
      <c r="F1990" s="4" t="e">
        <f ca="1"/>
        <v>#N/A</v>
      </c>
      <c r="G1990" s="4" t="e">
        <f ca="1"/>
        <v>#N/A</v>
      </c>
      <c r="H1990" s="4" t="e">
        <f ca="1"/>
        <v>#N/A</v>
      </c>
      <c r="I1990" s="3" t="e">
        <f t="shared" ca="1" si="60"/>
        <v>#N/A</v>
      </c>
      <c r="J1990" s="3" t="e">
        <f t="shared" ca="1" si="61"/>
        <v>#N/A</v>
      </c>
    </row>
    <row r="1991" spans="2:10" ht="15" customHeight="1">
      <c r="B1991" s="6" t="e">
        <f ca="1"/>
        <v>#N/A</v>
      </c>
      <c r="C1991" s="5" t="e">
        <f ca="1"/>
        <v>#N/A</v>
      </c>
      <c r="D1991" s="4" t="e">
        <f ca="1"/>
        <v>#N/A</v>
      </c>
      <c r="E1991" s="4" t="e">
        <f ca="1"/>
        <v>#N/A</v>
      </c>
      <c r="F1991" s="4" t="e">
        <f ca="1"/>
        <v>#N/A</v>
      </c>
      <c r="G1991" s="4" t="e">
        <f ca="1"/>
        <v>#N/A</v>
      </c>
      <c r="H1991" s="4" t="e">
        <f ca="1"/>
        <v>#N/A</v>
      </c>
      <c r="I1991" s="3" t="e">
        <f t="shared" ca="1" si="60"/>
        <v>#N/A</v>
      </c>
      <c r="J1991" s="3" t="e">
        <f t="shared" ca="1" si="61"/>
        <v>#N/A</v>
      </c>
    </row>
    <row r="1992" spans="2:10" ht="15" customHeight="1">
      <c r="B1992" s="6" t="e">
        <f ca="1"/>
        <v>#N/A</v>
      </c>
      <c r="C1992" s="5" t="e">
        <f ca="1"/>
        <v>#N/A</v>
      </c>
      <c r="D1992" s="4" t="e">
        <f ca="1"/>
        <v>#N/A</v>
      </c>
      <c r="E1992" s="4" t="e">
        <f ca="1"/>
        <v>#N/A</v>
      </c>
      <c r="F1992" s="4" t="e">
        <f ca="1"/>
        <v>#N/A</v>
      </c>
      <c r="G1992" s="4" t="e">
        <f ca="1"/>
        <v>#N/A</v>
      </c>
      <c r="H1992" s="4" t="e">
        <f ca="1"/>
        <v>#N/A</v>
      </c>
      <c r="I1992" s="3" t="e">
        <f t="shared" ca="1" si="60"/>
        <v>#N/A</v>
      </c>
      <c r="J1992" s="3" t="e">
        <f t="shared" ca="1" si="61"/>
        <v>#N/A</v>
      </c>
    </row>
    <row r="1993" spans="2:10" ht="15" customHeight="1">
      <c r="B1993" s="6" t="e">
        <f ca="1"/>
        <v>#N/A</v>
      </c>
      <c r="C1993" s="5" t="e">
        <f ca="1"/>
        <v>#N/A</v>
      </c>
      <c r="D1993" s="4" t="e">
        <f ca="1"/>
        <v>#N/A</v>
      </c>
      <c r="E1993" s="4" t="e">
        <f ca="1"/>
        <v>#N/A</v>
      </c>
      <c r="F1993" s="4" t="e">
        <f ca="1"/>
        <v>#N/A</v>
      </c>
      <c r="G1993" s="4" t="e">
        <f ca="1"/>
        <v>#N/A</v>
      </c>
      <c r="H1993" s="4" t="e">
        <f ca="1"/>
        <v>#N/A</v>
      </c>
      <c r="I1993" s="3" t="e">
        <f t="shared" ca="1" si="60"/>
        <v>#N/A</v>
      </c>
      <c r="J1993" s="3" t="e">
        <f t="shared" ca="1" si="61"/>
        <v>#N/A</v>
      </c>
    </row>
    <row r="1994" spans="2:10" ht="15" customHeight="1">
      <c r="B1994" s="6" t="e">
        <f ca="1"/>
        <v>#N/A</v>
      </c>
      <c r="C1994" s="5" t="e">
        <f ca="1"/>
        <v>#N/A</v>
      </c>
      <c r="D1994" s="4" t="e">
        <f ca="1"/>
        <v>#N/A</v>
      </c>
      <c r="E1994" s="4" t="e">
        <f ca="1"/>
        <v>#N/A</v>
      </c>
      <c r="F1994" s="4" t="e">
        <f ca="1"/>
        <v>#N/A</v>
      </c>
      <c r="G1994" s="4" t="e">
        <f ca="1"/>
        <v>#N/A</v>
      </c>
      <c r="H1994" s="4" t="e">
        <f ca="1"/>
        <v>#N/A</v>
      </c>
      <c r="I1994" s="3" t="e">
        <f t="shared" ca="1" si="60"/>
        <v>#N/A</v>
      </c>
      <c r="J1994" s="3" t="e">
        <f t="shared" ca="1" si="61"/>
        <v>#N/A</v>
      </c>
    </row>
    <row r="1995" spans="2:10" ht="15" customHeight="1">
      <c r="B1995" s="6" t="e">
        <f ca="1"/>
        <v>#N/A</v>
      </c>
      <c r="C1995" s="5" t="e">
        <f ca="1"/>
        <v>#N/A</v>
      </c>
      <c r="D1995" s="4" t="e">
        <f ca="1"/>
        <v>#N/A</v>
      </c>
      <c r="E1995" s="4" t="e">
        <f ca="1"/>
        <v>#N/A</v>
      </c>
      <c r="F1995" s="4" t="e">
        <f ca="1"/>
        <v>#N/A</v>
      </c>
      <c r="G1995" s="4" t="e">
        <f ca="1"/>
        <v>#N/A</v>
      </c>
      <c r="H1995" s="4" t="e">
        <f ca="1"/>
        <v>#N/A</v>
      </c>
      <c r="I1995" s="3" t="e">
        <f t="shared" ca="1" si="60"/>
        <v>#N/A</v>
      </c>
      <c r="J1995" s="3" t="e">
        <f t="shared" ca="1" si="61"/>
        <v>#N/A</v>
      </c>
    </row>
    <row r="1996" spans="2:10" ht="15" customHeight="1">
      <c r="B1996" s="6" t="e">
        <f ca="1"/>
        <v>#N/A</v>
      </c>
      <c r="C1996" s="5" t="e">
        <f ca="1"/>
        <v>#N/A</v>
      </c>
      <c r="D1996" s="4" t="e">
        <f ca="1"/>
        <v>#N/A</v>
      </c>
      <c r="E1996" s="4" t="e">
        <f ca="1"/>
        <v>#N/A</v>
      </c>
      <c r="F1996" s="4" t="e">
        <f ca="1"/>
        <v>#N/A</v>
      </c>
      <c r="G1996" s="4" t="e">
        <f ca="1"/>
        <v>#N/A</v>
      </c>
      <c r="H1996" s="4" t="e">
        <f ca="1"/>
        <v>#N/A</v>
      </c>
      <c r="I1996" s="3" t="e">
        <f t="shared" ca="1" si="60"/>
        <v>#N/A</v>
      </c>
      <c r="J1996" s="3" t="e">
        <f t="shared" ca="1" si="61"/>
        <v>#N/A</v>
      </c>
    </row>
    <row r="1997" spans="2:10" ht="15" customHeight="1">
      <c r="B1997" s="6" t="e">
        <f ca="1"/>
        <v>#N/A</v>
      </c>
      <c r="C1997" s="5" t="e">
        <f ca="1"/>
        <v>#N/A</v>
      </c>
      <c r="D1997" s="4" t="e">
        <f ca="1"/>
        <v>#N/A</v>
      </c>
      <c r="E1997" s="4" t="e">
        <f ca="1"/>
        <v>#N/A</v>
      </c>
      <c r="F1997" s="4" t="e">
        <f ca="1"/>
        <v>#N/A</v>
      </c>
      <c r="G1997" s="4" t="e">
        <f ca="1"/>
        <v>#N/A</v>
      </c>
      <c r="H1997" s="4" t="e">
        <f ca="1"/>
        <v>#N/A</v>
      </c>
      <c r="I1997" s="3" t="e">
        <f t="shared" ca="1" si="60"/>
        <v>#N/A</v>
      </c>
      <c r="J1997" s="3" t="e">
        <f t="shared" ca="1" si="61"/>
        <v>#N/A</v>
      </c>
    </row>
    <row r="1998" spans="2:10" ht="15" customHeight="1">
      <c r="B1998" s="6" t="e">
        <f ca="1"/>
        <v>#N/A</v>
      </c>
      <c r="C1998" s="5" t="e">
        <f ca="1"/>
        <v>#N/A</v>
      </c>
      <c r="D1998" s="4" t="e">
        <f ca="1"/>
        <v>#N/A</v>
      </c>
      <c r="E1998" s="4" t="e">
        <f ca="1"/>
        <v>#N/A</v>
      </c>
      <c r="F1998" s="4" t="e">
        <f ca="1"/>
        <v>#N/A</v>
      </c>
      <c r="G1998" s="4" t="e">
        <f ca="1"/>
        <v>#N/A</v>
      </c>
      <c r="H1998" s="4" t="e">
        <f ca="1"/>
        <v>#N/A</v>
      </c>
      <c r="I1998" s="3" t="e">
        <f t="shared" ca="1" si="60"/>
        <v>#N/A</v>
      </c>
      <c r="J1998" s="3" t="e">
        <f t="shared" ca="1" si="61"/>
        <v>#N/A</v>
      </c>
    </row>
    <row r="1999" spans="2:10" ht="15" customHeight="1">
      <c r="B1999" s="6" t="e">
        <f ca="1"/>
        <v>#N/A</v>
      </c>
      <c r="C1999" s="5" t="e">
        <f ca="1"/>
        <v>#N/A</v>
      </c>
      <c r="D1999" s="4" t="e">
        <f ca="1"/>
        <v>#N/A</v>
      </c>
      <c r="E1999" s="4" t="e">
        <f ca="1"/>
        <v>#N/A</v>
      </c>
      <c r="F1999" s="4" t="e">
        <f ca="1"/>
        <v>#N/A</v>
      </c>
      <c r="G1999" s="4" t="e">
        <f ca="1"/>
        <v>#N/A</v>
      </c>
      <c r="H1999" s="4" t="e">
        <f ca="1"/>
        <v>#N/A</v>
      </c>
      <c r="I1999" s="3" t="e">
        <f t="shared" ca="1" si="60"/>
        <v>#N/A</v>
      </c>
      <c r="J1999" s="3" t="e">
        <f t="shared" ca="1" si="61"/>
        <v>#N/A</v>
      </c>
    </row>
    <row r="2000" spans="2:10" ht="15" customHeight="1">
      <c r="B2000" s="6" t="e">
        <f ca="1"/>
        <v>#N/A</v>
      </c>
      <c r="C2000" s="5" t="e">
        <f ca="1"/>
        <v>#N/A</v>
      </c>
      <c r="D2000" s="4" t="e">
        <f ca="1"/>
        <v>#N/A</v>
      </c>
      <c r="E2000" s="4" t="e">
        <f ca="1"/>
        <v>#N/A</v>
      </c>
      <c r="F2000" s="4" t="e">
        <f ca="1"/>
        <v>#N/A</v>
      </c>
      <c r="G2000" s="4" t="e">
        <f ca="1"/>
        <v>#N/A</v>
      </c>
      <c r="H2000" s="4" t="e">
        <f ca="1"/>
        <v>#N/A</v>
      </c>
      <c r="I2000" s="3" t="e">
        <f t="shared" ca="1" si="60"/>
        <v>#N/A</v>
      </c>
      <c r="J2000" s="3" t="e">
        <f t="shared" ca="1" si="61"/>
        <v>#N/A</v>
      </c>
    </row>
    <row r="2001" spans="2:10" ht="15" customHeight="1">
      <c r="B2001" s="6" t="e">
        <f ca="1"/>
        <v>#N/A</v>
      </c>
      <c r="C2001" s="5" t="e">
        <f ca="1"/>
        <v>#N/A</v>
      </c>
      <c r="D2001" s="4" t="e">
        <f ca="1"/>
        <v>#N/A</v>
      </c>
      <c r="E2001" s="4" t="e">
        <f ca="1"/>
        <v>#N/A</v>
      </c>
      <c r="F2001" s="4" t="e">
        <f ca="1"/>
        <v>#N/A</v>
      </c>
      <c r="G2001" s="4" t="e">
        <f ca="1"/>
        <v>#N/A</v>
      </c>
      <c r="H2001" s="4" t="e">
        <f ca="1"/>
        <v>#N/A</v>
      </c>
      <c r="I2001" s="3" t="e">
        <f t="shared" ca="1" si="60"/>
        <v>#N/A</v>
      </c>
      <c r="J2001" s="3" t="e">
        <f t="shared" ca="1" si="61"/>
        <v>#N/A</v>
      </c>
    </row>
    <row r="2002" spans="2:10" ht="15" customHeight="1">
      <c r="B2002" s="6" t="e">
        <f ca="1"/>
        <v>#N/A</v>
      </c>
      <c r="C2002" s="5" t="e">
        <f ca="1"/>
        <v>#N/A</v>
      </c>
      <c r="D2002" s="4" t="e">
        <f ca="1"/>
        <v>#N/A</v>
      </c>
      <c r="E2002" s="4" t="e">
        <f ca="1"/>
        <v>#N/A</v>
      </c>
      <c r="F2002" s="4" t="e">
        <f ca="1"/>
        <v>#N/A</v>
      </c>
      <c r="G2002" s="4" t="e">
        <f ca="1"/>
        <v>#N/A</v>
      </c>
      <c r="H2002" s="4" t="e">
        <f ca="1"/>
        <v>#N/A</v>
      </c>
      <c r="I2002" s="3" t="e">
        <f t="shared" ca="1" si="60"/>
        <v>#N/A</v>
      </c>
      <c r="J2002" s="3" t="e">
        <f t="shared" ca="1" si="61"/>
        <v>#N/A</v>
      </c>
    </row>
    <row r="2003" spans="2:10" ht="15" customHeight="1">
      <c r="B2003" s="6" t="e">
        <f ca="1"/>
        <v>#N/A</v>
      </c>
      <c r="C2003" s="5" t="e">
        <f ca="1"/>
        <v>#N/A</v>
      </c>
      <c r="D2003" s="4" t="e">
        <f ca="1"/>
        <v>#N/A</v>
      </c>
      <c r="E2003" s="4" t="e">
        <f ca="1"/>
        <v>#N/A</v>
      </c>
      <c r="F2003" s="4" t="e">
        <f ca="1"/>
        <v>#N/A</v>
      </c>
      <c r="G2003" s="4" t="e">
        <f ca="1"/>
        <v>#N/A</v>
      </c>
      <c r="H2003" s="4" t="e">
        <f ca="1"/>
        <v>#N/A</v>
      </c>
      <c r="I2003" s="3" t="e">
        <f t="shared" ca="1" si="60"/>
        <v>#N/A</v>
      </c>
      <c r="J2003" s="3" t="e">
        <f t="shared" ca="1" si="61"/>
        <v>#N/A</v>
      </c>
    </row>
    <row r="2004" spans="2:10" ht="15" customHeight="1">
      <c r="B2004" s="6" t="e">
        <f ca="1"/>
        <v>#N/A</v>
      </c>
      <c r="C2004" s="5" t="e">
        <f ca="1"/>
        <v>#N/A</v>
      </c>
      <c r="D2004" s="4" t="e">
        <f ca="1"/>
        <v>#N/A</v>
      </c>
      <c r="E2004" s="4" t="e">
        <f ca="1"/>
        <v>#N/A</v>
      </c>
      <c r="F2004" s="4" t="e">
        <f ca="1"/>
        <v>#N/A</v>
      </c>
      <c r="G2004" s="4" t="e">
        <f ca="1"/>
        <v>#N/A</v>
      </c>
      <c r="H2004" s="4" t="e">
        <f ca="1"/>
        <v>#N/A</v>
      </c>
      <c r="I2004" s="3" t="e">
        <f t="shared" ca="1" si="60"/>
        <v>#N/A</v>
      </c>
      <c r="J2004" s="3" t="e">
        <f t="shared" ca="1" si="61"/>
        <v>#N/A</v>
      </c>
    </row>
    <row r="2005" spans="2:10" ht="15" customHeight="1">
      <c r="B2005" s="6" t="e">
        <f ca="1"/>
        <v>#N/A</v>
      </c>
      <c r="C2005" s="5" t="e">
        <f ca="1"/>
        <v>#N/A</v>
      </c>
      <c r="D2005" s="4" t="e">
        <f ca="1"/>
        <v>#N/A</v>
      </c>
      <c r="E2005" s="4" t="e">
        <f ca="1"/>
        <v>#N/A</v>
      </c>
      <c r="F2005" s="4" t="e">
        <f ca="1"/>
        <v>#N/A</v>
      </c>
      <c r="G2005" s="4" t="e">
        <f ca="1"/>
        <v>#N/A</v>
      </c>
      <c r="H2005" s="4" t="e">
        <f ca="1"/>
        <v>#N/A</v>
      </c>
      <c r="I2005" s="3" t="e">
        <f t="shared" ca="1" si="60"/>
        <v>#N/A</v>
      </c>
      <c r="J2005" s="3" t="e">
        <f t="shared" ca="1" si="61"/>
        <v>#N/A</v>
      </c>
    </row>
    <row r="2006" spans="2:10" ht="15" customHeight="1">
      <c r="B2006" s="6" t="e">
        <f ca="1"/>
        <v>#N/A</v>
      </c>
      <c r="C2006" s="5" t="e">
        <f ca="1"/>
        <v>#N/A</v>
      </c>
      <c r="D2006" s="4" t="e">
        <f ca="1"/>
        <v>#N/A</v>
      </c>
      <c r="E2006" s="4" t="e">
        <f ca="1"/>
        <v>#N/A</v>
      </c>
      <c r="F2006" s="4" t="e">
        <f ca="1"/>
        <v>#N/A</v>
      </c>
      <c r="G2006" s="4" t="e">
        <f ca="1"/>
        <v>#N/A</v>
      </c>
      <c r="H2006" s="4" t="e">
        <f ca="1"/>
        <v>#N/A</v>
      </c>
      <c r="I2006" s="3" t="e">
        <f t="shared" ca="1" si="60"/>
        <v>#N/A</v>
      </c>
      <c r="J2006" s="3" t="e">
        <f t="shared" ca="1" si="61"/>
        <v>#N/A</v>
      </c>
    </row>
    <row r="2007" spans="2:10" ht="15" customHeight="1">
      <c r="B2007" s="6" t="e">
        <f ca="1"/>
        <v>#N/A</v>
      </c>
      <c r="C2007" s="5" t="e">
        <f ca="1"/>
        <v>#N/A</v>
      </c>
      <c r="D2007" s="4" t="e">
        <f ca="1"/>
        <v>#N/A</v>
      </c>
      <c r="E2007" s="4" t="e">
        <f ca="1"/>
        <v>#N/A</v>
      </c>
      <c r="F2007" s="4" t="e">
        <f ca="1"/>
        <v>#N/A</v>
      </c>
      <c r="G2007" s="4" t="e">
        <f ca="1"/>
        <v>#N/A</v>
      </c>
      <c r="H2007" s="4" t="e">
        <f ca="1"/>
        <v>#N/A</v>
      </c>
      <c r="I2007" s="3" t="e">
        <f t="shared" ca="1" si="60"/>
        <v>#N/A</v>
      </c>
      <c r="J2007" s="3" t="e">
        <f t="shared" ca="1" si="61"/>
        <v>#N/A</v>
      </c>
    </row>
    <row r="2008" spans="2:10" ht="15" customHeight="1">
      <c r="B2008" s="6" t="e">
        <f ca="1"/>
        <v>#N/A</v>
      </c>
      <c r="C2008" s="5" t="e">
        <f ca="1"/>
        <v>#N/A</v>
      </c>
      <c r="D2008" s="4" t="e">
        <f ca="1"/>
        <v>#N/A</v>
      </c>
      <c r="E2008" s="4" t="e">
        <f ca="1"/>
        <v>#N/A</v>
      </c>
      <c r="F2008" s="4" t="e">
        <f ca="1"/>
        <v>#N/A</v>
      </c>
      <c r="G2008" s="4" t="e">
        <f ca="1"/>
        <v>#N/A</v>
      </c>
      <c r="H2008" s="4" t="e">
        <f ca="1"/>
        <v>#N/A</v>
      </c>
      <c r="I2008" s="3" t="e">
        <f t="shared" ca="1" si="60"/>
        <v>#N/A</v>
      </c>
      <c r="J2008" s="3" t="e">
        <f t="shared" ca="1" si="61"/>
        <v>#N/A</v>
      </c>
    </row>
    <row r="2009" spans="2:10" ht="15" customHeight="1">
      <c r="B2009" s="6" t="e">
        <f ca="1"/>
        <v>#N/A</v>
      </c>
      <c r="C2009" s="5" t="e">
        <f ca="1"/>
        <v>#N/A</v>
      </c>
      <c r="D2009" s="4" t="e">
        <f ca="1"/>
        <v>#N/A</v>
      </c>
      <c r="E2009" s="4" t="e">
        <f ca="1"/>
        <v>#N/A</v>
      </c>
      <c r="F2009" s="4" t="e">
        <f ca="1"/>
        <v>#N/A</v>
      </c>
      <c r="G2009" s="4" t="e">
        <f ca="1"/>
        <v>#N/A</v>
      </c>
      <c r="H2009" s="4" t="e">
        <f ca="1"/>
        <v>#N/A</v>
      </c>
      <c r="I2009" s="3" t="e">
        <f t="shared" ca="1" si="60"/>
        <v>#N/A</v>
      </c>
      <c r="J2009" s="3" t="e">
        <f t="shared" ca="1" si="61"/>
        <v>#N/A</v>
      </c>
    </row>
    <row r="2010" spans="2:10" ht="15" customHeight="1">
      <c r="B2010" s="6" t="e">
        <f ca="1"/>
        <v>#N/A</v>
      </c>
      <c r="C2010" s="5" t="e">
        <f ca="1"/>
        <v>#N/A</v>
      </c>
      <c r="D2010" s="4" t="e">
        <f ca="1"/>
        <v>#N/A</v>
      </c>
      <c r="E2010" s="4" t="e">
        <f ca="1"/>
        <v>#N/A</v>
      </c>
      <c r="F2010" s="4" t="e">
        <f ca="1"/>
        <v>#N/A</v>
      </c>
      <c r="G2010" s="4" t="e">
        <f ca="1"/>
        <v>#N/A</v>
      </c>
      <c r="H2010" s="4" t="e">
        <f ca="1"/>
        <v>#N/A</v>
      </c>
      <c r="I2010" s="3" t="e">
        <f t="shared" ref="I2010:I2073" ca="1" si="62">IF($C$2=FALSE,"-",IF(H2011="","",LN(H2010/H2011)))</f>
        <v>#N/A</v>
      </c>
      <c r="J2010" s="3" t="e">
        <f t="shared" ref="J2010:J2073" ca="1" si="63">IF($C$2=FALSE,"-",IF(OFFSET(I2010,$I$11,0)="","",(STDEV(OFFSET(I2010,0,0,$I$11))*SQRT($C$9))))</f>
        <v>#N/A</v>
      </c>
    </row>
    <row r="2011" spans="2:10" ht="15" customHeight="1">
      <c r="B2011" s="6" t="e">
        <f ca="1"/>
        <v>#N/A</v>
      </c>
      <c r="C2011" s="5" t="e">
        <f ca="1"/>
        <v>#N/A</v>
      </c>
      <c r="D2011" s="4" t="e">
        <f ca="1"/>
        <v>#N/A</v>
      </c>
      <c r="E2011" s="4" t="e">
        <f ca="1"/>
        <v>#N/A</v>
      </c>
      <c r="F2011" s="4" t="e">
        <f ca="1"/>
        <v>#N/A</v>
      </c>
      <c r="G2011" s="4" t="e">
        <f ca="1"/>
        <v>#N/A</v>
      </c>
      <c r="H2011" s="4" t="e">
        <f ca="1"/>
        <v>#N/A</v>
      </c>
      <c r="I2011" s="3" t="e">
        <f t="shared" ca="1" si="62"/>
        <v>#N/A</v>
      </c>
      <c r="J2011" s="3" t="e">
        <f t="shared" ca="1" si="63"/>
        <v>#N/A</v>
      </c>
    </row>
    <row r="2012" spans="2:10" ht="15" customHeight="1">
      <c r="B2012" s="6" t="e">
        <f ca="1"/>
        <v>#N/A</v>
      </c>
      <c r="C2012" s="5" t="e">
        <f ca="1"/>
        <v>#N/A</v>
      </c>
      <c r="D2012" s="4" t="e">
        <f ca="1"/>
        <v>#N/A</v>
      </c>
      <c r="E2012" s="4" t="e">
        <f ca="1"/>
        <v>#N/A</v>
      </c>
      <c r="F2012" s="4" t="e">
        <f ca="1"/>
        <v>#N/A</v>
      </c>
      <c r="G2012" s="4" t="e">
        <f ca="1"/>
        <v>#N/A</v>
      </c>
      <c r="H2012" s="4" t="e">
        <f ca="1"/>
        <v>#N/A</v>
      </c>
      <c r="I2012" s="3" t="e">
        <f t="shared" ca="1" si="62"/>
        <v>#N/A</v>
      </c>
      <c r="J2012" s="3" t="e">
        <f t="shared" ca="1" si="63"/>
        <v>#N/A</v>
      </c>
    </row>
    <row r="2013" spans="2:10" ht="15" customHeight="1">
      <c r="B2013" s="6" t="e">
        <f ca="1"/>
        <v>#N/A</v>
      </c>
      <c r="C2013" s="5" t="e">
        <f ca="1"/>
        <v>#N/A</v>
      </c>
      <c r="D2013" s="4" t="e">
        <f ca="1"/>
        <v>#N/A</v>
      </c>
      <c r="E2013" s="4" t="e">
        <f ca="1"/>
        <v>#N/A</v>
      </c>
      <c r="F2013" s="4" t="e">
        <f ca="1"/>
        <v>#N/A</v>
      </c>
      <c r="G2013" s="4" t="e">
        <f ca="1"/>
        <v>#N/A</v>
      </c>
      <c r="H2013" s="4" t="e">
        <f ca="1"/>
        <v>#N/A</v>
      </c>
      <c r="I2013" s="3" t="e">
        <f t="shared" ca="1" si="62"/>
        <v>#N/A</v>
      </c>
      <c r="J2013" s="3" t="e">
        <f t="shared" ca="1" si="63"/>
        <v>#N/A</v>
      </c>
    </row>
    <row r="2014" spans="2:10" ht="15" customHeight="1">
      <c r="B2014" s="6" t="e">
        <f ca="1"/>
        <v>#N/A</v>
      </c>
      <c r="C2014" s="5" t="e">
        <f ca="1"/>
        <v>#N/A</v>
      </c>
      <c r="D2014" s="4" t="e">
        <f ca="1"/>
        <v>#N/A</v>
      </c>
      <c r="E2014" s="4" t="e">
        <f ca="1"/>
        <v>#N/A</v>
      </c>
      <c r="F2014" s="4" t="e">
        <f ca="1"/>
        <v>#N/A</v>
      </c>
      <c r="G2014" s="4" t="e">
        <f ca="1"/>
        <v>#N/A</v>
      </c>
      <c r="H2014" s="4" t="e">
        <f ca="1"/>
        <v>#N/A</v>
      </c>
      <c r="I2014" s="3" t="e">
        <f t="shared" ca="1" si="62"/>
        <v>#N/A</v>
      </c>
      <c r="J2014" s="3" t="e">
        <f t="shared" ca="1" si="63"/>
        <v>#N/A</v>
      </c>
    </row>
    <row r="2015" spans="2:10" ht="15" customHeight="1">
      <c r="B2015" s="6" t="e">
        <f ca="1"/>
        <v>#N/A</v>
      </c>
      <c r="C2015" s="5" t="e">
        <f ca="1"/>
        <v>#N/A</v>
      </c>
      <c r="D2015" s="4" t="e">
        <f ca="1"/>
        <v>#N/A</v>
      </c>
      <c r="E2015" s="4" t="e">
        <f ca="1"/>
        <v>#N/A</v>
      </c>
      <c r="F2015" s="4" t="e">
        <f ca="1"/>
        <v>#N/A</v>
      </c>
      <c r="G2015" s="4" t="e">
        <f ca="1"/>
        <v>#N/A</v>
      </c>
      <c r="H2015" s="4" t="e">
        <f ca="1"/>
        <v>#N/A</v>
      </c>
      <c r="I2015" s="3" t="e">
        <f t="shared" ca="1" si="62"/>
        <v>#N/A</v>
      </c>
      <c r="J2015" s="3" t="e">
        <f t="shared" ca="1" si="63"/>
        <v>#N/A</v>
      </c>
    </row>
    <row r="2016" spans="2:10" ht="15" customHeight="1">
      <c r="B2016" s="6" t="e">
        <f ca="1"/>
        <v>#N/A</v>
      </c>
      <c r="C2016" s="5" t="e">
        <f ca="1"/>
        <v>#N/A</v>
      </c>
      <c r="D2016" s="4" t="e">
        <f ca="1"/>
        <v>#N/A</v>
      </c>
      <c r="E2016" s="4" t="e">
        <f ca="1"/>
        <v>#N/A</v>
      </c>
      <c r="F2016" s="4" t="e">
        <f ca="1"/>
        <v>#N/A</v>
      </c>
      <c r="G2016" s="4" t="e">
        <f ca="1"/>
        <v>#N/A</v>
      </c>
      <c r="H2016" s="4" t="e">
        <f ca="1"/>
        <v>#N/A</v>
      </c>
      <c r="I2016" s="3" t="e">
        <f t="shared" ca="1" si="62"/>
        <v>#N/A</v>
      </c>
      <c r="J2016" s="3" t="e">
        <f t="shared" ca="1" si="63"/>
        <v>#N/A</v>
      </c>
    </row>
    <row r="2017" spans="2:10" ht="15" customHeight="1">
      <c r="B2017" s="6" t="e">
        <f ca="1"/>
        <v>#N/A</v>
      </c>
      <c r="C2017" s="5" t="e">
        <f ca="1"/>
        <v>#N/A</v>
      </c>
      <c r="D2017" s="4" t="e">
        <f ca="1"/>
        <v>#N/A</v>
      </c>
      <c r="E2017" s="4" t="e">
        <f ca="1"/>
        <v>#N/A</v>
      </c>
      <c r="F2017" s="4" t="e">
        <f ca="1"/>
        <v>#N/A</v>
      </c>
      <c r="G2017" s="4" t="e">
        <f ca="1"/>
        <v>#N/A</v>
      </c>
      <c r="H2017" s="4" t="e">
        <f ca="1"/>
        <v>#N/A</v>
      </c>
      <c r="I2017" s="3" t="e">
        <f t="shared" ca="1" si="62"/>
        <v>#N/A</v>
      </c>
      <c r="J2017" s="3" t="e">
        <f t="shared" ca="1" si="63"/>
        <v>#N/A</v>
      </c>
    </row>
    <row r="2018" spans="2:10" ht="15" customHeight="1">
      <c r="B2018" s="6" t="e">
        <f ca="1"/>
        <v>#N/A</v>
      </c>
      <c r="C2018" s="5" t="e">
        <f ca="1"/>
        <v>#N/A</v>
      </c>
      <c r="D2018" s="4" t="e">
        <f ca="1"/>
        <v>#N/A</v>
      </c>
      <c r="E2018" s="4" t="e">
        <f ca="1"/>
        <v>#N/A</v>
      </c>
      <c r="F2018" s="4" t="e">
        <f ca="1"/>
        <v>#N/A</v>
      </c>
      <c r="G2018" s="4" t="e">
        <f ca="1"/>
        <v>#N/A</v>
      </c>
      <c r="H2018" s="4" t="e">
        <f ca="1"/>
        <v>#N/A</v>
      </c>
      <c r="I2018" s="3" t="e">
        <f t="shared" ca="1" si="62"/>
        <v>#N/A</v>
      </c>
      <c r="J2018" s="3" t="e">
        <f t="shared" ca="1" si="63"/>
        <v>#N/A</v>
      </c>
    </row>
    <row r="2019" spans="2:10" ht="15" customHeight="1">
      <c r="B2019" s="6" t="e">
        <f ca="1"/>
        <v>#N/A</v>
      </c>
      <c r="C2019" s="5" t="e">
        <f ca="1"/>
        <v>#N/A</v>
      </c>
      <c r="D2019" s="4" t="e">
        <f ca="1"/>
        <v>#N/A</v>
      </c>
      <c r="E2019" s="4" t="e">
        <f ca="1"/>
        <v>#N/A</v>
      </c>
      <c r="F2019" s="4" t="e">
        <f ca="1"/>
        <v>#N/A</v>
      </c>
      <c r="G2019" s="4" t="e">
        <f ca="1"/>
        <v>#N/A</v>
      </c>
      <c r="H2019" s="4" t="e">
        <f ca="1"/>
        <v>#N/A</v>
      </c>
      <c r="I2019" s="3" t="e">
        <f t="shared" ca="1" si="62"/>
        <v>#N/A</v>
      </c>
      <c r="J2019" s="3" t="e">
        <f t="shared" ca="1" si="63"/>
        <v>#N/A</v>
      </c>
    </row>
    <row r="2020" spans="2:10" ht="15" customHeight="1">
      <c r="B2020" s="6" t="e">
        <f ca="1"/>
        <v>#N/A</v>
      </c>
      <c r="C2020" s="5" t="e">
        <f ca="1"/>
        <v>#N/A</v>
      </c>
      <c r="D2020" s="4" t="e">
        <f ca="1"/>
        <v>#N/A</v>
      </c>
      <c r="E2020" s="4" t="e">
        <f ca="1"/>
        <v>#N/A</v>
      </c>
      <c r="F2020" s="4" t="e">
        <f ca="1"/>
        <v>#N/A</v>
      </c>
      <c r="G2020" s="4" t="e">
        <f ca="1"/>
        <v>#N/A</v>
      </c>
      <c r="H2020" s="4" t="e">
        <f ca="1"/>
        <v>#N/A</v>
      </c>
      <c r="I2020" s="3" t="e">
        <f t="shared" ca="1" si="62"/>
        <v>#N/A</v>
      </c>
      <c r="J2020" s="3" t="e">
        <f t="shared" ca="1" si="63"/>
        <v>#N/A</v>
      </c>
    </row>
    <row r="2021" spans="2:10" ht="15" customHeight="1">
      <c r="B2021" s="6" t="e">
        <f ca="1"/>
        <v>#N/A</v>
      </c>
      <c r="C2021" s="5" t="e">
        <f ca="1"/>
        <v>#N/A</v>
      </c>
      <c r="D2021" s="4" t="e">
        <f ca="1"/>
        <v>#N/A</v>
      </c>
      <c r="E2021" s="4" t="e">
        <f ca="1"/>
        <v>#N/A</v>
      </c>
      <c r="F2021" s="4" t="e">
        <f ca="1"/>
        <v>#N/A</v>
      </c>
      <c r="G2021" s="4" t="e">
        <f ca="1"/>
        <v>#N/A</v>
      </c>
      <c r="H2021" s="4" t="e">
        <f ca="1"/>
        <v>#N/A</v>
      </c>
      <c r="I2021" s="3" t="e">
        <f t="shared" ca="1" si="62"/>
        <v>#N/A</v>
      </c>
      <c r="J2021" s="3" t="e">
        <f t="shared" ca="1" si="63"/>
        <v>#N/A</v>
      </c>
    </row>
    <row r="2022" spans="2:10" ht="15" customHeight="1">
      <c r="B2022" s="6" t="e">
        <f ca="1"/>
        <v>#N/A</v>
      </c>
      <c r="C2022" s="5" t="e">
        <f ca="1"/>
        <v>#N/A</v>
      </c>
      <c r="D2022" s="4" t="e">
        <f ca="1"/>
        <v>#N/A</v>
      </c>
      <c r="E2022" s="4" t="e">
        <f ca="1"/>
        <v>#N/A</v>
      </c>
      <c r="F2022" s="4" t="e">
        <f ca="1"/>
        <v>#N/A</v>
      </c>
      <c r="G2022" s="4" t="e">
        <f ca="1"/>
        <v>#N/A</v>
      </c>
      <c r="H2022" s="4" t="e">
        <f ca="1"/>
        <v>#N/A</v>
      </c>
      <c r="I2022" s="3" t="e">
        <f t="shared" ca="1" si="62"/>
        <v>#N/A</v>
      </c>
      <c r="J2022" s="3" t="e">
        <f t="shared" ca="1" si="63"/>
        <v>#N/A</v>
      </c>
    </row>
    <row r="2023" spans="2:10" ht="15" customHeight="1">
      <c r="B2023" s="6" t="e">
        <f ca="1"/>
        <v>#N/A</v>
      </c>
      <c r="C2023" s="5" t="e">
        <f ca="1"/>
        <v>#N/A</v>
      </c>
      <c r="D2023" s="4" t="e">
        <f ca="1"/>
        <v>#N/A</v>
      </c>
      <c r="E2023" s="4" t="e">
        <f ca="1"/>
        <v>#N/A</v>
      </c>
      <c r="F2023" s="4" t="e">
        <f ca="1"/>
        <v>#N/A</v>
      </c>
      <c r="G2023" s="4" t="e">
        <f ca="1"/>
        <v>#N/A</v>
      </c>
      <c r="H2023" s="4" t="e">
        <f ca="1"/>
        <v>#N/A</v>
      </c>
      <c r="I2023" s="3" t="e">
        <f t="shared" ca="1" si="62"/>
        <v>#N/A</v>
      </c>
      <c r="J2023" s="3" t="e">
        <f t="shared" ca="1" si="63"/>
        <v>#N/A</v>
      </c>
    </row>
    <row r="2024" spans="2:10" ht="15" customHeight="1">
      <c r="B2024" s="6" t="e">
        <f ca="1"/>
        <v>#N/A</v>
      </c>
      <c r="C2024" s="5" t="e">
        <f ca="1"/>
        <v>#N/A</v>
      </c>
      <c r="D2024" s="4" t="e">
        <f ca="1"/>
        <v>#N/A</v>
      </c>
      <c r="E2024" s="4" t="e">
        <f ca="1"/>
        <v>#N/A</v>
      </c>
      <c r="F2024" s="4" t="e">
        <f ca="1"/>
        <v>#N/A</v>
      </c>
      <c r="G2024" s="4" t="e">
        <f ca="1"/>
        <v>#N/A</v>
      </c>
      <c r="H2024" s="4" t="e">
        <f ca="1"/>
        <v>#N/A</v>
      </c>
      <c r="I2024" s="3" t="e">
        <f t="shared" ca="1" si="62"/>
        <v>#N/A</v>
      </c>
      <c r="J2024" s="3" t="e">
        <f t="shared" ca="1" si="63"/>
        <v>#N/A</v>
      </c>
    </row>
    <row r="2025" spans="2:10" ht="15" customHeight="1">
      <c r="B2025" s="6" t="e">
        <f ca="1"/>
        <v>#N/A</v>
      </c>
      <c r="C2025" s="5" t="e">
        <f ca="1"/>
        <v>#N/A</v>
      </c>
      <c r="D2025" s="4" t="e">
        <f ca="1"/>
        <v>#N/A</v>
      </c>
      <c r="E2025" s="4" t="e">
        <f ca="1"/>
        <v>#N/A</v>
      </c>
      <c r="F2025" s="4" t="e">
        <f ca="1"/>
        <v>#N/A</v>
      </c>
      <c r="G2025" s="4" t="e">
        <f ca="1"/>
        <v>#N/A</v>
      </c>
      <c r="H2025" s="4" t="e">
        <f ca="1"/>
        <v>#N/A</v>
      </c>
      <c r="I2025" s="3" t="e">
        <f t="shared" ca="1" si="62"/>
        <v>#N/A</v>
      </c>
      <c r="J2025" s="3" t="e">
        <f t="shared" ca="1" si="63"/>
        <v>#N/A</v>
      </c>
    </row>
    <row r="2026" spans="2:10" ht="15" customHeight="1">
      <c r="B2026" s="6" t="e">
        <f ca="1"/>
        <v>#N/A</v>
      </c>
      <c r="C2026" s="5" t="e">
        <f ca="1"/>
        <v>#N/A</v>
      </c>
      <c r="D2026" s="4" t="e">
        <f ca="1"/>
        <v>#N/A</v>
      </c>
      <c r="E2026" s="4" t="e">
        <f ca="1"/>
        <v>#N/A</v>
      </c>
      <c r="F2026" s="4" t="e">
        <f ca="1"/>
        <v>#N/A</v>
      </c>
      <c r="G2026" s="4" t="e">
        <f ca="1"/>
        <v>#N/A</v>
      </c>
      <c r="H2026" s="4" t="e">
        <f ca="1"/>
        <v>#N/A</v>
      </c>
      <c r="I2026" s="3" t="e">
        <f t="shared" ca="1" si="62"/>
        <v>#N/A</v>
      </c>
      <c r="J2026" s="3" t="e">
        <f t="shared" ca="1" si="63"/>
        <v>#N/A</v>
      </c>
    </row>
    <row r="2027" spans="2:10" ht="15" customHeight="1">
      <c r="B2027" s="6" t="e">
        <f ca="1"/>
        <v>#N/A</v>
      </c>
      <c r="C2027" s="5" t="e">
        <f ca="1"/>
        <v>#N/A</v>
      </c>
      <c r="D2027" s="4" t="e">
        <f ca="1"/>
        <v>#N/A</v>
      </c>
      <c r="E2027" s="4" t="e">
        <f ca="1"/>
        <v>#N/A</v>
      </c>
      <c r="F2027" s="4" t="e">
        <f ca="1"/>
        <v>#N/A</v>
      </c>
      <c r="G2027" s="4" t="e">
        <f ca="1"/>
        <v>#N/A</v>
      </c>
      <c r="H2027" s="4" t="e">
        <f ca="1"/>
        <v>#N/A</v>
      </c>
      <c r="I2027" s="3" t="e">
        <f t="shared" ca="1" si="62"/>
        <v>#N/A</v>
      </c>
      <c r="J2027" s="3" t="e">
        <f t="shared" ca="1" si="63"/>
        <v>#N/A</v>
      </c>
    </row>
    <row r="2028" spans="2:10" ht="15" customHeight="1">
      <c r="B2028" s="6" t="e">
        <f ca="1"/>
        <v>#N/A</v>
      </c>
      <c r="C2028" s="5" t="e">
        <f ca="1"/>
        <v>#N/A</v>
      </c>
      <c r="D2028" s="4" t="e">
        <f ca="1"/>
        <v>#N/A</v>
      </c>
      <c r="E2028" s="4" t="e">
        <f ca="1"/>
        <v>#N/A</v>
      </c>
      <c r="F2028" s="4" t="e">
        <f ca="1"/>
        <v>#N/A</v>
      </c>
      <c r="G2028" s="4" t="e">
        <f ca="1"/>
        <v>#N/A</v>
      </c>
      <c r="H2028" s="4" t="e">
        <f ca="1"/>
        <v>#N/A</v>
      </c>
      <c r="I2028" s="3" t="e">
        <f t="shared" ca="1" si="62"/>
        <v>#N/A</v>
      </c>
      <c r="J2028" s="3" t="e">
        <f t="shared" ca="1" si="63"/>
        <v>#N/A</v>
      </c>
    </row>
    <row r="2029" spans="2:10" ht="15" customHeight="1">
      <c r="B2029" s="6" t="e">
        <f ca="1"/>
        <v>#N/A</v>
      </c>
      <c r="C2029" s="5" t="e">
        <f ca="1"/>
        <v>#N/A</v>
      </c>
      <c r="D2029" s="4" t="e">
        <f ca="1"/>
        <v>#N/A</v>
      </c>
      <c r="E2029" s="4" t="e">
        <f ca="1"/>
        <v>#N/A</v>
      </c>
      <c r="F2029" s="4" t="e">
        <f ca="1"/>
        <v>#N/A</v>
      </c>
      <c r="G2029" s="4" t="e">
        <f ca="1"/>
        <v>#N/A</v>
      </c>
      <c r="H2029" s="4" t="e">
        <f ca="1"/>
        <v>#N/A</v>
      </c>
      <c r="I2029" s="3" t="e">
        <f t="shared" ca="1" si="62"/>
        <v>#N/A</v>
      </c>
      <c r="J2029" s="3" t="e">
        <f t="shared" ca="1" si="63"/>
        <v>#N/A</v>
      </c>
    </row>
    <row r="2030" spans="2:10" ht="15" customHeight="1">
      <c r="B2030" s="6" t="e">
        <f ca="1"/>
        <v>#N/A</v>
      </c>
      <c r="C2030" s="5" t="e">
        <f ca="1"/>
        <v>#N/A</v>
      </c>
      <c r="D2030" s="4" t="e">
        <f ca="1"/>
        <v>#N/A</v>
      </c>
      <c r="E2030" s="4" t="e">
        <f ca="1"/>
        <v>#N/A</v>
      </c>
      <c r="F2030" s="4" t="e">
        <f ca="1"/>
        <v>#N/A</v>
      </c>
      <c r="G2030" s="4" t="e">
        <f ca="1"/>
        <v>#N/A</v>
      </c>
      <c r="H2030" s="4" t="e">
        <f ca="1"/>
        <v>#N/A</v>
      </c>
      <c r="I2030" s="3" t="e">
        <f t="shared" ca="1" si="62"/>
        <v>#N/A</v>
      </c>
      <c r="J2030" s="3" t="e">
        <f t="shared" ca="1" si="63"/>
        <v>#N/A</v>
      </c>
    </row>
    <row r="2031" spans="2:10" ht="15" customHeight="1">
      <c r="B2031" s="6" t="e">
        <f ca="1"/>
        <v>#N/A</v>
      </c>
      <c r="C2031" s="5" t="e">
        <f ca="1"/>
        <v>#N/A</v>
      </c>
      <c r="D2031" s="4" t="e">
        <f ca="1"/>
        <v>#N/A</v>
      </c>
      <c r="E2031" s="4" t="e">
        <f ca="1"/>
        <v>#N/A</v>
      </c>
      <c r="F2031" s="4" t="e">
        <f ca="1"/>
        <v>#N/A</v>
      </c>
      <c r="G2031" s="4" t="e">
        <f ca="1"/>
        <v>#N/A</v>
      </c>
      <c r="H2031" s="4" t="e">
        <f ca="1"/>
        <v>#N/A</v>
      </c>
      <c r="I2031" s="3" t="e">
        <f t="shared" ca="1" si="62"/>
        <v>#N/A</v>
      </c>
      <c r="J2031" s="3" t="e">
        <f t="shared" ca="1" si="63"/>
        <v>#N/A</v>
      </c>
    </row>
    <row r="2032" spans="2:10" ht="15" customHeight="1">
      <c r="B2032" s="6" t="e">
        <f ca="1"/>
        <v>#N/A</v>
      </c>
      <c r="C2032" s="5" t="e">
        <f ca="1"/>
        <v>#N/A</v>
      </c>
      <c r="D2032" s="4" t="e">
        <f ca="1"/>
        <v>#N/A</v>
      </c>
      <c r="E2032" s="4" t="e">
        <f ca="1"/>
        <v>#N/A</v>
      </c>
      <c r="F2032" s="4" t="e">
        <f ca="1"/>
        <v>#N/A</v>
      </c>
      <c r="G2032" s="4" t="e">
        <f ca="1"/>
        <v>#N/A</v>
      </c>
      <c r="H2032" s="4" t="e">
        <f ca="1"/>
        <v>#N/A</v>
      </c>
      <c r="I2032" s="3" t="e">
        <f t="shared" ca="1" si="62"/>
        <v>#N/A</v>
      </c>
      <c r="J2032" s="3" t="e">
        <f t="shared" ca="1" si="63"/>
        <v>#N/A</v>
      </c>
    </row>
    <row r="2033" spans="2:10" ht="15" customHeight="1">
      <c r="B2033" s="6" t="e">
        <f ca="1"/>
        <v>#N/A</v>
      </c>
      <c r="C2033" s="5" t="e">
        <f ca="1"/>
        <v>#N/A</v>
      </c>
      <c r="D2033" s="4" t="e">
        <f ca="1"/>
        <v>#N/A</v>
      </c>
      <c r="E2033" s="4" t="e">
        <f ca="1"/>
        <v>#N/A</v>
      </c>
      <c r="F2033" s="4" t="e">
        <f ca="1"/>
        <v>#N/A</v>
      </c>
      <c r="G2033" s="4" t="e">
        <f ca="1"/>
        <v>#N/A</v>
      </c>
      <c r="H2033" s="4" t="e">
        <f ca="1"/>
        <v>#N/A</v>
      </c>
      <c r="I2033" s="3" t="e">
        <f t="shared" ca="1" si="62"/>
        <v>#N/A</v>
      </c>
      <c r="J2033" s="3" t="e">
        <f t="shared" ca="1" si="63"/>
        <v>#N/A</v>
      </c>
    </row>
    <row r="2034" spans="2:10" ht="15" customHeight="1">
      <c r="B2034" s="6" t="e">
        <f ca="1"/>
        <v>#N/A</v>
      </c>
      <c r="C2034" s="5" t="e">
        <f ca="1"/>
        <v>#N/A</v>
      </c>
      <c r="D2034" s="4" t="e">
        <f ca="1"/>
        <v>#N/A</v>
      </c>
      <c r="E2034" s="4" t="e">
        <f ca="1"/>
        <v>#N/A</v>
      </c>
      <c r="F2034" s="4" t="e">
        <f ca="1"/>
        <v>#N/A</v>
      </c>
      <c r="G2034" s="4" t="e">
        <f ca="1"/>
        <v>#N/A</v>
      </c>
      <c r="H2034" s="4" t="e">
        <f ca="1"/>
        <v>#N/A</v>
      </c>
      <c r="I2034" s="3" t="e">
        <f t="shared" ca="1" si="62"/>
        <v>#N/A</v>
      </c>
      <c r="J2034" s="3" t="e">
        <f t="shared" ca="1" si="63"/>
        <v>#N/A</v>
      </c>
    </row>
    <row r="2035" spans="2:10" ht="15" customHeight="1">
      <c r="B2035" s="6" t="e">
        <f ca="1"/>
        <v>#N/A</v>
      </c>
      <c r="C2035" s="5" t="e">
        <f ca="1"/>
        <v>#N/A</v>
      </c>
      <c r="D2035" s="4" t="e">
        <f ca="1"/>
        <v>#N/A</v>
      </c>
      <c r="E2035" s="4" t="e">
        <f ca="1"/>
        <v>#N/A</v>
      </c>
      <c r="F2035" s="4" t="e">
        <f ca="1"/>
        <v>#N/A</v>
      </c>
      <c r="G2035" s="4" t="e">
        <f ca="1"/>
        <v>#N/A</v>
      </c>
      <c r="H2035" s="4" t="e">
        <f ca="1"/>
        <v>#N/A</v>
      </c>
      <c r="I2035" s="3" t="e">
        <f t="shared" ca="1" si="62"/>
        <v>#N/A</v>
      </c>
      <c r="J2035" s="3" t="e">
        <f t="shared" ca="1" si="63"/>
        <v>#N/A</v>
      </c>
    </row>
    <row r="2036" spans="2:10" ht="15" customHeight="1">
      <c r="B2036" s="6" t="e">
        <f ca="1"/>
        <v>#N/A</v>
      </c>
      <c r="C2036" s="5" t="e">
        <f ca="1"/>
        <v>#N/A</v>
      </c>
      <c r="D2036" s="4" t="e">
        <f ca="1"/>
        <v>#N/A</v>
      </c>
      <c r="E2036" s="4" t="e">
        <f ca="1"/>
        <v>#N/A</v>
      </c>
      <c r="F2036" s="4" t="e">
        <f ca="1"/>
        <v>#N/A</v>
      </c>
      <c r="G2036" s="4" t="e">
        <f ca="1"/>
        <v>#N/A</v>
      </c>
      <c r="H2036" s="4" t="e">
        <f ca="1"/>
        <v>#N/A</v>
      </c>
      <c r="I2036" s="3" t="e">
        <f t="shared" ca="1" si="62"/>
        <v>#N/A</v>
      </c>
      <c r="J2036" s="3" t="e">
        <f t="shared" ca="1" si="63"/>
        <v>#N/A</v>
      </c>
    </row>
    <row r="2037" spans="2:10" ht="15" customHeight="1">
      <c r="B2037" s="6" t="e">
        <f ca="1"/>
        <v>#N/A</v>
      </c>
      <c r="C2037" s="5" t="e">
        <f ca="1"/>
        <v>#N/A</v>
      </c>
      <c r="D2037" s="4" t="e">
        <f ca="1"/>
        <v>#N/A</v>
      </c>
      <c r="E2037" s="4" t="e">
        <f ca="1"/>
        <v>#N/A</v>
      </c>
      <c r="F2037" s="4" t="e">
        <f ca="1"/>
        <v>#N/A</v>
      </c>
      <c r="G2037" s="4" t="e">
        <f ca="1"/>
        <v>#N/A</v>
      </c>
      <c r="H2037" s="4" t="e">
        <f ca="1"/>
        <v>#N/A</v>
      </c>
      <c r="I2037" s="3" t="e">
        <f t="shared" ca="1" si="62"/>
        <v>#N/A</v>
      </c>
      <c r="J2037" s="3" t="e">
        <f t="shared" ca="1" si="63"/>
        <v>#N/A</v>
      </c>
    </row>
    <row r="2038" spans="2:10" ht="15" customHeight="1">
      <c r="B2038" s="6" t="e">
        <f ca="1"/>
        <v>#N/A</v>
      </c>
      <c r="C2038" s="5" t="e">
        <f ca="1"/>
        <v>#N/A</v>
      </c>
      <c r="D2038" s="4" t="e">
        <f ca="1"/>
        <v>#N/A</v>
      </c>
      <c r="E2038" s="4" t="e">
        <f ca="1"/>
        <v>#N/A</v>
      </c>
      <c r="F2038" s="4" t="e">
        <f ca="1"/>
        <v>#N/A</v>
      </c>
      <c r="G2038" s="4" t="e">
        <f ca="1"/>
        <v>#N/A</v>
      </c>
      <c r="H2038" s="4" t="e">
        <f ca="1"/>
        <v>#N/A</v>
      </c>
      <c r="I2038" s="3" t="e">
        <f t="shared" ca="1" si="62"/>
        <v>#N/A</v>
      </c>
      <c r="J2038" s="3" t="e">
        <f t="shared" ca="1" si="63"/>
        <v>#N/A</v>
      </c>
    </row>
    <row r="2039" spans="2:10" ht="15" customHeight="1">
      <c r="B2039" s="6" t="e">
        <f ca="1"/>
        <v>#N/A</v>
      </c>
      <c r="C2039" s="5" t="e">
        <f ca="1"/>
        <v>#N/A</v>
      </c>
      <c r="D2039" s="4" t="e">
        <f ca="1"/>
        <v>#N/A</v>
      </c>
      <c r="E2039" s="4" t="e">
        <f ca="1"/>
        <v>#N/A</v>
      </c>
      <c r="F2039" s="4" t="e">
        <f ca="1"/>
        <v>#N/A</v>
      </c>
      <c r="G2039" s="4" t="e">
        <f ca="1"/>
        <v>#N/A</v>
      </c>
      <c r="H2039" s="4" t="e">
        <f ca="1"/>
        <v>#N/A</v>
      </c>
      <c r="I2039" s="3" t="e">
        <f t="shared" ca="1" si="62"/>
        <v>#N/A</v>
      </c>
      <c r="J2039" s="3" t="e">
        <f t="shared" ca="1" si="63"/>
        <v>#N/A</v>
      </c>
    </row>
    <row r="2040" spans="2:10" ht="15" customHeight="1">
      <c r="B2040" s="6" t="e">
        <f ca="1"/>
        <v>#N/A</v>
      </c>
      <c r="C2040" s="5" t="e">
        <f ca="1"/>
        <v>#N/A</v>
      </c>
      <c r="D2040" s="4" t="e">
        <f ca="1"/>
        <v>#N/A</v>
      </c>
      <c r="E2040" s="4" t="e">
        <f ca="1"/>
        <v>#N/A</v>
      </c>
      <c r="F2040" s="4" t="e">
        <f ca="1"/>
        <v>#N/A</v>
      </c>
      <c r="G2040" s="4" t="e">
        <f ca="1"/>
        <v>#N/A</v>
      </c>
      <c r="H2040" s="4" t="e">
        <f ca="1"/>
        <v>#N/A</v>
      </c>
      <c r="I2040" s="3" t="e">
        <f t="shared" ca="1" si="62"/>
        <v>#N/A</v>
      </c>
      <c r="J2040" s="3" t="e">
        <f t="shared" ca="1" si="63"/>
        <v>#N/A</v>
      </c>
    </row>
    <row r="2041" spans="2:10" ht="15" customHeight="1">
      <c r="B2041" s="6" t="e">
        <f ca="1"/>
        <v>#N/A</v>
      </c>
      <c r="C2041" s="5" t="e">
        <f ca="1"/>
        <v>#N/A</v>
      </c>
      <c r="D2041" s="4" t="e">
        <f ca="1"/>
        <v>#N/A</v>
      </c>
      <c r="E2041" s="4" t="e">
        <f ca="1"/>
        <v>#N/A</v>
      </c>
      <c r="F2041" s="4" t="e">
        <f ca="1"/>
        <v>#N/A</v>
      </c>
      <c r="G2041" s="4" t="e">
        <f ca="1"/>
        <v>#N/A</v>
      </c>
      <c r="H2041" s="4" t="e">
        <f ca="1"/>
        <v>#N/A</v>
      </c>
      <c r="I2041" s="3" t="e">
        <f t="shared" ca="1" si="62"/>
        <v>#N/A</v>
      </c>
      <c r="J2041" s="3" t="e">
        <f t="shared" ca="1" si="63"/>
        <v>#N/A</v>
      </c>
    </row>
    <row r="2042" spans="2:10" ht="15" customHeight="1">
      <c r="B2042" s="6" t="e">
        <f ca="1"/>
        <v>#N/A</v>
      </c>
      <c r="C2042" s="5" t="e">
        <f ca="1"/>
        <v>#N/A</v>
      </c>
      <c r="D2042" s="4" t="e">
        <f ca="1"/>
        <v>#N/A</v>
      </c>
      <c r="E2042" s="4" t="e">
        <f ca="1"/>
        <v>#N/A</v>
      </c>
      <c r="F2042" s="4" t="e">
        <f ca="1"/>
        <v>#N/A</v>
      </c>
      <c r="G2042" s="4" t="e">
        <f ca="1"/>
        <v>#N/A</v>
      </c>
      <c r="H2042" s="4" t="e">
        <f ca="1"/>
        <v>#N/A</v>
      </c>
      <c r="I2042" s="3" t="e">
        <f t="shared" ca="1" si="62"/>
        <v>#N/A</v>
      </c>
      <c r="J2042" s="3" t="e">
        <f t="shared" ca="1" si="63"/>
        <v>#N/A</v>
      </c>
    </row>
    <row r="2043" spans="2:10" ht="15" customHeight="1">
      <c r="B2043" s="6" t="e">
        <f ca="1"/>
        <v>#N/A</v>
      </c>
      <c r="C2043" s="5" t="e">
        <f ca="1"/>
        <v>#N/A</v>
      </c>
      <c r="D2043" s="4" t="e">
        <f ca="1"/>
        <v>#N/A</v>
      </c>
      <c r="E2043" s="4" t="e">
        <f ca="1"/>
        <v>#N/A</v>
      </c>
      <c r="F2043" s="4" t="e">
        <f ca="1"/>
        <v>#N/A</v>
      </c>
      <c r="G2043" s="4" t="e">
        <f ca="1"/>
        <v>#N/A</v>
      </c>
      <c r="H2043" s="4" t="e">
        <f ca="1"/>
        <v>#N/A</v>
      </c>
      <c r="I2043" s="3" t="e">
        <f t="shared" ca="1" si="62"/>
        <v>#N/A</v>
      </c>
      <c r="J2043" s="3" t="e">
        <f t="shared" ca="1" si="63"/>
        <v>#N/A</v>
      </c>
    </row>
    <row r="2044" spans="2:10" ht="15" customHeight="1">
      <c r="B2044" s="6" t="e">
        <f ca="1"/>
        <v>#N/A</v>
      </c>
      <c r="C2044" s="5" t="e">
        <f ca="1"/>
        <v>#N/A</v>
      </c>
      <c r="D2044" s="4" t="e">
        <f ca="1"/>
        <v>#N/A</v>
      </c>
      <c r="E2044" s="4" t="e">
        <f ca="1"/>
        <v>#N/A</v>
      </c>
      <c r="F2044" s="4" t="e">
        <f ca="1"/>
        <v>#N/A</v>
      </c>
      <c r="G2044" s="4" t="e">
        <f ca="1"/>
        <v>#N/A</v>
      </c>
      <c r="H2044" s="4" t="e">
        <f ca="1"/>
        <v>#N/A</v>
      </c>
      <c r="I2044" s="3" t="e">
        <f t="shared" ca="1" si="62"/>
        <v>#N/A</v>
      </c>
      <c r="J2044" s="3" t="e">
        <f t="shared" ca="1" si="63"/>
        <v>#N/A</v>
      </c>
    </row>
    <row r="2045" spans="2:10" ht="15" customHeight="1">
      <c r="B2045" s="6" t="e">
        <f ca="1"/>
        <v>#N/A</v>
      </c>
      <c r="C2045" s="5" t="e">
        <f ca="1"/>
        <v>#N/A</v>
      </c>
      <c r="D2045" s="4" t="e">
        <f ca="1"/>
        <v>#N/A</v>
      </c>
      <c r="E2045" s="4" t="e">
        <f ca="1"/>
        <v>#N/A</v>
      </c>
      <c r="F2045" s="4" t="e">
        <f ca="1"/>
        <v>#N/A</v>
      </c>
      <c r="G2045" s="4" t="e">
        <f ca="1"/>
        <v>#N/A</v>
      </c>
      <c r="H2045" s="4" t="e">
        <f ca="1"/>
        <v>#N/A</v>
      </c>
      <c r="I2045" s="3" t="e">
        <f t="shared" ca="1" si="62"/>
        <v>#N/A</v>
      </c>
      <c r="J2045" s="3" t="e">
        <f t="shared" ca="1" si="63"/>
        <v>#N/A</v>
      </c>
    </row>
    <row r="2046" spans="2:10" ht="15" customHeight="1">
      <c r="B2046" s="6" t="e">
        <f ca="1"/>
        <v>#N/A</v>
      </c>
      <c r="C2046" s="5" t="e">
        <f ca="1"/>
        <v>#N/A</v>
      </c>
      <c r="D2046" s="4" t="e">
        <f ca="1"/>
        <v>#N/A</v>
      </c>
      <c r="E2046" s="4" t="e">
        <f ca="1"/>
        <v>#N/A</v>
      </c>
      <c r="F2046" s="4" t="e">
        <f ca="1"/>
        <v>#N/A</v>
      </c>
      <c r="G2046" s="4" t="e">
        <f ca="1"/>
        <v>#N/A</v>
      </c>
      <c r="H2046" s="4" t="e">
        <f ca="1"/>
        <v>#N/A</v>
      </c>
      <c r="I2046" s="3" t="e">
        <f t="shared" ca="1" si="62"/>
        <v>#N/A</v>
      </c>
      <c r="J2046" s="3" t="e">
        <f t="shared" ca="1" si="63"/>
        <v>#N/A</v>
      </c>
    </row>
    <row r="2047" spans="2:10" ht="15" customHeight="1">
      <c r="B2047" s="6" t="e">
        <f ca="1"/>
        <v>#N/A</v>
      </c>
      <c r="C2047" s="5" t="e">
        <f ca="1"/>
        <v>#N/A</v>
      </c>
      <c r="D2047" s="4" t="e">
        <f ca="1"/>
        <v>#N/A</v>
      </c>
      <c r="E2047" s="4" t="e">
        <f ca="1"/>
        <v>#N/A</v>
      </c>
      <c r="F2047" s="4" t="e">
        <f ca="1"/>
        <v>#N/A</v>
      </c>
      <c r="G2047" s="4" t="e">
        <f ca="1"/>
        <v>#N/A</v>
      </c>
      <c r="H2047" s="4" t="e">
        <f ca="1"/>
        <v>#N/A</v>
      </c>
      <c r="I2047" s="3" t="e">
        <f t="shared" ca="1" si="62"/>
        <v>#N/A</v>
      </c>
      <c r="J2047" s="3" t="e">
        <f t="shared" ca="1" si="63"/>
        <v>#N/A</v>
      </c>
    </row>
    <row r="2048" spans="2:10" ht="15" customHeight="1">
      <c r="B2048" s="6" t="e">
        <f ca="1"/>
        <v>#N/A</v>
      </c>
      <c r="C2048" s="5" t="e">
        <f ca="1"/>
        <v>#N/A</v>
      </c>
      <c r="D2048" s="4" t="e">
        <f ca="1"/>
        <v>#N/A</v>
      </c>
      <c r="E2048" s="4" t="e">
        <f ca="1"/>
        <v>#N/A</v>
      </c>
      <c r="F2048" s="4" t="e">
        <f ca="1"/>
        <v>#N/A</v>
      </c>
      <c r="G2048" s="4" t="e">
        <f ca="1"/>
        <v>#N/A</v>
      </c>
      <c r="H2048" s="4" t="e">
        <f ca="1"/>
        <v>#N/A</v>
      </c>
      <c r="I2048" s="3" t="e">
        <f t="shared" ca="1" si="62"/>
        <v>#N/A</v>
      </c>
      <c r="J2048" s="3" t="e">
        <f t="shared" ca="1" si="63"/>
        <v>#N/A</v>
      </c>
    </row>
    <row r="2049" spans="2:10" ht="15" customHeight="1">
      <c r="B2049" s="6" t="e">
        <f ca="1"/>
        <v>#N/A</v>
      </c>
      <c r="C2049" s="5" t="e">
        <f ca="1"/>
        <v>#N/A</v>
      </c>
      <c r="D2049" s="4" t="e">
        <f ca="1"/>
        <v>#N/A</v>
      </c>
      <c r="E2049" s="4" t="e">
        <f ca="1"/>
        <v>#N/A</v>
      </c>
      <c r="F2049" s="4" t="e">
        <f ca="1"/>
        <v>#N/A</v>
      </c>
      <c r="G2049" s="4" t="e">
        <f ca="1"/>
        <v>#N/A</v>
      </c>
      <c r="H2049" s="4" t="e">
        <f ca="1"/>
        <v>#N/A</v>
      </c>
      <c r="I2049" s="3" t="e">
        <f t="shared" ca="1" si="62"/>
        <v>#N/A</v>
      </c>
      <c r="J2049" s="3" t="e">
        <f t="shared" ca="1" si="63"/>
        <v>#N/A</v>
      </c>
    </row>
    <row r="2050" spans="2:10" ht="15" customHeight="1">
      <c r="B2050" s="6" t="e">
        <f ca="1"/>
        <v>#N/A</v>
      </c>
      <c r="C2050" s="5" t="e">
        <f ca="1"/>
        <v>#N/A</v>
      </c>
      <c r="D2050" s="4" t="e">
        <f ca="1"/>
        <v>#N/A</v>
      </c>
      <c r="E2050" s="4" t="e">
        <f ca="1"/>
        <v>#N/A</v>
      </c>
      <c r="F2050" s="4" t="e">
        <f ca="1"/>
        <v>#N/A</v>
      </c>
      <c r="G2050" s="4" t="e">
        <f ca="1"/>
        <v>#N/A</v>
      </c>
      <c r="H2050" s="4" t="e">
        <f ca="1"/>
        <v>#N/A</v>
      </c>
      <c r="I2050" s="3" t="e">
        <f t="shared" ca="1" si="62"/>
        <v>#N/A</v>
      </c>
      <c r="J2050" s="3" t="e">
        <f t="shared" ca="1" si="63"/>
        <v>#N/A</v>
      </c>
    </row>
    <row r="2051" spans="2:10" ht="15" customHeight="1">
      <c r="B2051" s="6" t="e">
        <f ca="1"/>
        <v>#N/A</v>
      </c>
      <c r="C2051" s="5" t="e">
        <f ca="1"/>
        <v>#N/A</v>
      </c>
      <c r="D2051" s="4" t="e">
        <f ca="1"/>
        <v>#N/A</v>
      </c>
      <c r="E2051" s="4" t="e">
        <f ca="1"/>
        <v>#N/A</v>
      </c>
      <c r="F2051" s="4" t="e">
        <f ca="1"/>
        <v>#N/A</v>
      </c>
      <c r="G2051" s="4" t="e">
        <f ca="1"/>
        <v>#N/A</v>
      </c>
      <c r="H2051" s="4" t="e">
        <f ca="1"/>
        <v>#N/A</v>
      </c>
      <c r="I2051" s="3" t="e">
        <f t="shared" ca="1" si="62"/>
        <v>#N/A</v>
      </c>
      <c r="J2051" s="3" t="e">
        <f t="shared" ca="1" si="63"/>
        <v>#N/A</v>
      </c>
    </row>
    <row r="2052" spans="2:10" ht="15" customHeight="1">
      <c r="B2052" s="6" t="e">
        <f ca="1"/>
        <v>#N/A</v>
      </c>
      <c r="C2052" s="5" t="e">
        <f ca="1"/>
        <v>#N/A</v>
      </c>
      <c r="D2052" s="4" t="e">
        <f ca="1"/>
        <v>#N/A</v>
      </c>
      <c r="E2052" s="4" t="e">
        <f ca="1"/>
        <v>#N/A</v>
      </c>
      <c r="F2052" s="4" t="e">
        <f ca="1"/>
        <v>#N/A</v>
      </c>
      <c r="G2052" s="4" t="e">
        <f ca="1"/>
        <v>#N/A</v>
      </c>
      <c r="H2052" s="4" t="e">
        <f ca="1"/>
        <v>#N/A</v>
      </c>
      <c r="I2052" s="3" t="e">
        <f t="shared" ca="1" si="62"/>
        <v>#N/A</v>
      </c>
      <c r="J2052" s="3" t="e">
        <f t="shared" ca="1" si="63"/>
        <v>#N/A</v>
      </c>
    </row>
    <row r="2053" spans="2:10" ht="15" customHeight="1">
      <c r="B2053" s="6" t="e">
        <f ca="1"/>
        <v>#N/A</v>
      </c>
      <c r="C2053" s="5" t="e">
        <f ca="1"/>
        <v>#N/A</v>
      </c>
      <c r="D2053" s="4" t="e">
        <f ca="1"/>
        <v>#N/A</v>
      </c>
      <c r="E2053" s="4" t="e">
        <f ca="1"/>
        <v>#N/A</v>
      </c>
      <c r="F2053" s="4" t="e">
        <f ca="1"/>
        <v>#N/A</v>
      </c>
      <c r="G2053" s="4" t="e">
        <f ca="1"/>
        <v>#N/A</v>
      </c>
      <c r="H2053" s="4" t="e">
        <f ca="1"/>
        <v>#N/A</v>
      </c>
      <c r="I2053" s="3" t="e">
        <f t="shared" ca="1" si="62"/>
        <v>#N/A</v>
      </c>
      <c r="J2053" s="3" t="e">
        <f t="shared" ca="1" si="63"/>
        <v>#N/A</v>
      </c>
    </row>
    <row r="2054" spans="2:10" ht="15" customHeight="1">
      <c r="B2054" s="6" t="e">
        <f ca="1"/>
        <v>#N/A</v>
      </c>
      <c r="C2054" s="5" t="e">
        <f ca="1"/>
        <v>#N/A</v>
      </c>
      <c r="D2054" s="4" t="e">
        <f ca="1"/>
        <v>#N/A</v>
      </c>
      <c r="E2054" s="4" t="e">
        <f ca="1"/>
        <v>#N/A</v>
      </c>
      <c r="F2054" s="4" t="e">
        <f ca="1"/>
        <v>#N/A</v>
      </c>
      <c r="G2054" s="4" t="e">
        <f ca="1"/>
        <v>#N/A</v>
      </c>
      <c r="H2054" s="4" t="e">
        <f ca="1"/>
        <v>#N/A</v>
      </c>
      <c r="I2054" s="3" t="e">
        <f t="shared" ca="1" si="62"/>
        <v>#N/A</v>
      </c>
      <c r="J2054" s="3" t="e">
        <f t="shared" ca="1" si="63"/>
        <v>#N/A</v>
      </c>
    </row>
    <row r="2055" spans="2:10" ht="15" customHeight="1">
      <c r="B2055" s="6" t="e">
        <f ca="1"/>
        <v>#N/A</v>
      </c>
      <c r="C2055" s="5" t="e">
        <f ca="1"/>
        <v>#N/A</v>
      </c>
      <c r="D2055" s="4" t="e">
        <f ca="1"/>
        <v>#N/A</v>
      </c>
      <c r="E2055" s="4" t="e">
        <f ca="1"/>
        <v>#N/A</v>
      </c>
      <c r="F2055" s="4" t="e">
        <f ca="1"/>
        <v>#N/A</v>
      </c>
      <c r="G2055" s="4" t="e">
        <f ca="1"/>
        <v>#N/A</v>
      </c>
      <c r="H2055" s="4" t="e">
        <f ca="1"/>
        <v>#N/A</v>
      </c>
      <c r="I2055" s="3" t="e">
        <f t="shared" ca="1" si="62"/>
        <v>#N/A</v>
      </c>
      <c r="J2055" s="3" t="e">
        <f t="shared" ca="1" si="63"/>
        <v>#N/A</v>
      </c>
    </row>
    <row r="2056" spans="2:10" ht="15" customHeight="1">
      <c r="B2056" s="6" t="e">
        <f ca="1"/>
        <v>#N/A</v>
      </c>
      <c r="C2056" s="5" t="e">
        <f ca="1"/>
        <v>#N/A</v>
      </c>
      <c r="D2056" s="4" t="e">
        <f ca="1"/>
        <v>#N/A</v>
      </c>
      <c r="E2056" s="4" t="e">
        <f ca="1"/>
        <v>#N/A</v>
      </c>
      <c r="F2056" s="4" t="e">
        <f ca="1"/>
        <v>#N/A</v>
      </c>
      <c r="G2056" s="4" t="e">
        <f ca="1"/>
        <v>#N/A</v>
      </c>
      <c r="H2056" s="4" t="e">
        <f ca="1"/>
        <v>#N/A</v>
      </c>
      <c r="I2056" s="3" t="e">
        <f t="shared" ca="1" si="62"/>
        <v>#N/A</v>
      </c>
      <c r="J2056" s="3" t="e">
        <f t="shared" ca="1" si="63"/>
        <v>#N/A</v>
      </c>
    </row>
    <row r="2057" spans="2:10" ht="15" customHeight="1">
      <c r="B2057" s="6" t="e">
        <f ca="1"/>
        <v>#N/A</v>
      </c>
      <c r="C2057" s="5" t="e">
        <f ca="1"/>
        <v>#N/A</v>
      </c>
      <c r="D2057" s="4" t="e">
        <f ca="1"/>
        <v>#N/A</v>
      </c>
      <c r="E2057" s="4" t="e">
        <f ca="1"/>
        <v>#N/A</v>
      </c>
      <c r="F2057" s="4" t="e">
        <f ca="1"/>
        <v>#N/A</v>
      </c>
      <c r="G2057" s="4" t="e">
        <f ca="1"/>
        <v>#N/A</v>
      </c>
      <c r="H2057" s="4" t="e">
        <f ca="1"/>
        <v>#N/A</v>
      </c>
      <c r="I2057" s="3" t="e">
        <f t="shared" ca="1" si="62"/>
        <v>#N/A</v>
      </c>
      <c r="J2057" s="3" t="e">
        <f t="shared" ca="1" si="63"/>
        <v>#N/A</v>
      </c>
    </row>
    <row r="2058" spans="2:10" ht="15" customHeight="1">
      <c r="B2058" s="6" t="e">
        <f ca="1"/>
        <v>#N/A</v>
      </c>
      <c r="C2058" s="5" t="e">
        <f ca="1"/>
        <v>#N/A</v>
      </c>
      <c r="D2058" s="4" t="e">
        <f ca="1"/>
        <v>#N/A</v>
      </c>
      <c r="E2058" s="4" t="e">
        <f ca="1"/>
        <v>#N/A</v>
      </c>
      <c r="F2058" s="4" t="e">
        <f ca="1"/>
        <v>#N/A</v>
      </c>
      <c r="G2058" s="4" t="e">
        <f ca="1"/>
        <v>#N/A</v>
      </c>
      <c r="H2058" s="4" t="e">
        <f ca="1"/>
        <v>#N/A</v>
      </c>
      <c r="I2058" s="3" t="e">
        <f t="shared" ca="1" si="62"/>
        <v>#N/A</v>
      </c>
      <c r="J2058" s="3" t="e">
        <f t="shared" ca="1" si="63"/>
        <v>#N/A</v>
      </c>
    </row>
    <row r="2059" spans="2:10" ht="15" customHeight="1">
      <c r="B2059" s="6" t="e">
        <f ca="1"/>
        <v>#N/A</v>
      </c>
      <c r="C2059" s="5" t="e">
        <f ca="1"/>
        <v>#N/A</v>
      </c>
      <c r="D2059" s="4" t="e">
        <f ca="1"/>
        <v>#N/A</v>
      </c>
      <c r="E2059" s="4" t="e">
        <f ca="1"/>
        <v>#N/A</v>
      </c>
      <c r="F2059" s="4" t="e">
        <f ca="1"/>
        <v>#N/A</v>
      </c>
      <c r="G2059" s="4" t="e">
        <f ca="1"/>
        <v>#N/A</v>
      </c>
      <c r="H2059" s="4" t="e">
        <f ca="1"/>
        <v>#N/A</v>
      </c>
      <c r="I2059" s="3" t="e">
        <f t="shared" ca="1" si="62"/>
        <v>#N/A</v>
      </c>
      <c r="J2059" s="3" t="e">
        <f t="shared" ca="1" si="63"/>
        <v>#N/A</v>
      </c>
    </row>
    <row r="2060" spans="2:10" ht="15" customHeight="1">
      <c r="B2060" s="6" t="e">
        <f ca="1"/>
        <v>#N/A</v>
      </c>
      <c r="C2060" s="5" t="e">
        <f ca="1"/>
        <v>#N/A</v>
      </c>
      <c r="D2060" s="4" t="e">
        <f ca="1"/>
        <v>#N/A</v>
      </c>
      <c r="E2060" s="4" t="e">
        <f ca="1"/>
        <v>#N/A</v>
      </c>
      <c r="F2060" s="4" t="e">
        <f ca="1"/>
        <v>#N/A</v>
      </c>
      <c r="G2060" s="4" t="e">
        <f ca="1"/>
        <v>#N/A</v>
      </c>
      <c r="H2060" s="4" t="e">
        <f ca="1"/>
        <v>#N/A</v>
      </c>
      <c r="I2060" s="3" t="e">
        <f t="shared" ca="1" si="62"/>
        <v>#N/A</v>
      </c>
      <c r="J2060" s="3" t="e">
        <f t="shared" ca="1" si="63"/>
        <v>#N/A</v>
      </c>
    </row>
    <row r="2061" spans="2:10" ht="15" customHeight="1">
      <c r="B2061" s="6" t="e">
        <f ca="1"/>
        <v>#N/A</v>
      </c>
      <c r="C2061" s="5" t="e">
        <f ca="1"/>
        <v>#N/A</v>
      </c>
      <c r="D2061" s="4" t="e">
        <f ca="1"/>
        <v>#N/A</v>
      </c>
      <c r="E2061" s="4" t="e">
        <f ca="1"/>
        <v>#N/A</v>
      </c>
      <c r="F2061" s="4" t="e">
        <f ca="1"/>
        <v>#N/A</v>
      </c>
      <c r="G2061" s="4" t="e">
        <f ca="1"/>
        <v>#N/A</v>
      </c>
      <c r="H2061" s="4" t="e">
        <f ca="1"/>
        <v>#N/A</v>
      </c>
      <c r="I2061" s="3" t="e">
        <f t="shared" ca="1" si="62"/>
        <v>#N/A</v>
      </c>
      <c r="J2061" s="3" t="e">
        <f t="shared" ca="1" si="63"/>
        <v>#N/A</v>
      </c>
    </row>
    <row r="2062" spans="2:10" ht="15" customHeight="1">
      <c r="B2062" s="6" t="e">
        <f ca="1"/>
        <v>#N/A</v>
      </c>
      <c r="C2062" s="5" t="e">
        <f ca="1"/>
        <v>#N/A</v>
      </c>
      <c r="D2062" s="4" t="e">
        <f ca="1"/>
        <v>#N/A</v>
      </c>
      <c r="E2062" s="4" t="e">
        <f ca="1"/>
        <v>#N/A</v>
      </c>
      <c r="F2062" s="4" t="e">
        <f ca="1"/>
        <v>#N/A</v>
      </c>
      <c r="G2062" s="4" t="e">
        <f ca="1"/>
        <v>#N/A</v>
      </c>
      <c r="H2062" s="4" t="e">
        <f ca="1"/>
        <v>#N/A</v>
      </c>
      <c r="I2062" s="3" t="e">
        <f t="shared" ca="1" si="62"/>
        <v>#N/A</v>
      </c>
      <c r="J2062" s="3" t="e">
        <f t="shared" ca="1" si="63"/>
        <v>#N/A</v>
      </c>
    </row>
    <row r="2063" spans="2:10" ht="15" customHeight="1">
      <c r="B2063" s="6" t="e">
        <f ca="1"/>
        <v>#N/A</v>
      </c>
      <c r="C2063" s="5" t="e">
        <f ca="1"/>
        <v>#N/A</v>
      </c>
      <c r="D2063" s="4" t="e">
        <f ca="1"/>
        <v>#N/A</v>
      </c>
      <c r="E2063" s="4" t="e">
        <f ca="1"/>
        <v>#N/A</v>
      </c>
      <c r="F2063" s="4" t="e">
        <f ca="1"/>
        <v>#N/A</v>
      </c>
      <c r="G2063" s="4" t="e">
        <f ca="1"/>
        <v>#N/A</v>
      </c>
      <c r="H2063" s="4" t="e">
        <f ca="1"/>
        <v>#N/A</v>
      </c>
      <c r="I2063" s="3" t="e">
        <f t="shared" ca="1" si="62"/>
        <v>#N/A</v>
      </c>
      <c r="J2063" s="3" t="e">
        <f t="shared" ca="1" si="63"/>
        <v>#N/A</v>
      </c>
    </row>
    <row r="2064" spans="2:10" ht="15" customHeight="1">
      <c r="B2064" s="6" t="e">
        <f ca="1"/>
        <v>#N/A</v>
      </c>
      <c r="C2064" s="5" t="e">
        <f ca="1"/>
        <v>#N/A</v>
      </c>
      <c r="D2064" s="4" t="e">
        <f ca="1"/>
        <v>#N/A</v>
      </c>
      <c r="E2064" s="4" t="e">
        <f ca="1"/>
        <v>#N/A</v>
      </c>
      <c r="F2064" s="4" t="e">
        <f ca="1"/>
        <v>#N/A</v>
      </c>
      <c r="G2064" s="4" t="e">
        <f ca="1"/>
        <v>#N/A</v>
      </c>
      <c r="H2064" s="4" t="e">
        <f ca="1"/>
        <v>#N/A</v>
      </c>
      <c r="I2064" s="3" t="e">
        <f t="shared" ca="1" si="62"/>
        <v>#N/A</v>
      </c>
      <c r="J2064" s="3" t="e">
        <f t="shared" ca="1" si="63"/>
        <v>#N/A</v>
      </c>
    </row>
    <row r="2065" spans="2:10" ht="15" customHeight="1">
      <c r="B2065" s="6" t="e">
        <f ca="1"/>
        <v>#N/A</v>
      </c>
      <c r="C2065" s="5" t="e">
        <f ca="1"/>
        <v>#N/A</v>
      </c>
      <c r="D2065" s="4" t="e">
        <f ca="1"/>
        <v>#N/A</v>
      </c>
      <c r="E2065" s="4" t="e">
        <f ca="1"/>
        <v>#N/A</v>
      </c>
      <c r="F2065" s="4" t="e">
        <f ca="1"/>
        <v>#N/A</v>
      </c>
      <c r="G2065" s="4" t="e">
        <f ca="1"/>
        <v>#N/A</v>
      </c>
      <c r="H2065" s="4" t="e">
        <f ca="1"/>
        <v>#N/A</v>
      </c>
      <c r="I2065" s="3" t="e">
        <f t="shared" ca="1" si="62"/>
        <v>#N/A</v>
      </c>
      <c r="J2065" s="3" t="e">
        <f t="shared" ca="1" si="63"/>
        <v>#N/A</v>
      </c>
    </row>
    <row r="2066" spans="2:10" ht="15" customHeight="1">
      <c r="B2066" s="6" t="e">
        <f ca="1"/>
        <v>#N/A</v>
      </c>
      <c r="C2066" s="5" t="e">
        <f ca="1"/>
        <v>#N/A</v>
      </c>
      <c r="D2066" s="4" t="e">
        <f ca="1"/>
        <v>#N/A</v>
      </c>
      <c r="E2066" s="4" t="e">
        <f ca="1"/>
        <v>#N/A</v>
      </c>
      <c r="F2066" s="4" t="e">
        <f ca="1"/>
        <v>#N/A</v>
      </c>
      <c r="G2066" s="4" t="e">
        <f ca="1"/>
        <v>#N/A</v>
      </c>
      <c r="H2066" s="4" t="e">
        <f ca="1"/>
        <v>#N/A</v>
      </c>
      <c r="I2066" s="3" t="e">
        <f t="shared" ca="1" si="62"/>
        <v>#N/A</v>
      </c>
      <c r="J2066" s="3" t="e">
        <f t="shared" ca="1" si="63"/>
        <v>#N/A</v>
      </c>
    </row>
    <row r="2067" spans="2:10" ht="15" customHeight="1">
      <c r="B2067" s="6" t="e">
        <f ca="1"/>
        <v>#N/A</v>
      </c>
      <c r="C2067" s="5" t="e">
        <f ca="1"/>
        <v>#N/A</v>
      </c>
      <c r="D2067" s="4" t="e">
        <f ca="1"/>
        <v>#N/A</v>
      </c>
      <c r="E2067" s="4" t="e">
        <f ca="1"/>
        <v>#N/A</v>
      </c>
      <c r="F2067" s="4" t="e">
        <f ca="1"/>
        <v>#N/A</v>
      </c>
      <c r="G2067" s="4" t="e">
        <f ca="1"/>
        <v>#N/A</v>
      </c>
      <c r="H2067" s="4" t="e">
        <f ca="1"/>
        <v>#N/A</v>
      </c>
      <c r="I2067" s="3" t="e">
        <f t="shared" ca="1" si="62"/>
        <v>#N/A</v>
      </c>
      <c r="J2067" s="3" t="e">
        <f t="shared" ca="1" si="63"/>
        <v>#N/A</v>
      </c>
    </row>
    <row r="2068" spans="2:10" ht="15" customHeight="1">
      <c r="B2068" s="6" t="e">
        <f ca="1"/>
        <v>#N/A</v>
      </c>
      <c r="C2068" s="5" t="e">
        <f ca="1"/>
        <v>#N/A</v>
      </c>
      <c r="D2068" s="4" t="e">
        <f ca="1"/>
        <v>#N/A</v>
      </c>
      <c r="E2068" s="4" t="e">
        <f ca="1"/>
        <v>#N/A</v>
      </c>
      <c r="F2068" s="4" t="e">
        <f ca="1"/>
        <v>#N/A</v>
      </c>
      <c r="G2068" s="4" t="e">
        <f ca="1"/>
        <v>#N/A</v>
      </c>
      <c r="H2068" s="4" t="e">
        <f ca="1"/>
        <v>#N/A</v>
      </c>
      <c r="I2068" s="3" t="e">
        <f t="shared" ca="1" si="62"/>
        <v>#N/A</v>
      </c>
      <c r="J2068" s="3" t="e">
        <f t="shared" ca="1" si="63"/>
        <v>#N/A</v>
      </c>
    </row>
    <row r="2069" spans="2:10" ht="15" customHeight="1">
      <c r="B2069" s="6" t="e">
        <f ca="1"/>
        <v>#N/A</v>
      </c>
      <c r="C2069" s="5" t="e">
        <f ca="1"/>
        <v>#N/A</v>
      </c>
      <c r="D2069" s="4" t="e">
        <f ca="1"/>
        <v>#N/A</v>
      </c>
      <c r="E2069" s="4" t="e">
        <f ca="1"/>
        <v>#N/A</v>
      </c>
      <c r="F2069" s="4" t="e">
        <f ca="1"/>
        <v>#N/A</v>
      </c>
      <c r="G2069" s="4" t="e">
        <f ca="1"/>
        <v>#N/A</v>
      </c>
      <c r="H2069" s="4" t="e">
        <f ca="1"/>
        <v>#N/A</v>
      </c>
      <c r="I2069" s="3" t="e">
        <f t="shared" ca="1" si="62"/>
        <v>#N/A</v>
      </c>
      <c r="J2069" s="3" t="e">
        <f t="shared" ca="1" si="63"/>
        <v>#N/A</v>
      </c>
    </row>
    <row r="2070" spans="2:10" ht="15" customHeight="1">
      <c r="B2070" s="6" t="e">
        <f ca="1"/>
        <v>#N/A</v>
      </c>
      <c r="C2070" s="5" t="e">
        <f ca="1"/>
        <v>#N/A</v>
      </c>
      <c r="D2070" s="4" t="e">
        <f ca="1"/>
        <v>#N/A</v>
      </c>
      <c r="E2070" s="4" t="e">
        <f ca="1"/>
        <v>#N/A</v>
      </c>
      <c r="F2070" s="4" t="e">
        <f ca="1"/>
        <v>#N/A</v>
      </c>
      <c r="G2070" s="4" t="e">
        <f ca="1"/>
        <v>#N/A</v>
      </c>
      <c r="H2070" s="4" t="e">
        <f ca="1"/>
        <v>#N/A</v>
      </c>
      <c r="I2070" s="3" t="e">
        <f t="shared" ca="1" si="62"/>
        <v>#N/A</v>
      </c>
      <c r="J2070" s="3" t="e">
        <f t="shared" ca="1" si="63"/>
        <v>#N/A</v>
      </c>
    </row>
    <row r="2071" spans="2:10" ht="15" customHeight="1">
      <c r="B2071" s="6" t="e">
        <f ca="1"/>
        <v>#N/A</v>
      </c>
      <c r="C2071" s="5" t="e">
        <f ca="1"/>
        <v>#N/A</v>
      </c>
      <c r="D2071" s="4" t="e">
        <f ca="1"/>
        <v>#N/A</v>
      </c>
      <c r="E2071" s="4" t="e">
        <f ca="1"/>
        <v>#N/A</v>
      </c>
      <c r="F2071" s="4" t="e">
        <f ca="1"/>
        <v>#N/A</v>
      </c>
      <c r="G2071" s="4" t="e">
        <f ca="1"/>
        <v>#N/A</v>
      </c>
      <c r="H2071" s="4" t="e">
        <f ca="1"/>
        <v>#N/A</v>
      </c>
      <c r="I2071" s="3" t="e">
        <f t="shared" ca="1" si="62"/>
        <v>#N/A</v>
      </c>
      <c r="J2071" s="3" t="e">
        <f t="shared" ca="1" si="63"/>
        <v>#N/A</v>
      </c>
    </row>
    <row r="2072" spans="2:10" ht="15" customHeight="1">
      <c r="B2072" s="6" t="e">
        <f ca="1"/>
        <v>#N/A</v>
      </c>
      <c r="C2072" s="5" t="e">
        <f ca="1"/>
        <v>#N/A</v>
      </c>
      <c r="D2072" s="4" t="e">
        <f ca="1"/>
        <v>#N/A</v>
      </c>
      <c r="E2072" s="4" t="e">
        <f ca="1"/>
        <v>#N/A</v>
      </c>
      <c r="F2072" s="4" t="e">
        <f ca="1"/>
        <v>#N/A</v>
      </c>
      <c r="G2072" s="4" t="e">
        <f ca="1"/>
        <v>#N/A</v>
      </c>
      <c r="H2072" s="4" t="e">
        <f ca="1"/>
        <v>#N/A</v>
      </c>
      <c r="I2072" s="3" t="e">
        <f t="shared" ca="1" si="62"/>
        <v>#N/A</v>
      </c>
      <c r="J2072" s="3" t="e">
        <f t="shared" ca="1" si="63"/>
        <v>#N/A</v>
      </c>
    </row>
    <row r="2073" spans="2:10" ht="15" customHeight="1">
      <c r="B2073" s="6" t="e">
        <f ca="1"/>
        <v>#N/A</v>
      </c>
      <c r="C2073" s="5" t="e">
        <f ca="1"/>
        <v>#N/A</v>
      </c>
      <c r="D2073" s="4" t="e">
        <f ca="1"/>
        <v>#N/A</v>
      </c>
      <c r="E2073" s="4" t="e">
        <f ca="1"/>
        <v>#N/A</v>
      </c>
      <c r="F2073" s="4" t="e">
        <f ca="1"/>
        <v>#N/A</v>
      </c>
      <c r="G2073" s="4" t="e">
        <f ca="1"/>
        <v>#N/A</v>
      </c>
      <c r="H2073" s="4" t="e">
        <f ca="1"/>
        <v>#N/A</v>
      </c>
      <c r="I2073" s="3" t="e">
        <f t="shared" ca="1" si="62"/>
        <v>#N/A</v>
      </c>
      <c r="J2073" s="3" t="e">
        <f t="shared" ca="1" si="63"/>
        <v>#N/A</v>
      </c>
    </row>
    <row r="2074" spans="2:10" ht="15" customHeight="1">
      <c r="B2074" s="6" t="e">
        <f ca="1"/>
        <v>#N/A</v>
      </c>
      <c r="C2074" s="5" t="e">
        <f ca="1"/>
        <v>#N/A</v>
      </c>
      <c r="D2074" s="4" t="e">
        <f ca="1"/>
        <v>#N/A</v>
      </c>
      <c r="E2074" s="4" t="e">
        <f ca="1"/>
        <v>#N/A</v>
      </c>
      <c r="F2074" s="4" t="e">
        <f ca="1"/>
        <v>#N/A</v>
      </c>
      <c r="G2074" s="4" t="e">
        <f ca="1"/>
        <v>#N/A</v>
      </c>
      <c r="H2074" s="4" t="e">
        <f ca="1"/>
        <v>#N/A</v>
      </c>
      <c r="I2074" s="3" t="e">
        <f t="shared" ref="I2074:I2137" ca="1" si="64">IF($C$2=FALSE,"-",IF(H2075="","",LN(H2074/H2075)))</f>
        <v>#N/A</v>
      </c>
      <c r="J2074" s="3" t="e">
        <f t="shared" ref="J2074:J2137" ca="1" si="65">IF($C$2=FALSE,"-",IF(OFFSET(I2074,$I$11,0)="","",(STDEV(OFFSET(I2074,0,0,$I$11))*SQRT($C$9))))</f>
        <v>#N/A</v>
      </c>
    </row>
    <row r="2075" spans="2:10" ht="15" customHeight="1">
      <c r="B2075" s="6" t="e">
        <f ca="1"/>
        <v>#N/A</v>
      </c>
      <c r="C2075" s="5" t="e">
        <f ca="1"/>
        <v>#N/A</v>
      </c>
      <c r="D2075" s="4" t="e">
        <f ca="1"/>
        <v>#N/A</v>
      </c>
      <c r="E2075" s="4" t="e">
        <f ca="1"/>
        <v>#N/A</v>
      </c>
      <c r="F2075" s="4" t="e">
        <f ca="1"/>
        <v>#N/A</v>
      </c>
      <c r="G2075" s="4" t="e">
        <f ca="1"/>
        <v>#N/A</v>
      </c>
      <c r="H2075" s="4" t="e">
        <f ca="1"/>
        <v>#N/A</v>
      </c>
      <c r="I2075" s="3" t="e">
        <f t="shared" ca="1" si="64"/>
        <v>#N/A</v>
      </c>
      <c r="J2075" s="3" t="e">
        <f t="shared" ca="1" si="65"/>
        <v>#N/A</v>
      </c>
    </row>
    <row r="2076" spans="2:10" ht="15" customHeight="1">
      <c r="B2076" s="6" t="e">
        <f ca="1"/>
        <v>#N/A</v>
      </c>
      <c r="C2076" s="5" t="e">
        <f ca="1"/>
        <v>#N/A</v>
      </c>
      <c r="D2076" s="4" t="e">
        <f ca="1"/>
        <v>#N/A</v>
      </c>
      <c r="E2076" s="4" t="e">
        <f ca="1"/>
        <v>#N/A</v>
      </c>
      <c r="F2076" s="4" t="e">
        <f ca="1"/>
        <v>#N/A</v>
      </c>
      <c r="G2076" s="4" t="e">
        <f ca="1"/>
        <v>#N/A</v>
      </c>
      <c r="H2076" s="4" t="e">
        <f ca="1"/>
        <v>#N/A</v>
      </c>
      <c r="I2076" s="3" t="e">
        <f t="shared" ca="1" si="64"/>
        <v>#N/A</v>
      </c>
      <c r="J2076" s="3" t="e">
        <f t="shared" ca="1" si="65"/>
        <v>#N/A</v>
      </c>
    </row>
    <row r="2077" spans="2:10" ht="15" customHeight="1">
      <c r="B2077" s="6" t="e">
        <f ca="1"/>
        <v>#N/A</v>
      </c>
      <c r="C2077" s="5" t="e">
        <f ca="1"/>
        <v>#N/A</v>
      </c>
      <c r="D2077" s="4" t="e">
        <f ca="1"/>
        <v>#N/A</v>
      </c>
      <c r="E2077" s="4" t="e">
        <f ca="1"/>
        <v>#N/A</v>
      </c>
      <c r="F2077" s="4" t="e">
        <f ca="1"/>
        <v>#N/A</v>
      </c>
      <c r="G2077" s="4" t="e">
        <f ca="1"/>
        <v>#N/A</v>
      </c>
      <c r="H2077" s="4" t="e">
        <f ca="1"/>
        <v>#N/A</v>
      </c>
      <c r="I2077" s="3" t="e">
        <f t="shared" ca="1" si="64"/>
        <v>#N/A</v>
      </c>
      <c r="J2077" s="3" t="e">
        <f t="shared" ca="1" si="65"/>
        <v>#N/A</v>
      </c>
    </row>
    <row r="2078" spans="2:10" ht="15" customHeight="1">
      <c r="B2078" s="6" t="e">
        <f ca="1"/>
        <v>#N/A</v>
      </c>
      <c r="C2078" s="5" t="e">
        <f ca="1"/>
        <v>#N/A</v>
      </c>
      <c r="D2078" s="4" t="e">
        <f ca="1"/>
        <v>#N/A</v>
      </c>
      <c r="E2078" s="4" t="e">
        <f ca="1"/>
        <v>#N/A</v>
      </c>
      <c r="F2078" s="4" t="e">
        <f ca="1"/>
        <v>#N/A</v>
      </c>
      <c r="G2078" s="4" t="e">
        <f ca="1"/>
        <v>#N/A</v>
      </c>
      <c r="H2078" s="4" t="e">
        <f ca="1"/>
        <v>#N/A</v>
      </c>
      <c r="I2078" s="3" t="e">
        <f t="shared" ca="1" si="64"/>
        <v>#N/A</v>
      </c>
      <c r="J2078" s="3" t="e">
        <f t="shared" ca="1" si="65"/>
        <v>#N/A</v>
      </c>
    </row>
    <row r="2079" spans="2:10" ht="15" customHeight="1">
      <c r="B2079" s="6" t="e">
        <f ca="1"/>
        <v>#N/A</v>
      </c>
      <c r="C2079" s="5" t="e">
        <f ca="1"/>
        <v>#N/A</v>
      </c>
      <c r="D2079" s="4" t="e">
        <f ca="1"/>
        <v>#N/A</v>
      </c>
      <c r="E2079" s="4" t="e">
        <f ca="1"/>
        <v>#N/A</v>
      </c>
      <c r="F2079" s="4" t="e">
        <f ca="1"/>
        <v>#N/A</v>
      </c>
      <c r="G2079" s="4" t="e">
        <f ca="1"/>
        <v>#N/A</v>
      </c>
      <c r="H2079" s="4" t="e">
        <f ca="1"/>
        <v>#N/A</v>
      </c>
      <c r="I2079" s="3" t="e">
        <f t="shared" ca="1" si="64"/>
        <v>#N/A</v>
      </c>
      <c r="J2079" s="3" t="e">
        <f t="shared" ca="1" si="65"/>
        <v>#N/A</v>
      </c>
    </row>
    <row r="2080" spans="2:10" ht="15" customHeight="1">
      <c r="B2080" s="6" t="e">
        <f ca="1"/>
        <v>#N/A</v>
      </c>
      <c r="C2080" s="5" t="e">
        <f ca="1"/>
        <v>#N/A</v>
      </c>
      <c r="D2080" s="4" t="e">
        <f ca="1"/>
        <v>#N/A</v>
      </c>
      <c r="E2080" s="4" t="e">
        <f ca="1"/>
        <v>#N/A</v>
      </c>
      <c r="F2080" s="4" t="e">
        <f ca="1"/>
        <v>#N/A</v>
      </c>
      <c r="G2080" s="4" t="e">
        <f ca="1"/>
        <v>#N/A</v>
      </c>
      <c r="H2080" s="4" t="e">
        <f ca="1"/>
        <v>#N/A</v>
      </c>
      <c r="I2080" s="3" t="e">
        <f t="shared" ca="1" si="64"/>
        <v>#N/A</v>
      </c>
      <c r="J2080" s="3" t="e">
        <f t="shared" ca="1" si="65"/>
        <v>#N/A</v>
      </c>
    </row>
    <row r="2081" spans="2:10" ht="15" customHeight="1">
      <c r="B2081" s="6" t="e">
        <f ca="1"/>
        <v>#N/A</v>
      </c>
      <c r="C2081" s="5" t="e">
        <f ca="1"/>
        <v>#N/A</v>
      </c>
      <c r="D2081" s="4" t="e">
        <f ca="1"/>
        <v>#N/A</v>
      </c>
      <c r="E2081" s="4" t="e">
        <f ca="1"/>
        <v>#N/A</v>
      </c>
      <c r="F2081" s="4" t="e">
        <f ca="1"/>
        <v>#N/A</v>
      </c>
      <c r="G2081" s="4" t="e">
        <f ca="1"/>
        <v>#N/A</v>
      </c>
      <c r="H2081" s="4" t="e">
        <f ca="1"/>
        <v>#N/A</v>
      </c>
      <c r="I2081" s="3" t="e">
        <f t="shared" ca="1" si="64"/>
        <v>#N/A</v>
      </c>
      <c r="J2081" s="3" t="e">
        <f t="shared" ca="1" si="65"/>
        <v>#N/A</v>
      </c>
    </row>
    <row r="2082" spans="2:10" ht="15" customHeight="1">
      <c r="B2082" s="6" t="e">
        <f ca="1"/>
        <v>#N/A</v>
      </c>
      <c r="C2082" s="5" t="e">
        <f ca="1"/>
        <v>#N/A</v>
      </c>
      <c r="D2082" s="4" t="e">
        <f ca="1"/>
        <v>#N/A</v>
      </c>
      <c r="E2082" s="4" t="e">
        <f ca="1"/>
        <v>#N/A</v>
      </c>
      <c r="F2082" s="4" t="e">
        <f ca="1"/>
        <v>#N/A</v>
      </c>
      <c r="G2082" s="4" t="e">
        <f ca="1"/>
        <v>#N/A</v>
      </c>
      <c r="H2082" s="4" t="e">
        <f ca="1"/>
        <v>#N/A</v>
      </c>
      <c r="I2082" s="3" t="e">
        <f t="shared" ca="1" si="64"/>
        <v>#N/A</v>
      </c>
      <c r="J2082" s="3" t="e">
        <f t="shared" ca="1" si="65"/>
        <v>#N/A</v>
      </c>
    </row>
    <row r="2083" spans="2:10" ht="15" customHeight="1">
      <c r="B2083" s="6" t="e">
        <f ca="1"/>
        <v>#N/A</v>
      </c>
      <c r="C2083" s="5" t="e">
        <f ca="1"/>
        <v>#N/A</v>
      </c>
      <c r="D2083" s="4" t="e">
        <f ca="1"/>
        <v>#N/A</v>
      </c>
      <c r="E2083" s="4" t="e">
        <f ca="1"/>
        <v>#N/A</v>
      </c>
      <c r="F2083" s="4" t="e">
        <f ca="1"/>
        <v>#N/A</v>
      </c>
      <c r="G2083" s="4" t="e">
        <f ca="1"/>
        <v>#N/A</v>
      </c>
      <c r="H2083" s="4" t="e">
        <f ca="1"/>
        <v>#N/A</v>
      </c>
      <c r="I2083" s="3" t="e">
        <f t="shared" ca="1" si="64"/>
        <v>#N/A</v>
      </c>
      <c r="J2083" s="3" t="e">
        <f t="shared" ca="1" si="65"/>
        <v>#N/A</v>
      </c>
    </row>
    <row r="2084" spans="2:10" ht="15" customHeight="1">
      <c r="B2084" s="6" t="e">
        <f ca="1"/>
        <v>#N/A</v>
      </c>
      <c r="C2084" s="5" t="e">
        <f ca="1"/>
        <v>#N/A</v>
      </c>
      <c r="D2084" s="4" t="e">
        <f ca="1"/>
        <v>#N/A</v>
      </c>
      <c r="E2084" s="4" t="e">
        <f ca="1"/>
        <v>#N/A</v>
      </c>
      <c r="F2084" s="4" t="e">
        <f ca="1"/>
        <v>#N/A</v>
      </c>
      <c r="G2084" s="4" t="e">
        <f ca="1"/>
        <v>#N/A</v>
      </c>
      <c r="H2084" s="4" t="e">
        <f ca="1"/>
        <v>#N/A</v>
      </c>
      <c r="I2084" s="3" t="e">
        <f t="shared" ca="1" si="64"/>
        <v>#N/A</v>
      </c>
      <c r="J2084" s="3" t="e">
        <f t="shared" ca="1" si="65"/>
        <v>#N/A</v>
      </c>
    </row>
    <row r="2085" spans="2:10" ht="15" customHeight="1">
      <c r="B2085" s="6" t="e">
        <f ca="1"/>
        <v>#N/A</v>
      </c>
      <c r="C2085" s="5" t="e">
        <f ca="1"/>
        <v>#N/A</v>
      </c>
      <c r="D2085" s="4" t="e">
        <f ca="1"/>
        <v>#N/A</v>
      </c>
      <c r="E2085" s="4" t="e">
        <f ca="1"/>
        <v>#N/A</v>
      </c>
      <c r="F2085" s="4" t="e">
        <f ca="1"/>
        <v>#N/A</v>
      </c>
      <c r="G2085" s="4" t="e">
        <f ca="1"/>
        <v>#N/A</v>
      </c>
      <c r="H2085" s="4" t="e">
        <f ca="1"/>
        <v>#N/A</v>
      </c>
      <c r="I2085" s="3" t="e">
        <f t="shared" ca="1" si="64"/>
        <v>#N/A</v>
      </c>
      <c r="J2085" s="3" t="e">
        <f t="shared" ca="1" si="65"/>
        <v>#N/A</v>
      </c>
    </row>
    <row r="2086" spans="2:10" ht="15" customHeight="1">
      <c r="B2086" s="6" t="e">
        <f ca="1"/>
        <v>#N/A</v>
      </c>
      <c r="C2086" s="5" t="e">
        <f ca="1"/>
        <v>#N/A</v>
      </c>
      <c r="D2086" s="4" t="e">
        <f ca="1"/>
        <v>#N/A</v>
      </c>
      <c r="E2086" s="4" t="e">
        <f ca="1"/>
        <v>#N/A</v>
      </c>
      <c r="F2086" s="4" t="e">
        <f ca="1"/>
        <v>#N/A</v>
      </c>
      <c r="G2086" s="4" t="e">
        <f ca="1"/>
        <v>#N/A</v>
      </c>
      <c r="H2086" s="4" t="e">
        <f ca="1"/>
        <v>#N/A</v>
      </c>
      <c r="I2086" s="3" t="e">
        <f t="shared" ca="1" si="64"/>
        <v>#N/A</v>
      </c>
      <c r="J2086" s="3" t="e">
        <f t="shared" ca="1" si="65"/>
        <v>#N/A</v>
      </c>
    </row>
    <row r="2087" spans="2:10" ht="15" customHeight="1">
      <c r="B2087" s="6" t="e">
        <f ca="1"/>
        <v>#N/A</v>
      </c>
      <c r="C2087" s="5" t="e">
        <f ca="1"/>
        <v>#N/A</v>
      </c>
      <c r="D2087" s="4" t="e">
        <f ca="1"/>
        <v>#N/A</v>
      </c>
      <c r="E2087" s="4" t="e">
        <f ca="1"/>
        <v>#N/A</v>
      </c>
      <c r="F2087" s="4" t="e">
        <f ca="1"/>
        <v>#N/A</v>
      </c>
      <c r="G2087" s="4" t="e">
        <f ca="1"/>
        <v>#N/A</v>
      </c>
      <c r="H2087" s="4" t="e">
        <f ca="1"/>
        <v>#N/A</v>
      </c>
      <c r="I2087" s="3" t="e">
        <f t="shared" ca="1" si="64"/>
        <v>#N/A</v>
      </c>
      <c r="J2087" s="3" t="e">
        <f t="shared" ca="1" si="65"/>
        <v>#N/A</v>
      </c>
    </row>
    <row r="2088" spans="2:10" ht="15" customHeight="1">
      <c r="B2088" s="6" t="e">
        <f ca="1"/>
        <v>#N/A</v>
      </c>
      <c r="C2088" s="5" t="e">
        <f ca="1"/>
        <v>#N/A</v>
      </c>
      <c r="D2088" s="4" t="e">
        <f ca="1"/>
        <v>#N/A</v>
      </c>
      <c r="E2088" s="4" t="e">
        <f ca="1"/>
        <v>#N/A</v>
      </c>
      <c r="F2088" s="4" t="e">
        <f ca="1"/>
        <v>#N/A</v>
      </c>
      <c r="G2088" s="4" t="e">
        <f ca="1"/>
        <v>#N/A</v>
      </c>
      <c r="H2088" s="4" t="e">
        <f ca="1"/>
        <v>#N/A</v>
      </c>
      <c r="I2088" s="3" t="e">
        <f t="shared" ca="1" si="64"/>
        <v>#N/A</v>
      </c>
      <c r="J2088" s="3" t="e">
        <f t="shared" ca="1" si="65"/>
        <v>#N/A</v>
      </c>
    </row>
    <row r="2089" spans="2:10" ht="15" customHeight="1">
      <c r="B2089" s="6" t="e">
        <f ca="1"/>
        <v>#N/A</v>
      </c>
      <c r="C2089" s="5" t="e">
        <f ca="1"/>
        <v>#N/A</v>
      </c>
      <c r="D2089" s="4" t="e">
        <f ca="1"/>
        <v>#N/A</v>
      </c>
      <c r="E2089" s="4" t="e">
        <f ca="1"/>
        <v>#N/A</v>
      </c>
      <c r="F2089" s="4" t="e">
        <f ca="1"/>
        <v>#N/A</v>
      </c>
      <c r="G2089" s="4" t="e">
        <f ca="1"/>
        <v>#N/A</v>
      </c>
      <c r="H2089" s="4" t="e">
        <f ca="1"/>
        <v>#N/A</v>
      </c>
      <c r="I2089" s="3" t="e">
        <f t="shared" ca="1" si="64"/>
        <v>#N/A</v>
      </c>
      <c r="J2089" s="3" t="e">
        <f t="shared" ca="1" si="65"/>
        <v>#N/A</v>
      </c>
    </row>
    <row r="2090" spans="2:10" ht="15" customHeight="1">
      <c r="B2090" s="6" t="e">
        <f ca="1"/>
        <v>#N/A</v>
      </c>
      <c r="C2090" s="5" t="e">
        <f ca="1"/>
        <v>#N/A</v>
      </c>
      <c r="D2090" s="4" t="e">
        <f ca="1"/>
        <v>#N/A</v>
      </c>
      <c r="E2090" s="4" t="e">
        <f ca="1"/>
        <v>#N/A</v>
      </c>
      <c r="F2090" s="4" t="e">
        <f ca="1"/>
        <v>#N/A</v>
      </c>
      <c r="G2090" s="4" t="e">
        <f ca="1"/>
        <v>#N/A</v>
      </c>
      <c r="H2090" s="4" t="e">
        <f ca="1"/>
        <v>#N/A</v>
      </c>
      <c r="I2090" s="3" t="e">
        <f t="shared" ca="1" si="64"/>
        <v>#N/A</v>
      </c>
      <c r="J2090" s="3" t="e">
        <f t="shared" ca="1" si="65"/>
        <v>#N/A</v>
      </c>
    </row>
    <row r="2091" spans="2:10" ht="15" customHeight="1">
      <c r="B2091" s="6" t="e">
        <f ca="1"/>
        <v>#N/A</v>
      </c>
      <c r="C2091" s="5" t="e">
        <f ca="1"/>
        <v>#N/A</v>
      </c>
      <c r="D2091" s="4" t="e">
        <f ca="1"/>
        <v>#N/A</v>
      </c>
      <c r="E2091" s="4" t="e">
        <f ca="1"/>
        <v>#N/A</v>
      </c>
      <c r="F2091" s="4" t="e">
        <f ca="1"/>
        <v>#N/A</v>
      </c>
      <c r="G2091" s="4" t="e">
        <f ca="1"/>
        <v>#N/A</v>
      </c>
      <c r="H2091" s="4" t="e">
        <f ca="1"/>
        <v>#N/A</v>
      </c>
      <c r="I2091" s="3" t="e">
        <f t="shared" ca="1" si="64"/>
        <v>#N/A</v>
      </c>
      <c r="J2091" s="3" t="e">
        <f t="shared" ca="1" si="65"/>
        <v>#N/A</v>
      </c>
    </row>
    <row r="2092" spans="2:10" ht="15" customHeight="1">
      <c r="B2092" s="6" t="e">
        <f ca="1"/>
        <v>#N/A</v>
      </c>
      <c r="C2092" s="5" t="e">
        <f ca="1"/>
        <v>#N/A</v>
      </c>
      <c r="D2092" s="4" t="e">
        <f ca="1"/>
        <v>#N/A</v>
      </c>
      <c r="E2092" s="4" t="e">
        <f ca="1"/>
        <v>#N/A</v>
      </c>
      <c r="F2092" s="4" t="e">
        <f ca="1"/>
        <v>#N/A</v>
      </c>
      <c r="G2092" s="4" t="e">
        <f ca="1"/>
        <v>#N/A</v>
      </c>
      <c r="H2092" s="4" t="e">
        <f ca="1"/>
        <v>#N/A</v>
      </c>
      <c r="I2092" s="3" t="e">
        <f t="shared" ca="1" si="64"/>
        <v>#N/A</v>
      </c>
      <c r="J2092" s="3" t="e">
        <f t="shared" ca="1" si="65"/>
        <v>#N/A</v>
      </c>
    </row>
    <row r="2093" spans="2:10" ht="15" customHeight="1">
      <c r="B2093" s="6" t="e">
        <f ca="1"/>
        <v>#N/A</v>
      </c>
      <c r="C2093" s="5" t="e">
        <f ca="1"/>
        <v>#N/A</v>
      </c>
      <c r="D2093" s="4" t="e">
        <f ca="1"/>
        <v>#N/A</v>
      </c>
      <c r="E2093" s="4" t="e">
        <f ca="1"/>
        <v>#N/A</v>
      </c>
      <c r="F2093" s="4" t="e">
        <f ca="1"/>
        <v>#N/A</v>
      </c>
      <c r="G2093" s="4" t="e">
        <f ca="1"/>
        <v>#N/A</v>
      </c>
      <c r="H2093" s="4" t="e">
        <f ca="1"/>
        <v>#N/A</v>
      </c>
      <c r="I2093" s="3" t="e">
        <f t="shared" ca="1" si="64"/>
        <v>#N/A</v>
      </c>
      <c r="J2093" s="3" t="e">
        <f t="shared" ca="1" si="65"/>
        <v>#N/A</v>
      </c>
    </row>
    <row r="2094" spans="2:10" ht="15" customHeight="1">
      <c r="B2094" s="6" t="e">
        <f ca="1"/>
        <v>#N/A</v>
      </c>
      <c r="C2094" s="5" t="e">
        <f ca="1"/>
        <v>#N/A</v>
      </c>
      <c r="D2094" s="4" t="e">
        <f ca="1"/>
        <v>#N/A</v>
      </c>
      <c r="E2094" s="4" t="e">
        <f ca="1"/>
        <v>#N/A</v>
      </c>
      <c r="F2094" s="4" t="e">
        <f ca="1"/>
        <v>#N/A</v>
      </c>
      <c r="G2094" s="4" t="e">
        <f ca="1"/>
        <v>#N/A</v>
      </c>
      <c r="H2094" s="4" t="e">
        <f ca="1"/>
        <v>#N/A</v>
      </c>
      <c r="I2094" s="3" t="e">
        <f t="shared" ca="1" si="64"/>
        <v>#N/A</v>
      </c>
      <c r="J2094" s="3" t="e">
        <f t="shared" ca="1" si="65"/>
        <v>#N/A</v>
      </c>
    </row>
    <row r="2095" spans="2:10" ht="15" customHeight="1">
      <c r="B2095" s="6" t="e">
        <f ca="1"/>
        <v>#N/A</v>
      </c>
      <c r="C2095" s="5" t="e">
        <f ca="1"/>
        <v>#N/A</v>
      </c>
      <c r="D2095" s="4" t="e">
        <f ca="1"/>
        <v>#N/A</v>
      </c>
      <c r="E2095" s="4" t="e">
        <f ca="1"/>
        <v>#N/A</v>
      </c>
      <c r="F2095" s="4" t="e">
        <f ca="1"/>
        <v>#N/A</v>
      </c>
      <c r="G2095" s="4" t="e">
        <f ca="1"/>
        <v>#N/A</v>
      </c>
      <c r="H2095" s="4" t="e">
        <f ca="1"/>
        <v>#N/A</v>
      </c>
      <c r="I2095" s="3" t="e">
        <f t="shared" ca="1" si="64"/>
        <v>#N/A</v>
      </c>
      <c r="J2095" s="3" t="e">
        <f t="shared" ca="1" si="65"/>
        <v>#N/A</v>
      </c>
    </row>
    <row r="2096" spans="2:10" ht="15" customHeight="1">
      <c r="B2096" s="6" t="e">
        <f ca="1"/>
        <v>#N/A</v>
      </c>
      <c r="C2096" s="5" t="e">
        <f ca="1"/>
        <v>#N/A</v>
      </c>
      <c r="D2096" s="4" t="e">
        <f ca="1"/>
        <v>#N/A</v>
      </c>
      <c r="E2096" s="4" t="e">
        <f ca="1"/>
        <v>#N/A</v>
      </c>
      <c r="F2096" s="4" t="e">
        <f ca="1"/>
        <v>#N/A</v>
      </c>
      <c r="G2096" s="4" t="e">
        <f ca="1"/>
        <v>#N/A</v>
      </c>
      <c r="H2096" s="4" t="e">
        <f ca="1"/>
        <v>#N/A</v>
      </c>
      <c r="I2096" s="3" t="e">
        <f t="shared" ca="1" si="64"/>
        <v>#N/A</v>
      </c>
      <c r="J2096" s="3" t="e">
        <f t="shared" ca="1" si="65"/>
        <v>#N/A</v>
      </c>
    </row>
    <row r="2097" spans="2:10" ht="15" customHeight="1">
      <c r="B2097" s="6" t="e">
        <f ca="1"/>
        <v>#N/A</v>
      </c>
      <c r="C2097" s="5" t="e">
        <f ca="1"/>
        <v>#N/A</v>
      </c>
      <c r="D2097" s="4" t="e">
        <f ca="1"/>
        <v>#N/A</v>
      </c>
      <c r="E2097" s="4" t="e">
        <f ca="1"/>
        <v>#N/A</v>
      </c>
      <c r="F2097" s="4" t="e">
        <f ca="1"/>
        <v>#N/A</v>
      </c>
      <c r="G2097" s="4" t="e">
        <f ca="1"/>
        <v>#N/A</v>
      </c>
      <c r="H2097" s="4" t="e">
        <f ca="1"/>
        <v>#N/A</v>
      </c>
      <c r="I2097" s="3" t="e">
        <f t="shared" ca="1" si="64"/>
        <v>#N/A</v>
      </c>
      <c r="J2097" s="3" t="e">
        <f t="shared" ca="1" si="65"/>
        <v>#N/A</v>
      </c>
    </row>
    <row r="2098" spans="2:10" ht="15" customHeight="1">
      <c r="B2098" s="6" t="e">
        <f ca="1"/>
        <v>#N/A</v>
      </c>
      <c r="C2098" s="5" t="e">
        <f ca="1"/>
        <v>#N/A</v>
      </c>
      <c r="D2098" s="4" t="e">
        <f ca="1"/>
        <v>#N/A</v>
      </c>
      <c r="E2098" s="4" t="e">
        <f ca="1"/>
        <v>#N/A</v>
      </c>
      <c r="F2098" s="4" t="e">
        <f ca="1"/>
        <v>#N/A</v>
      </c>
      <c r="G2098" s="4" t="e">
        <f ca="1"/>
        <v>#N/A</v>
      </c>
      <c r="H2098" s="4" t="e">
        <f ca="1"/>
        <v>#N/A</v>
      </c>
      <c r="I2098" s="3" t="e">
        <f t="shared" ca="1" si="64"/>
        <v>#N/A</v>
      </c>
      <c r="J2098" s="3" t="e">
        <f t="shared" ca="1" si="65"/>
        <v>#N/A</v>
      </c>
    </row>
    <row r="2099" spans="2:10" ht="15" customHeight="1">
      <c r="B2099" s="6" t="e">
        <f ca="1"/>
        <v>#N/A</v>
      </c>
      <c r="C2099" s="5" t="e">
        <f ca="1"/>
        <v>#N/A</v>
      </c>
      <c r="D2099" s="4" t="e">
        <f ca="1"/>
        <v>#N/A</v>
      </c>
      <c r="E2099" s="4" t="e">
        <f ca="1"/>
        <v>#N/A</v>
      </c>
      <c r="F2099" s="4" t="e">
        <f ca="1"/>
        <v>#N/A</v>
      </c>
      <c r="G2099" s="4" t="e">
        <f ca="1"/>
        <v>#N/A</v>
      </c>
      <c r="H2099" s="4" t="e">
        <f ca="1"/>
        <v>#N/A</v>
      </c>
      <c r="I2099" s="3" t="e">
        <f t="shared" ca="1" si="64"/>
        <v>#N/A</v>
      </c>
      <c r="J2099" s="3" t="e">
        <f t="shared" ca="1" si="65"/>
        <v>#N/A</v>
      </c>
    </row>
    <row r="2100" spans="2:10" ht="15" customHeight="1">
      <c r="B2100" s="6" t="e">
        <f ca="1"/>
        <v>#N/A</v>
      </c>
      <c r="C2100" s="5" t="e">
        <f ca="1"/>
        <v>#N/A</v>
      </c>
      <c r="D2100" s="4" t="e">
        <f ca="1"/>
        <v>#N/A</v>
      </c>
      <c r="E2100" s="4" t="e">
        <f ca="1"/>
        <v>#N/A</v>
      </c>
      <c r="F2100" s="4" t="e">
        <f ca="1"/>
        <v>#N/A</v>
      </c>
      <c r="G2100" s="4" t="e">
        <f ca="1"/>
        <v>#N/A</v>
      </c>
      <c r="H2100" s="4" t="e">
        <f ca="1"/>
        <v>#N/A</v>
      </c>
      <c r="I2100" s="3" t="e">
        <f t="shared" ca="1" si="64"/>
        <v>#N/A</v>
      </c>
      <c r="J2100" s="3" t="e">
        <f t="shared" ca="1" si="65"/>
        <v>#N/A</v>
      </c>
    </row>
    <row r="2101" spans="2:10" ht="15" customHeight="1">
      <c r="B2101" s="6" t="e">
        <f ca="1"/>
        <v>#N/A</v>
      </c>
      <c r="C2101" s="5" t="e">
        <f ca="1"/>
        <v>#N/A</v>
      </c>
      <c r="D2101" s="4" t="e">
        <f ca="1"/>
        <v>#N/A</v>
      </c>
      <c r="E2101" s="4" t="e">
        <f ca="1"/>
        <v>#N/A</v>
      </c>
      <c r="F2101" s="4" t="e">
        <f ca="1"/>
        <v>#N/A</v>
      </c>
      <c r="G2101" s="4" t="e">
        <f ca="1"/>
        <v>#N/A</v>
      </c>
      <c r="H2101" s="4" t="e">
        <f ca="1"/>
        <v>#N/A</v>
      </c>
      <c r="I2101" s="3" t="e">
        <f t="shared" ca="1" si="64"/>
        <v>#N/A</v>
      </c>
      <c r="J2101" s="3" t="e">
        <f t="shared" ca="1" si="65"/>
        <v>#N/A</v>
      </c>
    </row>
    <row r="2102" spans="2:10" ht="15" customHeight="1">
      <c r="B2102" s="6" t="e">
        <f ca="1"/>
        <v>#N/A</v>
      </c>
      <c r="C2102" s="5" t="e">
        <f ca="1"/>
        <v>#N/A</v>
      </c>
      <c r="D2102" s="4" t="e">
        <f ca="1"/>
        <v>#N/A</v>
      </c>
      <c r="E2102" s="4" t="e">
        <f ca="1"/>
        <v>#N/A</v>
      </c>
      <c r="F2102" s="4" t="e">
        <f ca="1"/>
        <v>#N/A</v>
      </c>
      <c r="G2102" s="4" t="e">
        <f ca="1"/>
        <v>#N/A</v>
      </c>
      <c r="H2102" s="4" t="e">
        <f ca="1"/>
        <v>#N/A</v>
      </c>
      <c r="I2102" s="3" t="e">
        <f t="shared" ca="1" si="64"/>
        <v>#N/A</v>
      </c>
      <c r="J2102" s="3" t="e">
        <f t="shared" ca="1" si="65"/>
        <v>#N/A</v>
      </c>
    </row>
    <row r="2103" spans="2:10" ht="15" customHeight="1">
      <c r="B2103" s="6" t="e">
        <f ca="1"/>
        <v>#N/A</v>
      </c>
      <c r="C2103" s="5" t="e">
        <f ca="1"/>
        <v>#N/A</v>
      </c>
      <c r="D2103" s="4" t="e">
        <f ca="1"/>
        <v>#N/A</v>
      </c>
      <c r="E2103" s="4" t="e">
        <f ca="1"/>
        <v>#N/A</v>
      </c>
      <c r="F2103" s="4" t="e">
        <f ca="1"/>
        <v>#N/A</v>
      </c>
      <c r="G2103" s="4" t="e">
        <f ca="1"/>
        <v>#N/A</v>
      </c>
      <c r="H2103" s="4" t="e">
        <f ca="1"/>
        <v>#N/A</v>
      </c>
      <c r="I2103" s="3" t="e">
        <f t="shared" ca="1" si="64"/>
        <v>#N/A</v>
      </c>
      <c r="J2103" s="3" t="e">
        <f t="shared" ca="1" si="65"/>
        <v>#N/A</v>
      </c>
    </row>
    <row r="2104" spans="2:10" ht="15" customHeight="1">
      <c r="B2104" s="6" t="e">
        <f ca="1"/>
        <v>#N/A</v>
      </c>
      <c r="C2104" s="5" t="e">
        <f ca="1"/>
        <v>#N/A</v>
      </c>
      <c r="D2104" s="4" t="e">
        <f ca="1"/>
        <v>#N/A</v>
      </c>
      <c r="E2104" s="4" t="e">
        <f ca="1"/>
        <v>#N/A</v>
      </c>
      <c r="F2104" s="4" t="e">
        <f ca="1"/>
        <v>#N/A</v>
      </c>
      <c r="G2104" s="4" t="e">
        <f ca="1"/>
        <v>#N/A</v>
      </c>
      <c r="H2104" s="4" t="e">
        <f ca="1"/>
        <v>#N/A</v>
      </c>
      <c r="I2104" s="3" t="e">
        <f t="shared" ca="1" si="64"/>
        <v>#N/A</v>
      </c>
      <c r="J2104" s="3" t="e">
        <f t="shared" ca="1" si="65"/>
        <v>#N/A</v>
      </c>
    </row>
    <row r="2105" spans="2:10" ht="15" customHeight="1">
      <c r="B2105" s="6" t="e">
        <f ca="1"/>
        <v>#N/A</v>
      </c>
      <c r="C2105" s="5" t="e">
        <f ca="1"/>
        <v>#N/A</v>
      </c>
      <c r="D2105" s="4" t="e">
        <f ca="1"/>
        <v>#N/A</v>
      </c>
      <c r="E2105" s="4" t="e">
        <f ca="1"/>
        <v>#N/A</v>
      </c>
      <c r="F2105" s="4" t="e">
        <f ca="1"/>
        <v>#N/A</v>
      </c>
      <c r="G2105" s="4" t="e">
        <f ca="1"/>
        <v>#N/A</v>
      </c>
      <c r="H2105" s="4" t="e">
        <f ca="1"/>
        <v>#N/A</v>
      </c>
      <c r="I2105" s="3" t="e">
        <f t="shared" ca="1" si="64"/>
        <v>#N/A</v>
      </c>
      <c r="J2105" s="3" t="e">
        <f t="shared" ca="1" si="65"/>
        <v>#N/A</v>
      </c>
    </row>
    <row r="2106" spans="2:10" ht="15" customHeight="1">
      <c r="B2106" s="6" t="e">
        <f ca="1"/>
        <v>#N/A</v>
      </c>
      <c r="C2106" s="5" t="e">
        <f ca="1"/>
        <v>#N/A</v>
      </c>
      <c r="D2106" s="4" t="e">
        <f ca="1"/>
        <v>#N/A</v>
      </c>
      <c r="E2106" s="4" t="e">
        <f ca="1"/>
        <v>#N/A</v>
      </c>
      <c r="F2106" s="4" t="e">
        <f ca="1"/>
        <v>#N/A</v>
      </c>
      <c r="G2106" s="4" t="e">
        <f ca="1"/>
        <v>#N/A</v>
      </c>
      <c r="H2106" s="4" t="e">
        <f ca="1"/>
        <v>#N/A</v>
      </c>
      <c r="I2106" s="3" t="e">
        <f t="shared" ca="1" si="64"/>
        <v>#N/A</v>
      </c>
      <c r="J2106" s="3" t="e">
        <f t="shared" ca="1" si="65"/>
        <v>#N/A</v>
      </c>
    </row>
    <row r="2107" spans="2:10" ht="15" customHeight="1">
      <c r="B2107" s="6" t="e">
        <f ca="1"/>
        <v>#N/A</v>
      </c>
      <c r="C2107" s="5" t="e">
        <f ca="1"/>
        <v>#N/A</v>
      </c>
      <c r="D2107" s="4" t="e">
        <f ca="1"/>
        <v>#N/A</v>
      </c>
      <c r="E2107" s="4" t="e">
        <f ca="1"/>
        <v>#N/A</v>
      </c>
      <c r="F2107" s="4" t="e">
        <f ca="1"/>
        <v>#N/A</v>
      </c>
      <c r="G2107" s="4" t="e">
        <f ca="1"/>
        <v>#N/A</v>
      </c>
      <c r="H2107" s="4" t="e">
        <f ca="1"/>
        <v>#N/A</v>
      </c>
      <c r="I2107" s="3" t="e">
        <f t="shared" ca="1" si="64"/>
        <v>#N/A</v>
      </c>
      <c r="J2107" s="3" t="e">
        <f t="shared" ca="1" si="65"/>
        <v>#N/A</v>
      </c>
    </row>
    <row r="2108" spans="2:10" ht="15" customHeight="1">
      <c r="B2108" s="6" t="e">
        <f ca="1"/>
        <v>#N/A</v>
      </c>
      <c r="C2108" s="5" t="e">
        <f ca="1"/>
        <v>#N/A</v>
      </c>
      <c r="D2108" s="4" t="e">
        <f ca="1"/>
        <v>#N/A</v>
      </c>
      <c r="E2108" s="4" t="e">
        <f ca="1"/>
        <v>#N/A</v>
      </c>
      <c r="F2108" s="4" t="e">
        <f ca="1"/>
        <v>#N/A</v>
      </c>
      <c r="G2108" s="4" t="e">
        <f ca="1"/>
        <v>#N/A</v>
      </c>
      <c r="H2108" s="4" t="e">
        <f ca="1"/>
        <v>#N/A</v>
      </c>
      <c r="I2108" s="3" t="e">
        <f t="shared" ca="1" si="64"/>
        <v>#N/A</v>
      </c>
      <c r="J2108" s="3" t="e">
        <f t="shared" ca="1" si="65"/>
        <v>#N/A</v>
      </c>
    </row>
    <row r="2109" spans="2:10" ht="15" customHeight="1">
      <c r="B2109" s="6" t="e">
        <f ca="1"/>
        <v>#N/A</v>
      </c>
      <c r="C2109" s="5" t="e">
        <f ca="1"/>
        <v>#N/A</v>
      </c>
      <c r="D2109" s="4" t="e">
        <f ca="1"/>
        <v>#N/A</v>
      </c>
      <c r="E2109" s="4" t="e">
        <f ca="1"/>
        <v>#N/A</v>
      </c>
      <c r="F2109" s="4" t="e">
        <f ca="1"/>
        <v>#N/A</v>
      </c>
      <c r="G2109" s="4" t="e">
        <f ca="1"/>
        <v>#N/A</v>
      </c>
      <c r="H2109" s="4" t="e">
        <f ca="1"/>
        <v>#N/A</v>
      </c>
      <c r="I2109" s="3" t="e">
        <f t="shared" ca="1" si="64"/>
        <v>#N/A</v>
      </c>
      <c r="J2109" s="3" t="e">
        <f t="shared" ca="1" si="65"/>
        <v>#N/A</v>
      </c>
    </row>
    <row r="2110" spans="2:10" ht="15" customHeight="1">
      <c r="B2110" s="6" t="e">
        <f ca="1"/>
        <v>#N/A</v>
      </c>
      <c r="C2110" s="5" t="e">
        <f ca="1"/>
        <v>#N/A</v>
      </c>
      <c r="D2110" s="4" t="e">
        <f ca="1"/>
        <v>#N/A</v>
      </c>
      <c r="E2110" s="4" t="e">
        <f ca="1"/>
        <v>#N/A</v>
      </c>
      <c r="F2110" s="4" t="e">
        <f ca="1"/>
        <v>#N/A</v>
      </c>
      <c r="G2110" s="4" t="e">
        <f ca="1"/>
        <v>#N/A</v>
      </c>
      <c r="H2110" s="4" t="e">
        <f ca="1"/>
        <v>#N/A</v>
      </c>
      <c r="I2110" s="3" t="e">
        <f t="shared" ca="1" si="64"/>
        <v>#N/A</v>
      </c>
      <c r="J2110" s="3" t="e">
        <f t="shared" ca="1" si="65"/>
        <v>#N/A</v>
      </c>
    </row>
    <row r="2111" spans="2:10" ht="15" customHeight="1">
      <c r="B2111" s="6" t="e">
        <f ca="1"/>
        <v>#N/A</v>
      </c>
      <c r="C2111" s="5" t="e">
        <f ca="1"/>
        <v>#N/A</v>
      </c>
      <c r="D2111" s="4" t="e">
        <f ca="1"/>
        <v>#N/A</v>
      </c>
      <c r="E2111" s="4" t="e">
        <f ca="1"/>
        <v>#N/A</v>
      </c>
      <c r="F2111" s="4" t="e">
        <f ca="1"/>
        <v>#N/A</v>
      </c>
      <c r="G2111" s="4" t="e">
        <f ca="1"/>
        <v>#N/A</v>
      </c>
      <c r="H2111" s="4" t="e">
        <f ca="1"/>
        <v>#N/A</v>
      </c>
      <c r="I2111" s="3" t="e">
        <f t="shared" ca="1" si="64"/>
        <v>#N/A</v>
      </c>
      <c r="J2111" s="3" t="e">
        <f t="shared" ca="1" si="65"/>
        <v>#N/A</v>
      </c>
    </row>
    <row r="2112" spans="2:10" ht="15" customHeight="1">
      <c r="B2112" s="6" t="e">
        <f ca="1"/>
        <v>#N/A</v>
      </c>
      <c r="C2112" s="5" t="e">
        <f ca="1"/>
        <v>#N/A</v>
      </c>
      <c r="D2112" s="4" t="e">
        <f ca="1"/>
        <v>#N/A</v>
      </c>
      <c r="E2112" s="4" t="e">
        <f ca="1"/>
        <v>#N/A</v>
      </c>
      <c r="F2112" s="4" t="e">
        <f ca="1"/>
        <v>#N/A</v>
      </c>
      <c r="G2112" s="4" t="e">
        <f ca="1"/>
        <v>#N/A</v>
      </c>
      <c r="H2112" s="4" t="e">
        <f ca="1"/>
        <v>#N/A</v>
      </c>
      <c r="I2112" s="3" t="e">
        <f t="shared" ca="1" si="64"/>
        <v>#N/A</v>
      </c>
      <c r="J2112" s="3" t="e">
        <f t="shared" ca="1" si="65"/>
        <v>#N/A</v>
      </c>
    </row>
    <row r="2113" spans="2:10" ht="15" customHeight="1">
      <c r="B2113" s="6" t="e">
        <f ca="1"/>
        <v>#N/A</v>
      </c>
      <c r="C2113" s="5" t="e">
        <f ca="1"/>
        <v>#N/A</v>
      </c>
      <c r="D2113" s="4" t="e">
        <f ca="1"/>
        <v>#N/A</v>
      </c>
      <c r="E2113" s="4" t="e">
        <f ca="1"/>
        <v>#N/A</v>
      </c>
      <c r="F2113" s="4" t="e">
        <f ca="1"/>
        <v>#N/A</v>
      </c>
      <c r="G2113" s="4" t="e">
        <f ca="1"/>
        <v>#N/A</v>
      </c>
      <c r="H2113" s="4" t="e">
        <f ca="1"/>
        <v>#N/A</v>
      </c>
      <c r="I2113" s="3" t="e">
        <f t="shared" ca="1" si="64"/>
        <v>#N/A</v>
      </c>
      <c r="J2113" s="3" t="e">
        <f t="shared" ca="1" si="65"/>
        <v>#N/A</v>
      </c>
    </row>
    <row r="2114" spans="2:10" ht="15" customHeight="1">
      <c r="B2114" s="6" t="e">
        <f ca="1"/>
        <v>#N/A</v>
      </c>
      <c r="C2114" s="5" t="e">
        <f ca="1"/>
        <v>#N/A</v>
      </c>
      <c r="D2114" s="4" t="e">
        <f ca="1"/>
        <v>#N/A</v>
      </c>
      <c r="E2114" s="4" t="e">
        <f ca="1"/>
        <v>#N/A</v>
      </c>
      <c r="F2114" s="4" t="e">
        <f ca="1"/>
        <v>#N/A</v>
      </c>
      <c r="G2114" s="4" t="e">
        <f ca="1"/>
        <v>#N/A</v>
      </c>
      <c r="H2114" s="4" t="e">
        <f ca="1"/>
        <v>#N/A</v>
      </c>
      <c r="I2114" s="3" t="e">
        <f t="shared" ca="1" si="64"/>
        <v>#N/A</v>
      </c>
      <c r="J2114" s="3" t="e">
        <f t="shared" ca="1" si="65"/>
        <v>#N/A</v>
      </c>
    </row>
    <row r="2115" spans="2:10" ht="15" customHeight="1">
      <c r="B2115" s="6" t="e">
        <f ca="1"/>
        <v>#N/A</v>
      </c>
      <c r="C2115" s="5" t="e">
        <f ca="1"/>
        <v>#N/A</v>
      </c>
      <c r="D2115" s="4" t="e">
        <f ca="1"/>
        <v>#N/A</v>
      </c>
      <c r="E2115" s="4" t="e">
        <f ca="1"/>
        <v>#N/A</v>
      </c>
      <c r="F2115" s="4" t="e">
        <f ca="1"/>
        <v>#N/A</v>
      </c>
      <c r="G2115" s="4" t="e">
        <f ca="1"/>
        <v>#N/A</v>
      </c>
      <c r="H2115" s="4" t="e">
        <f ca="1"/>
        <v>#N/A</v>
      </c>
      <c r="I2115" s="3" t="e">
        <f t="shared" ca="1" si="64"/>
        <v>#N/A</v>
      </c>
      <c r="J2115" s="3" t="e">
        <f t="shared" ca="1" si="65"/>
        <v>#N/A</v>
      </c>
    </row>
    <row r="2116" spans="2:10" ht="15" customHeight="1">
      <c r="B2116" s="6" t="e">
        <f ca="1"/>
        <v>#N/A</v>
      </c>
      <c r="C2116" s="5" t="e">
        <f ca="1"/>
        <v>#N/A</v>
      </c>
      <c r="D2116" s="4" t="e">
        <f ca="1"/>
        <v>#N/A</v>
      </c>
      <c r="E2116" s="4" t="e">
        <f ca="1"/>
        <v>#N/A</v>
      </c>
      <c r="F2116" s="4" t="e">
        <f ca="1"/>
        <v>#N/A</v>
      </c>
      <c r="G2116" s="4" t="e">
        <f ca="1"/>
        <v>#N/A</v>
      </c>
      <c r="H2116" s="4" t="e">
        <f ca="1"/>
        <v>#N/A</v>
      </c>
      <c r="I2116" s="3" t="e">
        <f t="shared" ca="1" si="64"/>
        <v>#N/A</v>
      </c>
      <c r="J2116" s="3" t="e">
        <f t="shared" ca="1" si="65"/>
        <v>#N/A</v>
      </c>
    </row>
    <row r="2117" spans="2:10" ht="15" customHeight="1">
      <c r="B2117" s="6" t="e">
        <f ca="1"/>
        <v>#N/A</v>
      </c>
      <c r="C2117" s="5" t="e">
        <f ca="1"/>
        <v>#N/A</v>
      </c>
      <c r="D2117" s="4" t="e">
        <f ca="1"/>
        <v>#N/A</v>
      </c>
      <c r="E2117" s="4" t="e">
        <f ca="1"/>
        <v>#N/A</v>
      </c>
      <c r="F2117" s="4" t="e">
        <f ca="1"/>
        <v>#N/A</v>
      </c>
      <c r="G2117" s="4" t="e">
        <f ca="1"/>
        <v>#N/A</v>
      </c>
      <c r="H2117" s="4" t="e">
        <f ca="1"/>
        <v>#N/A</v>
      </c>
      <c r="I2117" s="3" t="e">
        <f t="shared" ca="1" si="64"/>
        <v>#N/A</v>
      </c>
      <c r="J2117" s="3" t="e">
        <f t="shared" ca="1" si="65"/>
        <v>#N/A</v>
      </c>
    </row>
    <row r="2118" spans="2:10" ht="15" customHeight="1">
      <c r="B2118" s="6" t="e">
        <f ca="1"/>
        <v>#N/A</v>
      </c>
      <c r="C2118" s="5" t="e">
        <f ca="1"/>
        <v>#N/A</v>
      </c>
      <c r="D2118" s="4" t="e">
        <f ca="1"/>
        <v>#N/A</v>
      </c>
      <c r="E2118" s="4" t="e">
        <f ca="1"/>
        <v>#N/A</v>
      </c>
      <c r="F2118" s="4" t="e">
        <f ca="1"/>
        <v>#N/A</v>
      </c>
      <c r="G2118" s="4" t="e">
        <f ca="1"/>
        <v>#N/A</v>
      </c>
      <c r="H2118" s="4" t="e">
        <f ca="1"/>
        <v>#N/A</v>
      </c>
      <c r="I2118" s="3" t="e">
        <f t="shared" ca="1" si="64"/>
        <v>#N/A</v>
      </c>
      <c r="J2118" s="3" t="e">
        <f t="shared" ca="1" si="65"/>
        <v>#N/A</v>
      </c>
    </row>
    <row r="2119" spans="2:10" ht="15" customHeight="1">
      <c r="B2119" s="6" t="e">
        <f ca="1"/>
        <v>#N/A</v>
      </c>
      <c r="C2119" s="5" t="e">
        <f ca="1"/>
        <v>#N/A</v>
      </c>
      <c r="D2119" s="4" t="e">
        <f ca="1"/>
        <v>#N/A</v>
      </c>
      <c r="E2119" s="4" t="e">
        <f ca="1"/>
        <v>#N/A</v>
      </c>
      <c r="F2119" s="4" t="e">
        <f ca="1"/>
        <v>#N/A</v>
      </c>
      <c r="G2119" s="4" t="e">
        <f ca="1"/>
        <v>#N/A</v>
      </c>
      <c r="H2119" s="4" t="e">
        <f ca="1"/>
        <v>#N/A</v>
      </c>
      <c r="I2119" s="3" t="e">
        <f t="shared" ca="1" si="64"/>
        <v>#N/A</v>
      </c>
      <c r="J2119" s="3" t="e">
        <f t="shared" ca="1" si="65"/>
        <v>#N/A</v>
      </c>
    </row>
    <row r="2120" spans="2:10" ht="15" customHeight="1">
      <c r="B2120" s="6" t="e">
        <f ca="1"/>
        <v>#N/A</v>
      </c>
      <c r="C2120" s="5" t="e">
        <f ca="1"/>
        <v>#N/A</v>
      </c>
      <c r="D2120" s="4" t="e">
        <f ca="1"/>
        <v>#N/A</v>
      </c>
      <c r="E2120" s="4" t="e">
        <f ca="1"/>
        <v>#N/A</v>
      </c>
      <c r="F2120" s="4" t="e">
        <f ca="1"/>
        <v>#N/A</v>
      </c>
      <c r="G2120" s="4" t="e">
        <f ca="1"/>
        <v>#N/A</v>
      </c>
      <c r="H2120" s="4" t="e">
        <f ca="1"/>
        <v>#N/A</v>
      </c>
      <c r="I2120" s="3" t="e">
        <f t="shared" ca="1" si="64"/>
        <v>#N/A</v>
      </c>
      <c r="J2120" s="3" t="e">
        <f t="shared" ca="1" si="65"/>
        <v>#N/A</v>
      </c>
    </row>
    <row r="2121" spans="2:10" ht="15" customHeight="1">
      <c r="B2121" s="6" t="e">
        <f ca="1"/>
        <v>#N/A</v>
      </c>
      <c r="C2121" s="5" t="e">
        <f ca="1"/>
        <v>#N/A</v>
      </c>
      <c r="D2121" s="4" t="e">
        <f ca="1"/>
        <v>#N/A</v>
      </c>
      <c r="E2121" s="4" t="e">
        <f ca="1"/>
        <v>#N/A</v>
      </c>
      <c r="F2121" s="4" t="e">
        <f ca="1"/>
        <v>#N/A</v>
      </c>
      <c r="G2121" s="4" t="e">
        <f ca="1"/>
        <v>#N/A</v>
      </c>
      <c r="H2121" s="4" t="e">
        <f ca="1"/>
        <v>#N/A</v>
      </c>
      <c r="I2121" s="3" t="e">
        <f t="shared" ca="1" si="64"/>
        <v>#N/A</v>
      </c>
      <c r="J2121" s="3" t="e">
        <f t="shared" ca="1" si="65"/>
        <v>#N/A</v>
      </c>
    </row>
    <row r="2122" spans="2:10" ht="15" customHeight="1">
      <c r="B2122" s="6" t="e">
        <f ca="1"/>
        <v>#N/A</v>
      </c>
      <c r="C2122" s="5" t="e">
        <f ca="1"/>
        <v>#N/A</v>
      </c>
      <c r="D2122" s="4" t="e">
        <f ca="1"/>
        <v>#N/A</v>
      </c>
      <c r="E2122" s="4" t="e">
        <f ca="1"/>
        <v>#N/A</v>
      </c>
      <c r="F2122" s="4" t="e">
        <f ca="1"/>
        <v>#N/A</v>
      </c>
      <c r="G2122" s="4" t="e">
        <f ca="1"/>
        <v>#N/A</v>
      </c>
      <c r="H2122" s="4" t="e">
        <f ca="1"/>
        <v>#N/A</v>
      </c>
      <c r="I2122" s="3" t="e">
        <f t="shared" ca="1" si="64"/>
        <v>#N/A</v>
      </c>
      <c r="J2122" s="3" t="e">
        <f t="shared" ca="1" si="65"/>
        <v>#N/A</v>
      </c>
    </row>
    <row r="2123" spans="2:10" ht="15" customHeight="1">
      <c r="B2123" s="6" t="e">
        <f ca="1"/>
        <v>#N/A</v>
      </c>
      <c r="C2123" s="5" t="e">
        <f ca="1"/>
        <v>#N/A</v>
      </c>
      <c r="D2123" s="4" t="e">
        <f ca="1"/>
        <v>#N/A</v>
      </c>
      <c r="E2123" s="4" t="e">
        <f ca="1"/>
        <v>#N/A</v>
      </c>
      <c r="F2123" s="4" t="e">
        <f ca="1"/>
        <v>#N/A</v>
      </c>
      <c r="G2123" s="4" t="e">
        <f ca="1"/>
        <v>#N/A</v>
      </c>
      <c r="H2123" s="4" t="e">
        <f ca="1"/>
        <v>#N/A</v>
      </c>
      <c r="I2123" s="3" t="e">
        <f t="shared" ca="1" si="64"/>
        <v>#N/A</v>
      </c>
      <c r="J2123" s="3" t="e">
        <f t="shared" ca="1" si="65"/>
        <v>#N/A</v>
      </c>
    </row>
    <row r="2124" spans="2:10" ht="15" customHeight="1">
      <c r="B2124" s="6" t="e">
        <f ca="1"/>
        <v>#N/A</v>
      </c>
      <c r="C2124" s="5" t="e">
        <f ca="1"/>
        <v>#N/A</v>
      </c>
      <c r="D2124" s="4" t="e">
        <f ca="1"/>
        <v>#N/A</v>
      </c>
      <c r="E2124" s="4" t="e">
        <f ca="1"/>
        <v>#N/A</v>
      </c>
      <c r="F2124" s="4" t="e">
        <f ca="1"/>
        <v>#N/A</v>
      </c>
      <c r="G2124" s="4" t="e">
        <f ca="1"/>
        <v>#N/A</v>
      </c>
      <c r="H2124" s="4" t="e">
        <f ca="1"/>
        <v>#N/A</v>
      </c>
      <c r="I2124" s="3" t="e">
        <f t="shared" ca="1" si="64"/>
        <v>#N/A</v>
      </c>
      <c r="J2124" s="3" t="e">
        <f t="shared" ca="1" si="65"/>
        <v>#N/A</v>
      </c>
    </row>
    <row r="2125" spans="2:10" ht="15" customHeight="1">
      <c r="B2125" s="6" t="e">
        <f ca="1"/>
        <v>#N/A</v>
      </c>
      <c r="C2125" s="5" t="e">
        <f ca="1"/>
        <v>#N/A</v>
      </c>
      <c r="D2125" s="4" t="e">
        <f ca="1"/>
        <v>#N/A</v>
      </c>
      <c r="E2125" s="4" t="e">
        <f ca="1"/>
        <v>#N/A</v>
      </c>
      <c r="F2125" s="4" t="e">
        <f ca="1"/>
        <v>#N/A</v>
      </c>
      <c r="G2125" s="4" t="e">
        <f ca="1"/>
        <v>#N/A</v>
      </c>
      <c r="H2125" s="4" t="e">
        <f ca="1"/>
        <v>#N/A</v>
      </c>
      <c r="I2125" s="3" t="e">
        <f t="shared" ca="1" si="64"/>
        <v>#N/A</v>
      </c>
      <c r="J2125" s="3" t="e">
        <f t="shared" ca="1" si="65"/>
        <v>#N/A</v>
      </c>
    </row>
    <row r="2126" spans="2:10" ht="15" customHeight="1">
      <c r="B2126" s="6" t="e">
        <f ca="1"/>
        <v>#N/A</v>
      </c>
      <c r="C2126" s="5" t="e">
        <f ca="1"/>
        <v>#N/A</v>
      </c>
      <c r="D2126" s="4" t="e">
        <f ca="1"/>
        <v>#N/A</v>
      </c>
      <c r="E2126" s="4" t="e">
        <f ca="1"/>
        <v>#N/A</v>
      </c>
      <c r="F2126" s="4" t="e">
        <f ca="1"/>
        <v>#N/A</v>
      </c>
      <c r="G2126" s="4" t="e">
        <f ca="1"/>
        <v>#N/A</v>
      </c>
      <c r="H2126" s="4" t="e">
        <f ca="1"/>
        <v>#N/A</v>
      </c>
      <c r="I2126" s="3" t="e">
        <f t="shared" ca="1" si="64"/>
        <v>#N/A</v>
      </c>
      <c r="J2126" s="3" t="e">
        <f t="shared" ca="1" si="65"/>
        <v>#N/A</v>
      </c>
    </row>
    <row r="2127" spans="2:10" ht="15" customHeight="1">
      <c r="B2127" s="6" t="e">
        <f ca="1"/>
        <v>#N/A</v>
      </c>
      <c r="C2127" s="5" t="e">
        <f ca="1"/>
        <v>#N/A</v>
      </c>
      <c r="D2127" s="4" t="e">
        <f ca="1"/>
        <v>#N/A</v>
      </c>
      <c r="E2127" s="4" t="e">
        <f ca="1"/>
        <v>#N/A</v>
      </c>
      <c r="F2127" s="4" t="e">
        <f ca="1"/>
        <v>#N/A</v>
      </c>
      <c r="G2127" s="4" t="e">
        <f ca="1"/>
        <v>#N/A</v>
      </c>
      <c r="H2127" s="4" t="e">
        <f ca="1"/>
        <v>#N/A</v>
      </c>
      <c r="I2127" s="3" t="e">
        <f t="shared" ca="1" si="64"/>
        <v>#N/A</v>
      </c>
      <c r="J2127" s="3" t="e">
        <f t="shared" ca="1" si="65"/>
        <v>#N/A</v>
      </c>
    </row>
    <row r="2128" spans="2:10" ht="15" customHeight="1">
      <c r="B2128" s="6" t="e">
        <f ca="1"/>
        <v>#N/A</v>
      </c>
      <c r="C2128" s="5" t="e">
        <f ca="1"/>
        <v>#N/A</v>
      </c>
      <c r="D2128" s="4" t="e">
        <f ca="1"/>
        <v>#N/A</v>
      </c>
      <c r="E2128" s="4" t="e">
        <f ca="1"/>
        <v>#N/A</v>
      </c>
      <c r="F2128" s="4" t="e">
        <f ca="1"/>
        <v>#N/A</v>
      </c>
      <c r="G2128" s="4" t="e">
        <f ca="1"/>
        <v>#N/A</v>
      </c>
      <c r="H2128" s="4" t="e">
        <f ca="1"/>
        <v>#N/A</v>
      </c>
      <c r="I2128" s="3" t="e">
        <f t="shared" ca="1" si="64"/>
        <v>#N/A</v>
      </c>
      <c r="J2128" s="3" t="e">
        <f t="shared" ca="1" si="65"/>
        <v>#N/A</v>
      </c>
    </row>
    <row r="2129" spans="2:10" ht="15" customHeight="1">
      <c r="B2129" s="6" t="e">
        <f ca="1"/>
        <v>#N/A</v>
      </c>
      <c r="C2129" s="5" t="e">
        <f ca="1"/>
        <v>#N/A</v>
      </c>
      <c r="D2129" s="4" t="e">
        <f ca="1"/>
        <v>#N/A</v>
      </c>
      <c r="E2129" s="4" t="e">
        <f ca="1"/>
        <v>#N/A</v>
      </c>
      <c r="F2129" s="4" t="e">
        <f ca="1"/>
        <v>#N/A</v>
      </c>
      <c r="G2129" s="4" t="e">
        <f ca="1"/>
        <v>#N/A</v>
      </c>
      <c r="H2129" s="4" t="e">
        <f ca="1"/>
        <v>#N/A</v>
      </c>
      <c r="I2129" s="3" t="e">
        <f t="shared" ca="1" si="64"/>
        <v>#N/A</v>
      </c>
      <c r="J2129" s="3" t="e">
        <f t="shared" ca="1" si="65"/>
        <v>#N/A</v>
      </c>
    </row>
    <row r="2130" spans="2:10" ht="15" customHeight="1">
      <c r="B2130" s="6" t="e">
        <f ca="1"/>
        <v>#N/A</v>
      </c>
      <c r="C2130" s="5" t="e">
        <f ca="1"/>
        <v>#N/A</v>
      </c>
      <c r="D2130" s="4" t="e">
        <f ca="1"/>
        <v>#N/A</v>
      </c>
      <c r="E2130" s="4" t="e">
        <f ca="1"/>
        <v>#N/A</v>
      </c>
      <c r="F2130" s="4" t="e">
        <f ca="1"/>
        <v>#N/A</v>
      </c>
      <c r="G2130" s="4" t="e">
        <f ca="1"/>
        <v>#N/A</v>
      </c>
      <c r="H2130" s="4" t="e">
        <f ca="1"/>
        <v>#N/A</v>
      </c>
      <c r="I2130" s="3" t="e">
        <f t="shared" ca="1" si="64"/>
        <v>#N/A</v>
      </c>
      <c r="J2130" s="3" t="e">
        <f t="shared" ca="1" si="65"/>
        <v>#N/A</v>
      </c>
    </row>
    <row r="2131" spans="2:10" ht="15" customHeight="1">
      <c r="B2131" s="6" t="e">
        <f ca="1"/>
        <v>#N/A</v>
      </c>
      <c r="C2131" s="5" t="e">
        <f ca="1"/>
        <v>#N/A</v>
      </c>
      <c r="D2131" s="4" t="e">
        <f ca="1"/>
        <v>#N/A</v>
      </c>
      <c r="E2131" s="4" t="e">
        <f ca="1"/>
        <v>#N/A</v>
      </c>
      <c r="F2131" s="4" t="e">
        <f ca="1"/>
        <v>#N/A</v>
      </c>
      <c r="G2131" s="4" t="e">
        <f ca="1"/>
        <v>#N/A</v>
      </c>
      <c r="H2131" s="4" t="e">
        <f ca="1"/>
        <v>#N/A</v>
      </c>
      <c r="I2131" s="3" t="e">
        <f t="shared" ca="1" si="64"/>
        <v>#N/A</v>
      </c>
      <c r="J2131" s="3" t="e">
        <f t="shared" ca="1" si="65"/>
        <v>#N/A</v>
      </c>
    </row>
    <row r="2132" spans="2:10" ht="15" customHeight="1">
      <c r="B2132" s="6" t="e">
        <f ca="1"/>
        <v>#N/A</v>
      </c>
      <c r="C2132" s="5" t="e">
        <f ca="1"/>
        <v>#N/A</v>
      </c>
      <c r="D2132" s="4" t="e">
        <f ca="1"/>
        <v>#N/A</v>
      </c>
      <c r="E2132" s="4" t="e">
        <f ca="1"/>
        <v>#N/A</v>
      </c>
      <c r="F2132" s="4" t="e">
        <f ca="1"/>
        <v>#N/A</v>
      </c>
      <c r="G2132" s="4" t="e">
        <f ca="1"/>
        <v>#N/A</v>
      </c>
      <c r="H2132" s="4" t="e">
        <f ca="1"/>
        <v>#N/A</v>
      </c>
      <c r="I2132" s="3" t="e">
        <f t="shared" ca="1" si="64"/>
        <v>#N/A</v>
      </c>
      <c r="J2132" s="3" t="e">
        <f t="shared" ca="1" si="65"/>
        <v>#N/A</v>
      </c>
    </row>
    <row r="2133" spans="2:10" ht="15" customHeight="1">
      <c r="B2133" s="6" t="e">
        <f ca="1"/>
        <v>#N/A</v>
      </c>
      <c r="C2133" s="5" t="e">
        <f ca="1"/>
        <v>#N/A</v>
      </c>
      <c r="D2133" s="4" t="e">
        <f ca="1"/>
        <v>#N/A</v>
      </c>
      <c r="E2133" s="4" t="e">
        <f ca="1"/>
        <v>#N/A</v>
      </c>
      <c r="F2133" s="4" t="e">
        <f ca="1"/>
        <v>#N/A</v>
      </c>
      <c r="G2133" s="4" t="e">
        <f ca="1"/>
        <v>#N/A</v>
      </c>
      <c r="H2133" s="4" t="e">
        <f ca="1"/>
        <v>#N/A</v>
      </c>
      <c r="I2133" s="3" t="e">
        <f t="shared" ca="1" si="64"/>
        <v>#N/A</v>
      </c>
      <c r="J2133" s="3" t="e">
        <f t="shared" ca="1" si="65"/>
        <v>#N/A</v>
      </c>
    </row>
    <row r="2134" spans="2:10" ht="15" customHeight="1">
      <c r="B2134" s="6" t="e">
        <f ca="1"/>
        <v>#N/A</v>
      </c>
      <c r="C2134" s="5" t="e">
        <f ca="1"/>
        <v>#N/A</v>
      </c>
      <c r="D2134" s="4" t="e">
        <f ca="1"/>
        <v>#N/A</v>
      </c>
      <c r="E2134" s="4" t="e">
        <f ca="1"/>
        <v>#N/A</v>
      </c>
      <c r="F2134" s="4" t="e">
        <f ca="1"/>
        <v>#N/A</v>
      </c>
      <c r="G2134" s="4" t="e">
        <f ca="1"/>
        <v>#N/A</v>
      </c>
      <c r="H2134" s="4" t="e">
        <f ca="1"/>
        <v>#N/A</v>
      </c>
      <c r="I2134" s="3" t="e">
        <f t="shared" ca="1" si="64"/>
        <v>#N/A</v>
      </c>
      <c r="J2134" s="3" t="e">
        <f t="shared" ca="1" si="65"/>
        <v>#N/A</v>
      </c>
    </row>
    <row r="2135" spans="2:10" ht="15" customHeight="1">
      <c r="B2135" s="6" t="e">
        <f ca="1"/>
        <v>#N/A</v>
      </c>
      <c r="C2135" s="5" t="e">
        <f ca="1"/>
        <v>#N/A</v>
      </c>
      <c r="D2135" s="4" t="e">
        <f ca="1"/>
        <v>#N/A</v>
      </c>
      <c r="E2135" s="4" t="e">
        <f ca="1"/>
        <v>#N/A</v>
      </c>
      <c r="F2135" s="4" t="e">
        <f ca="1"/>
        <v>#N/A</v>
      </c>
      <c r="G2135" s="4" t="e">
        <f ca="1"/>
        <v>#N/A</v>
      </c>
      <c r="H2135" s="4" t="e">
        <f ca="1"/>
        <v>#N/A</v>
      </c>
      <c r="I2135" s="3" t="e">
        <f t="shared" ca="1" si="64"/>
        <v>#N/A</v>
      </c>
      <c r="J2135" s="3" t="e">
        <f t="shared" ca="1" si="65"/>
        <v>#N/A</v>
      </c>
    </row>
    <row r="2136" spans="2:10" ht="15" customHeight="1">
      <c r="B2136" s="6" t="e">
        <f ca="1"/>
        <v>#N/A</v>
      </c>
      <c r="C2136" s="5" t="e">
        <f ca="1"/>
        <v>#N/A</v>
      </c>
      <c r="D2136" s="4" t="e">
        <f ca="1"/>
        <v>#N/A</v>
      </c>
      <c r="E2136" s="4" t="e">
        <f ca="1"/>
        <v>#N/A</v>
      </c>
      <c r="F2136" s="4" t="e">
        <f ca="1"/>
        <v>#N/A</v>
      </c>
      <c r="G2136" s="4" t="e">
        <f ca="1"/>
        <v>#N/A</v>
      </c>
      <c r="H2136" s="4" t="e">
        <f ca="1"/>
        <v>#N/A</v>
      </c>
      <c r="I2136" s="3" t="e">
        <f t="shared" ca="1" si="64"/>
        <v>#N/A</v>
      </c>
      <c r="J2136" s="3" t="e">
        <f t="shared" ca="1" si="65"/>
        <v>#N/A</v>
      </c>
    </row>
    <row r="2137" spans="2:10" ht="15" customHeight="1">
      <c r="B2137" s="6" t="e">
        <f ca="1"/>
        <v>#N/A</v>
      </c>
      <c r="C2137" s="5" t="e">
        <f ca="1"/>
        <v>#N/A</v>
      </c>
      <c r="D2137" s="4" t="e">
        <f ca="1"/>
        <v>#N/A</v>
      </c>
      <c r="E2137" s="4" t="e">
        <f ca="1"/>
        <v>#N/A</v>
      </c>
      <c r="F2137" s="4" t="e">
        <f ca="1"/>
        <v>#N/A</v>
      </c>
      <c r="G2137" s="4" t="e">
        <f ca="1"/>
        <v>#N/A</v>
      </c>
      <c r="H2137" s="4" t="e">
        <f ca="1"/>
        <v>#N/A</v>
      </c>
      <c r="I2137" s="3" t="e">
        <f t="shared" ca="1" si="64"/>
        <v>#N/A</v>
      </c>
      <c r="J2137" s="3" t="e">
        <f t="shared" ca="1" si="65"/>
        <v>#N/A</v>
      </c>
    </row>
    <row r="2138" spans="2:10" ht="15" customHeight="1">
      <c r="B2138" s="6" t="e">
        <f ca="1"/>
        <v>#N/A</v>
      </c>
      <c r="C2138" s="5" t="e">
        <f ca="1"/>
        <v>#N/A</v>
      </c>
      <c r="D2138" s="4" t="e">
        <f ca="1"/>
        <v>#N/A</v>
      </c>
      <c r="E2138" s="4" t="e">
        <f ca="1"/>
        <v>#N/A</v>
      </c>
      <c r="F2138" s="4" t="e">
        <f ca="1"/>
        <v>#N/A</v>
      </c>
      <c r="G2138" s="4" t="e">
        <f ca="1"/>
        <v>#N/A</v>
      </c>
      <c r="H2138" s="4" t="e">
        <f ca="1"/>
        <v>#N/A</v>
      </c>
      <c r="I2138" s="3" t="e">
        <f t="shared" ref="I2138:I2201" ca="1" si="66">IF($C$2=FALSE,"-",IF(H2139="","",LN(H2138/H2139)))</f>
        <v>#N/A</v>
      </c>
      <c r="J2138" s="3" t="e">
        <f t="shared" ref="J2138:J2201" ca="1" si="67">IF($C$2=FALSE,"-",IF(OFFSET(I2138,$I$11,0)="","",(STDEV(OFFSET(I2138,0,0,$I$11))*SQRT($C$9))))</f>
        <v>#N/A</v>
      </c>
    </row>
    <row r="2139" spans="2:10" ht="15" customHeight="1">
      <c r="B2139" s="6" t="e">
        <f ca="1"/>
        <v>#N/A</v>
      </c>
      <c r="C2139" s="5" t="e">
        <f ca="1"/>
        <v>#N/A</v>
      </c>
      <c r="D2139" s="4" t="e">
        <f ca="1"/>
        <v>#N/A</v>
      </c>
      <c r="E2139" s="4" t="e">
        <f ca="1"/>
        <v>#N/A</v>
      </c>
      <c r="F2139" s="4" t="e">
        <f ca="1"/>
        <v>#N/A</v>
      </c>
      <c r="G2139" s="4" t="e">
        <f ca="1"/>
        <v>#N/A</v>
      </c>
      <c r="H2139" s="4" t="e">
        <f ca="1"/>
        <v>#N/A</v>
      </c>
      <c r="I2139" s="3" t="e">
        <f t="shared" ca="1" si="66"/>
        <v>#N/A</v>
      </c>
      <c r="J2139" s="3" t="e">
        <f t="shared" ca="1" si="67"/>
        <v>#N/A</v>
      </c>
    </row>
    <row r="2140" spans="2:10" ht="15" customHeight="1">
      <c r="B2140" s="6" t="e">
        <f ca="1"/>
        <v>#N/A</v>
      </c>
      <c r="C2140" s="5" t="e">
        <f ca="1"/>
        <v>#N/A</v>
      </c>
      <c r="D2140" s="4" t="e">
        <f ca="1"/>
        <v>#N/A</v>
      </c>
      <c r="E2140" s="4" t="e">
        <f ca="1"/>
        <v>#N/A</v>
      </c>
      <c r="F2140" s="4" t="e">
        <f ca="1"/>
        <v>#N/A</v>
      </c>
      <c r="G2140" s="4" t="e">
        <f ca="1"/>
        <v>#N/A</v>
      </c>
      <c r="H2140" s="4" t="e">
        <f ca="1"/>
        <v>#N/A</v>
      </c>
      <c r="I2140" s="3" t="e">
        <f t="shared" ca="1" si="66"/>
        <v>#N/A</v>
      </c>
      <c r="J2140" s="3" t="e">
        <f t="shared" ca="1" si="67"/>
        <v>#N/A</v>
      </c>
    </row>
    <row r="2141" spans="2:10" ht="15" customHeight="1">
      <c r="B2141" s="6" t="e">
        <f ca="1"/>
        <v>#N/A</v>
      </c>
      <c r="C2141" s="5" t="e">
        <f ca="1"/>
        <v>#N/A</v>
      </c>
      <c r="D2141" s="4" t="e">
        <f ca="1"/>
        <v>#N/A</v>
      </c>
      <c r="E2141" s="4" t="e">
        <f ca="1"/>
        <v>#N/A</v>
      </c>
      <c r="F2141" s="4" t="e">
        <f ca="1"/>
        <v>#N/A</v>
      </c>
      <c r="G2141" s="4" t="e">
        <f ca="1"/>
        <v>#N/A</v>
      </c>
      <c r="H2141" s="4" t="e">
        <f ca="1"/>
        <v>#N/A</v>
      </c>
      <c r="I2141" s="3" t="e">
        <f t="shared" ca="1" si="66"/>
        <v>#N/A</v>
      </c>
      <c r="J2141" s="3" t="e">
        <f t="shared" ca="1" si="67"/>
        <v>#N/A</v>
      </c>
    </row>
    <row r="2142" spans="2:10" ht="15" customHeight="1">
      <c r="B2142" s="6" t="e">
        <f ca="1"/>
        <v>#N/A</v>
      </c>
      <c r="C2142" s="5" t="e">
        <f ca="1"/>
        <v>#N/A</v>
      </c>
      <c r="D2142" s="4" t="e">
        <f ca="1"/>
        <v>#N/A</v>
      </c>
      <c r="E2142" s="4" t="e">
        <f ca="1"/>
        <v>#N/A</v>
      </c>
      <c r="F2142" s="4" t="e">
        <f ca="1"/>
        <v>#N/A</v>
      </c>
      <c r="G2142" s="4" t="e">
        <f ca="1"/>
        <v>#N/A</v>
      </c>
      <c r="H2142" s="4" t="e">
        <f ca="1"/>
        <v>#N/A</v>
      </c>
      <c r="I2142" s="3" t="e">
        <f t="shared" ca="1" si="66"/>
        <v>#N/A</v>
      </c>
      <c r="J2142" s="3" t="e">
        <f t="shared" ca="1" si="67"/>
        <v>#N/A</v>
      </c>
    </row>
    <row r="2143" spans="2:10" ht="15" customHeight="1">
      <c r="B2143" s="6" t="e">
        <f ca="1"/>
        <v>#N/A</v>
      </c>
      <c r="C2143" s="5" t="e">
        <f ca="1"/>
        <v>#N/A</v>
      </c>
      <c r="D2143" s="4" t="e">
        <f ca="1"/>
        <v>#N/A</v>
      </c>
      <c r="E2143" s="4" t="e">
        <f ca="1"/>
        <v>#N/A</v>
      </c>
      <c r="F2143" s="4" t="e">
        <f ca="1"/>
        <v>#N/A</v>
      </c>
      <c r="G2143" s="4" t="e">
        <f ca="1"/>
        <v>#N/A</v>
      </c>
      <c r="H2143" s="4" t="e">
        <f ca="1"/>
        <v>#N/A</v>
      </c>
      <c r="I2143" s="3" t="e">
        <f t="shared" ca="1" si="66"/>
        <v>#N/A</v>
      </c>
      <c r="J2143" s="3" t="e">
        <f t="shared" ca="1" si="67"/>
        <v>#N/A</v>
      </c>
    </row>
    <row r="2144" spans="2:10" ht="15" customHeight="1">
      <c r="B2144" s="6" t="e">
        <f ca="1"/>
        <v>#N/A</v>
      </c>
      <c r="C2144" s="5" t="e">
        <f ca="1"/>
        <v>#N/A</v>
      </c>
      <c r="D2144" s="4" t="e">
        <f ca="1"/>
        <v>#N/A</v>
      </c>
      <c r="E2144" s="4" t="e">
        <f ca="1"/>
        <v>#N/A</v>
      </c>
      <c r="F2144" s="4" t="e">
        <f ca="1"/>
        <v>#N/A</v>
      </c>
      <c r="G2144" s="4" t="e">
        <f ca="1"/>
        <v>#N/A</v>
      </c>
      <c r="H2144" s="4" t="e">
        <f ca="1"/>
        <v>#N/A</v>
      </c>
      <c r="I2144" s="3" t="e">
        <f t="shared" ca="1" si="66"/>
        <v>#N/A</v>
      </c>
      <c r="J2144" s="3" t="e">
        <f t="shared" ca="1" si="67"/>
        <v>#N/A</v>
      </c>
    </row>
    <row r="2145" spans="2:10" ht="15" customHeight="1">
      <c r="B2145" s="6" t="e">
        <f ca="1"/>
        <v>#N/A</v>
      </c>
      <c r="C2145" s="5" t="e">
        <f ca="1"/>
        <v>#N/A</v>
      </c>
      <c r="D2145" s="4" t="e">
        <f ca="1"/>
        <v>#N/A</v>
      </c>
      <c r="E2145" s="4" t="e">
        <f ca="1"/>
        <v>#N/A</v>
      </c>
      <c r="F2145" s="4" t="e">
        <f ca="1"/>
        <v>#N/A</v>
      </c>
      <c r="G2145" s="4" t="e">
        <f ca="1"/>
        <v>#N/A</v>
      </c>
      <c r="H2145" s="4" t="e">
        <f ca="1"/>
        <v>#N/A</v>
      </c>
      <c r="I2145" s="3" t="e">
        <f t="shared" ca="1" si="66"/>
        <v>#N/A</v>
      </c>
      <c r="J2145" s="3" t="e">
        <f t="shared" ca="1" si="67"/>
        <v>#N/A</v>
      </c>
    </row>
    <row r="2146" spans="2:10" ht="15" customHeight="1">
      <c r="B2146" s="6" t="e">
        <f ca="1"/>
        <v>#N/A</v>
      </c>
      <c r="C2146" s="5" t="e">
        <f ca="1"/>
        <v>#N/A</v>
      </c>
      <c r="D2146" s="4" t="e">
        <f ca="1"/>
        <v>#N/A</v>
      </c>
      <c r="E2146" s="4" t="e">
        <f ca="1"/>
        <v>#N/A</v>
      </c>
      <c r="F2146" s="4" t="e">
        <f ca="1"/>
        <v>#N/A</v>
      </c>
      <c r="G2146" s="4" t="e">
        <f ca="1"/>
        <v>#N/A</v>
      </c>
      <c r="H2146" s="4" t="e">
        <f ca="1"/>
        <v>#N/A</v>
      </c>
      <c r="I2146" s="3" t="e">
        <f t="shared" ca="1" si="66"/>
        <v>#N/A</v>
      </c>
      <c r="J2146" s="3" t="e">
        <f t="shared" ca="1" si="67"/>
        <v>#N/A</v>
      </c>
    </row>
    <row r="2147" spans="2:10" ht="15" customHeight="1">
      <c r="B2147" s="6" t="e">
        <f ca="1"/>
        <v>#N/A</v>
      </c>
      <c r="C2147" s="5" t="e">
        <f ca="1"/>
        <v>#N/A</v>
      </c>
      <c r="D2147" s="4" t="e">
        <f ca="1"/>
        <v>#N/A</v>
      </c>
      <c r="E2147" s="4" t="e">
        <f ca="1"/>
        <v>#N/A</v>
      </c>
      <c r="F2147" s="4" t="e">
        <f ca="1"/>
        <v>#N/A</v>
      </c>
      <c r="G2147" s="4" t="e">
        <f ca="1"/>
        <v>#N/A</v>
      </c>
      <c r="H2147" s="4" t="e">
        <f ca="1"/>
        <v>#N/A</v>
      </c>
      <c r="I2147" s="3" t="e">
        <f t="shared" ca="1" si="66"/>
        <v>#N/A</v>
      </c>
      <c r="J2147" s="3" t="e">
        <f t="shared" ca="1" si="67"/>
        <v>#N/A</v>
      </c>
    </row>
    <row r="2148" spans="2:10" ht="15" customHeight="1">
      <c r="B2148" s="6" t="e">
        <f ca="1"/>
        <v>#N/A</v>
      </c>
      <c r="C2148" s="5" t="e">
        <f ca="1"/>
        <v>#N/A</v>
      </c>
      <c r="D2148" s="4" t="e">
        <f ca="1"/>
        <v>#N/A</v>
      </c>
      <c r="E2148" s="4" t="e">
        <f ca="1"/>
        <v>#N/A</v>
      </c>
      <c r="F2148" s="4" t="e">
        <f ca="1"/>
        <v>#N/A</v>
      </c>
      <c r="G2148" s="4" t="e">
        <f ca="1"/>
        <v>#N/A</v>
      </c>
      <c r="H2148" s="4" t="e">
        <f ca="1"/>
        <v>#N/A</v>
      </c>
      <c r="I2148" s="3" t="e">
        <f t="shared" ca="1" si="66"/>
        <v>#N/A</v>
      </c>
      <c r="J2148" s="3" t="e">
        <f t="shared" ca="1" si="67"/>
        <v>#N/A</v>
      </c>
    </row>
    <row r="2149" spans="2:10" ht="15" customHeight="1">
      <c r="B2149" s="6" t="e">
        <f ca="1"/>
        <v>#N/A</v>
      </c>
      <c r="C2149" s="5" t="e">
        <f ca="1"/>
        <v>#N/A</v>
      </c>
      <c r="D2149" s="4" t="e">
        <f ca="1"/>
        <v>#N/A</v>
      </c>
      <c r="E2149" s="4" t="e">
        <f ca="1"/>
        <v>#N/A</v>
      </c>
      <c r="F2149" s="4" t="e">
        <f ca="1"/>
        <v>#N/A</v>
      </c>
      <c r="G2149" s="4" t="e">
        <f ca="1"/>
        <v>#N/A</v>
      </c>
      <c r="H2149" s="4" t="e">
        <f ca="1"/>
        <v>#N/A</v>
      </c>
      <c r="I2149" s="3" t="e">
        <f t="shared" ca="1" si="66"/>
        <v>#N/A</v>
      </c>
      <c r="J2149" s="3" t="e">
        <f t="shared" ca="1" si="67"/>
        <v>#N/A</v>
      </c>
    </row>
    <row r="2150" spans="2:10" ht="15" customHeight="1">
      <c r="B2150" s="6" t="e">
        <f ca="1"/>
        <v>#N/A</v>
      </c>
      <c r="C2150" s="5" t="e">
        <f ca="1"/>
        <v>#N/A</v>
      </c>
      <c r="D2150" s="4" t="e">
        <f ca="1"/>
        <v>#N/A</v>
      </c>
      <c r="E2150" s="4" t="e">
        <f ca="1"/>
        <v>#N/A</v>
      </c>
      <c r="F2150" s="4" t="e">
        <f ca="1"/>
        <v>#N/A</v>
      </c>
      <c r="G2150" s="4" t="e">
        <f ca="1"/>
        <v>#N/A</v>
      </c>
      <c r="H2150" s="4" t="e">
        <f ca="1"/>
        <v>#N/A</v>
      </c>
      <c r="I2150" s="3" t="e">
        <f t="shared" ca="1" si="66"/>
        <v>#N/A</v>
      </c>
      <c r="J2150" s="3" t="e">
        <f t="shared" ca="1" si="67"/>
        <v>#N/A</v>
      </c>
    </row>
    <row r="2151" spans="2:10" ht="15" customHeight="1">
      <c r="B2151" s="6" t="e">
        <f ca="1"/>
        <v>#N/A</v>
      </c>
      <c r="C2151" s="5" t="e">
        <f ca="1"/>
        <v>#N/A</v>
      </c>
      <c r="D2151" s="4" t="e">
        <f ca="1"/>
        <v>#N/A</v>
      </c>
      <c r="E2151" s="4" t="e">
        <f ca="1"/>
        <v>#N/A</v>
      </c>
      <c r="F2151" s="4" t="e">
        <f ca="1"/>
        <v>#N/A</v>
      </c>
      <c r="G2151" s="4" t="e">
        <f ca="1"/>
        <v>#N/A</v>
      </c>
      <c r="H2151" s="4" t="e">
        <f ca="1"/>
        <v>#N/A</v>
      </c>
      <c r="I2151" s="3" t="e">
        <f t="shared" ca="1" si="66"/>
        <v>#N/A</v>
      </c>
      <c r="J2151" s="3" t="e">
        <f t="shared" ca="1" si="67"/>
        <v>#N/A</v>
      </c>
    </row>
    <row r="2152" spans="2:10" ht="15" customHeight="1">
      <c r="B2152" s="6" t="e">
        <f ca="1"/>
        <v>#N/A</v>
      </c>
      <c r="C2152" s="5" t="e">
        <f ca="1"/>
        <v>#N/A</v>
      </c>
      <c r="D2152" s="4" t="e">
        <f ca="1"/>
        <v>#N/A</v>
      </c>
      <c r="E2152" s="4" t="e">
        <f ca="1"/>
        <v>#N/A</v>
      </c>
      <c r="F2152" s="4" t="e">
        <f ca="1"/>
        <v>#N/A</v>
      </c>
      <c r="G2152" s="4" t="e">
        <f ca="1"/>
        <v>#N/A</v>
      </c>
      <c r="H2152" s="4" t="e">
        <f ca="1"/>
        <v>#N/A</v>
      </c>
      <c r="I2152" s="3" t="e">
        <f t="shared" ca="1" si="66"/>
        <v>#N/A</v>
      </c>
      <c r="J2152" s="3" t="e">
        <f t="shared" ca="1" si="67"/>
        <v>#N/A</v>
      </c>
    </row>
    <row r="2153" spans="2:10" ht="15" customHeight="1">
      <c r="B2153" s="6" t="e">
        <f ca="1"/>
        <v>#N/A</v>
      </c>
      <c r="C2153" s="5" t="e">
        <f ca="1"/>
        <v>#N/A</v>
      </c>
      <c r="D2153" s="4" t="e">
        <f ca="1"/>
        <v>#N/A</v>
      </c>
      <c r="E2153" s="4" t="e">
        <f ca="1"/>
        <v>#N/A</v>
      </c>
      <c r="F2153" s="4" t="e">
        <f ca="1"/>
        <v>#N/A</v>
      </c>
      <c r="G2153" s="4" t="e">
        <f ca="1"/>
        <v>#N/A</v>
      </c>
      <c r="H2153" s="4" t="e">
        <f ca="1"/>
        <v>#N/A</v>
      </c>
      <c r="I2153" s="3" t="e">
        <f t="shared" ca="1" si="66"/>
        <v>#N/A</v>
      </c>
      <c r="J2153" s="3" t="e">
        <f t="shared" ca="1" si="67"/>
        <v>#N/A</v>
      </c>
    </row>
    <row r="2154" spans="2:10" ht="15" customHeight="1">
      <c r="B2154" s="6" t="e">
        <f ca="1"/>
        <v>#N/A</v>
      </c>
      <c r="C2154" s="5" t="e">
        <f ca="1"/>
        <v>#N/A</v>
      </c>
      <c r="D2154" s="4" t="e">
        <f ca="1"/>
        <v>#N/A</v>
      </c>
      <c r="E2154" s="4" t="e">
        <f ca="1"/>
        <v>#N/A</v>
      </c>
      <c r="F2154" s="4" t="e">
        <f ca="1"/>
        <v>#N/A</v>
      </c>
      <c r="G2154" s="4" t="e">
        <f ca="1"/>
        <v>#N/A</v>
      </c>
      <c r="H2154" s="4" t="e">
        <f ca="1"/>
        <v>#N/A</v>
      </c>
      <c r="I2154" s="3" t="e">
        <f t="shared" ca="1" si="66"/>
        <v>#N/A</v>
      </c>
      <c r="J2154" s="3" t="e">
        <f t="shared" ca="1" si="67"/>
        <v>#N/A</v>
      </c>
    </row>
    <row r="2155" spans="2:10" ht="15" customHeight="1">
      <c r="B2155" s="6" t="e">
        <f ca="1"/>
        <v>#N/A</v>
      </c>
      <c r="C2155" s="5" t="e">
        <f ca="1"/>
        <v>#N/A</v>
      </c>
      <c r="D2155" s="4" t="e">
        <f ca="1"/>
        <v>#N/A</v>
      </c>
      <c r="E2155" s="4" t="e">
        <f ca="1"/>
        <v>#N/A</v>
      </c>
      <c r="F2155" s="4" t="e">
        <f ca="1"/>
        <v>#N/A</v>
      </c>
      <c r="G2155" s="4" t="e">
        <f ca="1"/>
        <v>#N/A</v>
      </c>
      <c r="H2155" s="4" t="e">
        <f ca="1"/>
        <v>#N/A</v>
      </c>
      <c r="I2155" s="3" t="e">
        <f t="shared" ca="1" si="66"/>
        <v>#N/A</v>
      </c>
      <c r="J2155" s="3" t="e">
        <f t="shared" ca="1" si="67"/>
        <v>#N/A</v>
      </c>
    </row>
    <row r="2156" spans="2:10" ht="15" customHeight="1">
      <c r="B2156" s="6" t="e">
        <f ca="1"/>
        <v>#N/A</v>
      </c>
      <c r="C2156" s="5" t="e">
        <f ca="1"/>
        <v>#N/A</v>
      </c>
      <c r="D2156" s="4" t="e">
        <f ca="1"/>
        <v>#N/A</v>
      </c>
      <c r="E2156" s="4" t="e">
        <f ca="1"/>
        <v>#N/A</v>
      </c>
      <c r="F2156" s="4" t="e">
        <f ca="1"/>
        <v>#N/A</v>
      </c>
      <c r="G2156" s="4" t="e">
        <f ca="1"/>
        <v>#N/A</v>
      </c>
      <c r="H2156" s="4" t="e">
        <f ca="1"/>
        <v>#N/A</v>
      </c>
      <c r="I2156" s="3" t="e">
        <f t="shared" ca="1" si="66"/>
        <v>#N/A</v>
      </c>
      <c r="J2156" s="3" t="e">
        <f t="shared" ca="1" si="67"/>
        <v>#N/A</v>
      </c>
    </row>
    <row r="2157" spans="2:10" ht="15" customHeight="1">
      <c r="B2157" s="6" t="e">
        <f ca="1"/>
        <v>#N/A</v>
      </c>
      <c r="C2157" s="5" t="e">
        <f ca="1"/>
        <v>#N/A</v>
      </c>
      <c r="D2157" s="4" t="e">
        <f ca="1"/>
        <v>#N/A</v>
      </c>
      <c r="E2157" s="4" t="e">
        <f ca="1"/>
        <v>#N/A</v>
      </c>
      <c r="F2157" s="4" t="e">
        <f ca="1"/>
        <v>#N/A</v>
      </c>
      <c r="G2157" s="4" t="e">
        <f ca="1"/>
        <v>#N/A</v>
      </c>
      <c r="H2157" s="4" t="e">
        <f ca="1"/>
        <v>#N/A</v>
      </c>
      <c r="I2157" s="3" t="e">
        <f t="shared" ca="1" si="66"/>
        <v>#N/A</v>
      </c>
      <c r="J2157" s="3" t="e">
        <f t="shared" ca="1" si="67"/>
        <v>#N/A</v>
      </c>
    </row>
    <row r="2158" spans="2:10" ht="15" customHeight="1">
      <c r="B2158" s="6" t="e">
        <f ca="1"/>
        <v>#N/A</v>
      </c>
      <c r="C2158" s="5" t="e">
        <f ca="1"/>
        <v>#N/A</v>
      </c>
      <c r="D2158" s="4" t="e">
        <f ca="1"/>
        <v>#N/A</v>
      </c>
      <c r="E2158" s="4" t="e">
        <f ca="1"/>
        <v>#N/A</v>
      </c>
      <c r="F2158" s="4" t="e">
        <f ca="1"/>
        <v>#N/A</v>
      </c>
      <c r="G2158" s="4" t="e">
        <f ca="1"/>
        <v>#N/A</v>
      </c>
      <c r="H2158" s="4" t="e">
        <f ca="1"/>
        <v>#N/A</v>
      </c>
      <c r="I2158" s="3" t="e">
        <f t="shared" ca="1" si="66"/>
        <v>#N/A</v>
      </c>
      <c r="J2158" s="3" t="e">
        <f t="shared" ca="1" si="67"/>
        <v>#N/A</v>
      </c>
    </row>
    <row r="2159" spans="2:10" ht="15" customHeight="1">
      <c r="B2159" s="6" t="e">
        <f ca="1"/>
        <v>#N/A</v>
      </c>
      <c r="C2159" s="5" t="e">
        <f ca="1"/>
        <v>#N/A</v>
      </c>
      <c r="D2159" s="4" t="e">
        <f ca="1"/>
        <v>#N/A</v>
      </c>
      <c r="E2159" s="4" t="e">
        <f ca="1"/>
        <v>#N/A</v>
      </c>
      <c r="F2159" s="4" t="e">
        <f ca="1"/>
        <v>#N/A</v>
      </c>
      <c r="G2159" s="4" t="e">
        <f ca="1"/>
        <v>#N/A</v>
      </c>
      <c r="H2159" s="4" t="e">
        <f ca="1"/>
        <v>#N/A</v>
      </c>
      <c r="I2159" s="3" t="e">
        <f t="shared" ca="1" si="66"/>
        <v>#N/A</v>
      </c>
      <c r="J2159" s="3" t="e">
        <f t="shared" ca="1" si="67"/>
        <v>#N/A</v>
      </c>
    </row>
    <row r="2160" spans="2:10" ht="15" customHeight="1">
      <c r="B2160" s="6" t="e">
        <f ca="1"/>
        <v>#N/A</v>
      </c>
      <c r="C2160" s="5" t="e">
        <f ca="1"/>
        <v>#N/A</v>
      </c>
      <c r="D2160" s="4" t="e">
        <f ca="1"/>
        <v>#N/A</v>
      </c>
      <c r="E2160" s="4" t="e">
        <f ca="1"/>
        <v>#N/A</v>
      </c>
      <c r="F2160" s="4" t="e">
        <f ca="1"/>
        <v>#N/A</v>
      </c>
      <c r="G2160" s="4" t="e">
        <f ca="1"/>
        <v>#N/A</v>
      </c>
      <c r="H2160" s="4" t="e">
        <f ca="1"/>
        <v>#N/A</v>
      </c>
      <c r="I2160" s="3" t="e">
        <f t="shared" ca="1" si="66"/>
        <v>#N/A</v>
      </c>
      <c r="J2160" s="3" t="e">
        <f t="shared" ca="1" si="67"/>
        <v>#N/A</v>
      </c>
    </row>
    <row r="2161" spans="2:10" ht="15" customHeight="1">
      <c r="B2161" s="6" t="e">
        <f ca="1"/>
        <v>#N/A</v>
      </c>
      <c r="C2161" s="5" t="e">
        <f ca="1"/>
        <v>#N/A</v>
      </c>
      <c r="D2161" s="4" t="e">
        <f ca="1"/>
        <v>#N/A</v>
      </c>
      <c r="E2161" s="4" t="e">
        <f ca="1"/>
        <v>#N/A</v>
      </c>
      <c r="F2161" s="4" t="e">
        <f ca="1"/>
        <v>#N/A</v>
      </c>
      <c r="G2161" s="4" t="e">
        <f ca="1"/>
        <v>#N/A</v>
      </c>
      <c r="H2161" s="4" t="e">
        <f ca="1"/>
        <v>#N/A</v>
      </c>
      <c r="I2161" s="3" t="e">
        <f t="shared" ca="1" si="66"/>
        <v>#N/A</v>
      </c>
      <c r="J2161" s="3" t="e">
        <f t="shared" ca="1" si="67"/>
        <v>#N/A</v>
      </c>
    </row>
    <row r="2162" spans="2:10" ht="15" customHeight="1">
      <c r="B2162" s="6" t="e">
        <f ca="1"/>
        <v>#N/A</v>
      </c>
      <c r="C2162" s="5" t="e">
        <f ca="1"/>
        <v>#N/A</v>
      </c>
      <c r="D2162" s="4" t="e">
        <f ca="1"/>
        <v>#N/A</v>
      </c>
      <c r="E2162" s="4" t="e">
        <f ca="1"/>
        <v>#N/A</v>
      </c>
      <c r="F2162" s="4" t="e">
        <f ca="1"/>
        <v>#N/A</v>
      </c>
      <c r="G2162" s="4" t="e">
        <f ca="1"/>
        <v>#N/A</v>
      </c>
      <c r="H2162" s="4" t="e">
        <f ca="1"/>
        <v>#N/A</v>
      </c>
      <c r="I2162" s="3" t="e">
        <f t="shared" ca="1" si="66"/>
        <v>#N/A</v>
      </c>
      <c r="J2162" s="3" t="e">
        <f t="shared" ca="1" si="67"/>
        <v>#N/A</v>
      </c>
    </row>
    <row r="2163" spans="2:10" ht="15" customHeight="1">
      <c r="B2163" s="6" t="e">
        <f ca="1"/>
        <v>#N/A</v>
      </c>
      <c r="C2163" s="5" t="e">
        <f ca="1"/>
        <v>#N/A</v>
      </c>
      <c r="D2163" s="4" t="e">
        <f ca="1"/>
        <v>#N/A</v>
      </c>
      <c r="E2163" s="4" t="e">
        <f ca="1"/>
        <v>#N/A</v>
      </c>
      <c r="F2163" s="4" t="e">
        <f ca="1"/>
        <v>#N/A</v>
      </c>
      <c r="G2163" s="4" t="e">
        <f ca="1"/>
        <v>#N/A</v>
      </c>
      <c r="H2163" s="4" t="e">
        <f ca="1"/>
        <v>#N/A</v>
      </c>
      <c r="I2163" s="3" t="e">
        <f t="shared" ca="1" si="66"/>
        <v>#N/A</v>
      </c>
      <c r="J2163" s="3" t="e">
        <f t="shared" ca="1" si="67"/>
        <v>#N/A</v>
      </c>
    </row>
    <row r="2164" spans="2:10" ht="15" customHeight="1">
      <c r="B2164" s="6" t="e">
        <f ca="1"/>
        <v>#N/A</v>
      </c>
      <c r="C2164" s="5" t="e">
        <f ca="1"/>
        <v>#N/A</v>
      </c>
      <c r="D2164" s="4" t="e">
        <f ca="1"/>
        <v>#N/A</v>
      </c>
      <c r="E2164" s="4" t="e">
        <f ca="1"/>
        <v>#N/A</v>
      </c>
      <c r="F2164" s="4" t="e">
        <f ca="1"/>
        <v>#N/A</v>
      </c>
      <c r="G2164" s="4" t="e">
        <f ca="1"/>
        <v>#N/A</v>
      </c>
      <c r="H2164" s="4" t="e">
        <f ca="1"/>
        <v>#N/A</v>
      </c>
      <c r="I2164" s="3" t="e">
        <f t="shared" ca="1" si="66"/>
        <v>#N/A</v>
      </c>
      <c r="J2164" s="3" t="e">
        <f t="shared" ca="1" si="67"/>
        <v>#N/A</v>
      </c>
    </row>
    <row r="2165" spans="2:10" ht="15" customHeight="1">
      <c r="B2165" s="6" t="e">
        <f ca="1"/>
        <v>#N/A</v>
      </c>
      <c r="C2165" s="5" t="e">
        <f ca="1"/>
        <v>#N/A</v>
      </c>
      <c r="D2165" s="4" t="e">
        <f ca="1"/>
        <v>#N/A</v>
      </c>
      <c r="E2165" s="4" t="e">
        <f ca="1"/>
        <v>#N/A</v>
      </c>
      <c r="F2165" s="4" t="e">
        <f ca="1"/>
        <v>#N/A</v>
      </c>
      <c r="G2165" s="4" t="e">
        <f ca="1"/>
        <v>#N/A</v>
      </c>
      <c r="H2165" s="4" t="e">
        <f ca="1"/>
        <v>#N/A</v>
      </c>
      <c r="I2165" s="3" t="e">
        <f t="shared" ca="1" si="66"/>
        <v>#N/A</v>
      </c>
      <c r="J2165" s="3" t="e">
        <f t="shared" ca="1" si="67"/>
        <v>#N/A</v>
      </c>
    </row>
    <row r="2166" spans="2:10" ht="15" customHeight="1">
      <c r="B2166" s="6" t="e">
        <f ca="1"/>
        <v>#N/A</v>
      </c>
      <c r="C2166" s="5" t="e">
        <f ca="1"/>
        <v>#N/A</v>
      </c>
      <c r="D2166" s="4" t="e">
        <f ca="1"/>
        <v>#N/A</v>
      </c>
      <c r="E2166" s="4" t="e">
        <f ca="1"/>
        <v>#N/A</v>
      </c>
      <c r="F2166" s="4" t="e">
        <f ca="1"/>
        <v>#N/A</v>
      </c>
      <c r="G2166" s="4" t="e">
        <f ca="1"/>
        <v>#N/A</v>
      </c>
      <c r="H2166" s="4" t="e">
        <f ca="1"/>
        <v>#N/A</v>
      </c>
      <c r="I2166" s="3" t="e">
        <f t="shared" ca="1" si="66"/>
        <v>#N/A</v>
      </c>
      <c r="J2166" s="3" t="e">
        <f t="shared" ca="1" si="67"/>
        <v>#N/A</v>
      </c>
    </row>
    <row r="2167" spans="2:10" ht="15" customHeight="1">
      <c r="B2167" s="6" t="e">
        <f ca="1"/>
        <v>#N/A</v>
      </c>
      <c r="C2167" s="5" t="e">
        <f ca="1"/>
        <v>#N/A</v>
      </c>
      <c r="D2167" s="4" t="e">
        <f ca="1"/>
        <v>#N/A</v>
      </c>
      <c r="E2167" s="4" t="e">
        <f ca="1"/>
        <v>#N/A</v>
      </c>
      <c r="F2167" s="4" t="e">
        <f ca="1"/>
        <v>#N/A</v>
      </c>
      <c r="G2167" s="4" t="e">
        <f ca="1"/>
        <v>#N/A</v>
      </c>
      <c r="H2167" s="4" t="e">
        <f ca="1"/>
        <v>#N/A</v>
      </c>
      <c r="I2167" s="3" t="e">
        <f t="shared" ca="1" si="66"/>
        <v>#N/A</v>
      </c>
      <c r="J2167" s="3" t="e">
        <f t="shared" ca="1" si="67"/>
        <v>#N/A</v>
      </c>
    </row>
    <row r="2168" spans="2:10" ht="15" customHeight="1">
      <c r="B2168" s="6" t="e">
        <f ca="1"/>
        <v>#N/A</v>
      </c>
      <c r="C2168" s="5" t="e">
        <f ca="1"/>
        <v>#N/A</v>
      </c>
      <c r="D2168" s="4" t="e">
        <f ca="1"/>
        <v>#N/A</v>
      </c>
      <c r="E2168" s="4" t="e">
        <f ca="1"/>
        <v>#N/A</v>
      </c>
      <c r="F2168" s="4" t="e">
        <f ca="1"/>
        <v>#N/A</v>
      </c>
      <c r="G2168" s="4" t="e">
        <f ca="1"/>
        <v>#N/A</v>
      </c>
      <c r="H2168" s="4" t="e">
        <f ca="1"/>
        <v>#N/A</v>
      </c>
      <c r="I2168" s="3" t="e">
        <f t="shared" ca="1" si="66"/>
        <v>#N/A</v>
      </c>
      <c r="J2168" s="3" t="e">
        <f t="shared" ca="1" si="67"/>
        <v>#N/A</v>
      </c>
    </row>
    <row r="2169" spans="2:10" ht="15" customHeight="1">
      <c r="B2169" s="6" t="e">
        <f ca="1"/>
        <v>#N/A</v>
      </c>
      <c r="C2169" s="5" t="e">
        <f ca="1"/>
        <v>#N/A</v>
      </c>
      <c r="D2169" s="4" t="e">
        <f ca="1"/>
        <v>#N/A</v>
      </c>
      <c r="E2169" s="4" t="e">
        <f ca="1"/>
        <v>#N/A</v>
      </c>
      <c r="F2169" s="4" t="e">
        <f ca="1"/>
        <v>#N/A</v>
      </c>
      <c r="G2169" s="4" t="e">
        <f ca="1"/>
        <v>#N/A</v>
      </c>
      <c r="H2169" s="4" t="e">
        <f ca="1"/>
        <v>#N/A</v>
      </c>
      <c r="I2169" s="3" t="e">
        <f t="shared" ca="1" si="66"/>
        <v>#N/A</v>
      </c>
      <c r="J2169" s="3" t="e">
        <f t="shared" ca="1" si="67"/>
        <v>#N/A</v>
      </c>
    </row>
    <row r="2170" spans="2:10" ht="15" customHeight="1">
      <c r="B2170" s="6" t="e">
        <f ca="1"/>
        <v>#N/A</v>
      </c>
      <c r="C2170" s="5" t="e">
        <f ca="1"/>
        <v>#N/A</v>
      </c>
      <c r="D2170" s="4" t="e">
        <f ca="1"/>
        <v>#N/A</v>
      </c>
      <c r="E2170" s="4" t="e">
        <f ca="1"/>
        <v>#N/A</v>
      </c>
      <c r="F2170" s="4" t="e">
        <f ca="1"/>
        <v>#N/A</v>
      </c>
      <c r="G2170" s="4" t="e">
        <f ca="1"/>
        <v>#N/A</v>
      </c>
      <c r="H2170" s="4" t="e">
        <f ca="1"/>
        <v>#N/A</v>
      </c>
      <c r="I2170" s="3" t="e">
        <f t="shared" ca="1" si="66"/>
        <v>#N/A</v>
      </c>
      <c r="J2170" s="3" t="e">
        <f t="shared" ca="1" si="67"/>
        <v>#N/A</v>
      </c>
    </row>
    <row r="2171" spans="2:10" ht="15" customHeight="1">
      <c r="B2171" s="6" t="e">
        <f ca="1"/>
        <v>#N/A</v>
      </c>
      <c r="C2171" s="5" t="e">
        <f ca="1"/>
        <v>#N/A</v>
      </c>
      <c r="D2171" s="4" t="e">
        <f ca="1"/>
        <v>#N/A</v>
      </c>
      <c r="E2171" s="4" t="e">
        <f ca="1"/>
        <v>#N/A</v>
      </c>
      <c r="F2171" s="4" t="e">
        <f ca="1"/>
        <v>#N/A</v>
      </c>
      <c r="G2171" s="4" t="e">
        <f ca="1"/>
        <v>#N/A</v>
      </c>
      <c r="H2171" s="4" t="e">
        <f ca="1"/>
        <v>#N/A</v>
      </c>
      <c r="I2171" s="3" t="e">
        <f t="shared" ca="1" si="66"/>
        <v>#N/A</v>
      </c>
      <c r="J2171" s="3" t="e">
        <f t="shared" ca="1" si="67"/>
        <v>#N/A</v>
      </c>
    </row>
    <row r="2172" spans="2:10" ht="15" customHeight="1">
      <c r="B2172" s="6" t="e">
        <f ca="1"/>
        <v>#N/A</v>
      </c>
      <c r="C2172" s="5" t="e">
        <f ca="1"/>
        <v>#N/A</v>
      </c>
      <c r="D2172" s="4" t="e">
        <f ca="1"/>
        <v>#N/A</v>
      </c>
      <c r="E2172" s="4" t="e">
        <f ca="1"/>
        <v>#N/A</v>
      </c>
      <c r="F2172" s="4" t="e">
        <f ca="1"/>
        <v>#N/A</v>
      </c>
      <c r="G2172" s="4" t="e">
        <f ca="1"/>
        <v>#N/A</v>
      </c>
      <c r="H2172" s="4" t="e">
        <f ca="1"/>
        <v>#N/A</v>
      </c>
      <c r="I2172" s="3" t="e">
        <f t="shared" ca="1" si="66"/>
        <v>#N/A</v>
      </c>
      <c r="J2172" s="3" t="e">
        <f t="shared" ca="1" si="67"/>
        <v>#N/A</v>
      </c>
    </row>
    <row r="2173" spans="2:10" ht="15" customHeight="1">
      <c r="B2173" s="6" t="e">
        <f ca="1"/>
        <v>#N/A</v>
      </c>
      <c r="C2173" s="5" t="e">
        <f ca="1"/>
        <v>#N/A</v>
      </c>
      <c r="D2173" s="4" t="e">
        <f ca="1"/>
        <v>#N/A</v>
      </c>
      <c r="E2173" s="4" t="e">
        <f ca="1"/>
        <v>#N/A</v>
      </c>
      <c r="F2173" s="4" t="e">
        <f ca="1"/>
        <v>#N/A</v>
      </c>
      <c r="G2173" s="4" t="e">
        <f ca="1"/>
        <v>#N/A</v>
      </c>
      <c r="H2173" s="4" t="e">
        <f ca="1"/>
        <v>#N/A</v>
      </c>
      <c r="I2173" s="3" t="e">
        <f t="shared" ca="1" si="66"/>
        <v>#N/A</v>
      </c>
      <c r="J2173" s="3" t="e">
        <f t="shared" ca="1" si="67"/>
        <v>#N/A</v>
      </c>
    </row>
    <row r="2174" spans="2:10" ht="15" customHeight="1">
      <c r="B2174" s="6" t="e">
        <f ca="1"/>
        <v>#N/A</v>
      </c>
      <c r="C2174" s="5" t="e">
        <f ca="1"/>
        <v>#N/A</v>
      </c>
      <c r="D2174" s="4" t="e">
        <f ca="1"/>
        <v>#N/A</v>
      </c>
      <c r="E2174" s="4" t="e">
        <f ca="1"/>
        <v>#N/A</v>
      </c>
      <c r="F2174" s="4" t="e">
        <f ca="1"/>
        <v>#N/A</v>
      </c>
      <c r="G2174" s="4" t="e">
        <f ca="1"/>
        <v>#N/A</v>
      </c>
      <c r="H2174" s="4" t="e">
        <f ca="1"/>
        <v>#N/A</v>
      </c>
      <c r="I2174" s="3" t="e">
        <f t="shared" ca="1" si="66"/>
        <v>#N/A</v>
      </c>
      <c r="J2174" s="3" t="e">
        <f t="shared" ca="1" si="67"/>
        <v>#N/A</v>
      </c>
    </row>
    <row r="2175" spans="2:10" ht="15" customHeight="1">
      <c r="B2175" s="6" t="e">
        <f ca="1"/>
        <v>#N/A</v>
      </c>
      <c r="C2175" s="5" t="e">
        <f ca="1"/>
        <v>#N/A</v>
      </c>
      <c r="D2175" s="4" t="e">
        <f ca="1"/>
        <v>#N/A</v>
      </c>
      <c r="E2175" s="4" t="e">
        <f ca="1"/>
        <v>#N/A</v>
      </c>
      <c r="F2175" s="4" t="e">
        <f ca="1"/>
        <v>#N/A</v>
      </c>
      <c r="G2175" s="4" t="e">
        <f ca="1"/>
        <v>#N/A</v>
      </c>
      <c r="H2175" s="4" t="e">
        <f ca="1"/>
        <v>#N/A</v>
      </c>
      <c r="I2175" s="3" t="e">
        <f t="shared" ca="1" si="66"/>
        <v>#N/A</v>
      </c>
      <c r="J2175" s="3" t="e">
        <f t="shared" ca="1" si="67"/>
        <v>#N/A</v>
      </c>
    </row>
    <row r="2176" spans="2:10" ht="15" customHeight="1">
      <c r="B2176" s="6" t="e">
        <f ca="1"/>
        <v>#N/A</v>
      </c>
      <c r="C2176" s="5" t="e">
        <f ca="1"/>
        <v>#N/A</v>
      </c>
      <c r="D2176" s="4" t="e">
        <f ca="1"/>
        <v>#N/A</v>
      </c>
      <c r="E2176" s="4" t="e">
        <f ca="1"/>
        <v>#N/A</v>
      </c>
      <c r="F2176" s="4" t="e">
        <f ca="1"/>
        <v>#N/A</v>
      </c>
      <c r="G2176" s="4" t="e">
        <f ca="1"/>
        <v>#N/A</v>
      </c>
      <c r="H2176" s="4" t="e">
        <f ca="1"/>
        <v>#N/A</v>
      </c>
      <c r="I2176" s="3" t="e">
        <f t="shared" ca="1" si="66"/>
        <v>#N/A</v>
      </c>
      <c r="J2176" s="3" t="e">
        <f t="shared" ca="1" si="67"/>
        <v>#N/A</v>
      </c>
    </row>
    <row r="2177" spans="2:10" ht="15" customHeight="1">
      <c r="B2177" s="6" t="e">
        <f ca="1"/>
        <v>#N/A</v>
      </c>
      <c r="C2177" s="5" t="e">
        <f ca="1"/>
        <v>#N/A</v>
      </c>
      <c r="D2177" s="4" t="e">
        <f ca="1"/>
        <v>#N/A</v>
      </c>
      <c r="E2177" s="4" t="e">
        <f ca="1"/>
        <v>#N/A</v>
      </c>
      <c r="F2177" s="4" t="e">
        <f ca="1"/>
        <v>#N/A</v>
      </c>
      <c r="G2177" s="4" t="e">
        <f ca="1"/>
        <v>#N/A</v>
      </c>
      <c r="H2177" s="4" t="e">
        <f ca="1"/>
        <v>#N/A</v>
      </c>
      <c r="I2177" s="3" t="e">
        <f t="shared" ca="1" si="66"/>
        <v>#N/A</v>
      </c>
      <c r="J2177" s="3" t="e">
        <f t="shared" ca="1" si="67"/>
        <v>#N/A</v>
      </c>
    </row>
    <row r="2178" spans="2:10" ht="15" customHeight="1">
      <c r="B2178" s="6" t="e">
        <f ca="1"/>
        <v>#N/A</v>
      </c>
      <c r="C2178" s="5" t="e">
        <f ca="1"/>
        <v>#N/A</v>
      </c>
      <c r="D2178" s="4" t="e">
        <f ca="1"/>
        <v>#N/A</v>
      </c>
      <c r="E2178" s="4" t="e">
        <f ca="1"/>
        <v>#N/A</v>
      </c>
      <c r="F2178" s="4" t="e">
        <f ca="1"/>
        <v>#N/A</v>
      </c>
      <c r="G2178" s="4" t="e">
        <f ca="1"/>
        <v>#N/A</v>
      </c>
      <c r="H2178" s="4" t="e">
        <f ca="1"/>
        <v>#N/A</v>
      </c>
      <c r="I2178" s="3" t="e">
        <f t="shared" ca="1" si="66"/>
        <v>#N/A</v>
      </c>
      <c r="J2178" s="3" t="e">
        <f t="shared" ca="1" si="67"/>
        <v>#N/A</v>
      </c>
    </row>
    <row r="2179" spans="2:10" ht="15" customHeight="1">
      <c r="B2179" s="6" t="e">
        <f ca="1"/>
        <v>#N/A</v>
      </c>
      <c r="C2179" s="5" t="e">
        <f ca="1"/>
        <v>#N/A</v>
      </c>
      <c r="D2179" s="4" t="e">
        <f ca="1"/>
        <v>#N/A</v>
      </c>
      <c r="E2179" s="4" t="e">
        <f ca="1"/>
        <v>#N/A</v>
      </c>
      <c r="F2179" s="4" t="e">
        <f ca="1"/>
        <v>#N/A</v>
      </c>
      <c r="G2179" s="4" t="e">
        <f ca="1"/>
        <v>#N/A</v>
      </c>
      <c r="H2179" s="4" t="e">
        <f ca="1"/>
        <v>#N/A</v>
      </c>
      <c r="I2179" s="3" t="e">
        <f t="shared" ca="1" si="66"/>
        <v>#N/A</v>
      </c>
      <c r="J2179" s="3" t="e">
        <f t="shared" ca="1" si="67"/>
        <v>#N/A</v>
      </c>
    </row>
    <row r="2180" spans="2:10" ht="15" customHeight="1">
      <c r="B2180" s="6" t="e">
        <f ca="1"/>
        <v>#N/A</v>
      </c>
      <c r="C2180" s="5" t="e">
        <f ca="1"/>
        <v>#N/A</v>
      </c>
      <c r="D2180" s="4" t="e">
        <f ca="1"/>
        <v>#N/A</v>
      </c>
      <c r="E2180" s="4" t="e">
        <f ca="1"/>
        <v>#N/A</v>
      </c>
      <c r="F2180" s="4" t="e">
        <f ca="1"/>
        <v>#N/A</v>
      </c>
      <c r="G2180" s="4" t="e">
        <f ca="1"/>
        <v>#N/A</v>
      </c>
      <c r="H2180" s="4" t="e">
        <f ca="1"/>
        <v>#N/A</v>
      </c>
      <c r="I2180" s="3" t="e">
        <f t="shared" ca="1" si="66"/>
        <v>#N/A</v>
      </c>
      <c r="J2180" s="3" t="e">
        <f t="shared" ca="1" si="67"/>
        <v>#N/A</v>
      </c>
    </row>
    <row r="2181" spans="2:10" ht="15" customHeight="1">
      <c r="B2181" s="6" t="e">
        <f ca="1"/>
        <v>#N/A</v>
      </c>
      <c r="C2181" s="5" t="e">
        <f ca="1"/>
        <v>#N/A</v>
      </c>
      <c r="D2181" s="4" t="e">
        <f ca="1"/>
        <v>#N/A</v>
      </c>
      <c r="E2181" s="4" t="e">
        <f ca="1"/>
        <v>#N/A</v>
      </c>
      <c r="F2181" s="4" t="e">
        <f ca="1"/>
        <v>#N/A</v>
      </c>
      <c r="G2181" s="4" t="e">
        <f ca="1"/>
        <v>#N/A</v>
      </c>
      <c r="H2181" s="4" t="e">
        <f ca="1"/>
        <v>#N/A</v>
      </c>
      <c r="I2181" s="3" t="e">
        <f t="shared" ca="1" si="66"/>
        <v>#N/A</v>
      </c>
      <c r="J2181" s="3" t="e">
        <f t="shared" ca="1" si="67"/>
        <v>#N/A</v>
      </c>
    </row>
    <row r="2182" spans="2:10" ht="15" customHeight="1">
      <c r="B2182" s="6" t="e">
        <f ca="1"/>
        <v>#N/A</v>
      </c>
      <c r="C2182" s="5" t="e">
        <f ca="1"/>
        <v>#N/A</v>
      </c>
      <c r="D2182" s="4" t="e">
        <f ca="1"/>
        <v>#N/A</v>
      </c>
      <c r="E2182" s="4" t="e">
        <f ca="1"/>
        <v>#N/A</v>
      </c>
      <c r="F2182" s="4" t="e">
        <f ca="1"/>
        <v>#N/A</v>
      </c>
      <c r="G2182" s="4" t="e">
        <f ca="1"/>
        <v>#N/A</v>
      </c>
      <c r="H2182" s="4" t="e">
        <f ca="1"/>
        <v>#N/A</v>
      </c>
      <c r="I2182" s="3" t="e">
        <f t="shared" ca="1" si="66"/>
        <v>#N/A</v>
      </c>
      <c r="J2182" s="3" t="e">
        <f t="shared" ca="1" si="67"/>
        <v>#N/A</v>
      </c>
    </row>
    <row r="2183" spans="2:10" ht="15" customHeight="1">
      <c r="B2183" s="6" t="e">
        <f ca="1"/>
        <v>#N/A</v>
      </c>
      <c r="C2183" s="5" t="e">
        <f ca="1"/>
        <v>#N/A</v>
      </c>
      <c r="D2183" s="4" t="e">
        <f ca="1"/>
        <v>#N/A</v>
      </c>
      <c r="E2183" s="4" t="e">
        <f ca="1"/>
        <v>#N/A</v>
      </c>
      <c r="F2183" s="4" t="e">
        <f ca="1"/>
        <v>#N/A</v>
      </c>
      <c r="G2183" s="4" t="e">
        <f ca="1"/>
        <v>#N/A</v>
      </c>
      <c r="H2183" s="4" t="e">
        <f ca="1"/>
        <v>#N/A</v>
      </c>
      <c r="I2183" s="3" t="e">
        <f t="shared" ca="1" si="66"/>
        <v>#N/A</v>
      </c>
      <c r="J2183" s="3" t="e">
        <f t="shared" ca="1" si="67"/>
        <v>#N/A</v>
      </c>
    </row>
    <row r="2184" spans="2:10" ht="15" customHeight="1">
      <c r="B2184" s="6" t="e">
        <f ca="1"/>
        <v>#N/A</v>
      </c>
      <c r="C2184" s="5" t="e">
        <f ca="1"/>
        <v>#N/A</v>
      </c>
      <c r="D2184" s="4" t="e">
        <f ca="1"/>
        <v>#N/A</v>
      </c>
      <c r="E2184" s="4" t="e">
        <f ca="1"/>
        <v>#N/A</v>
      </c>
      <c r="F2184" s="4" t="e">
        <f ca="1"/>
        <v>#N/A</v>
      </c>
      <c r="G2184" s="4" t="e">
        <f ca="1"/>
        <v>#N/A</v>
      </c>
      <c r="H2184" s="4" t="e">
        <f ca="1"/>
        <v>#N/A</v>
      </c>
      <c r="I2184" s="3" t="e">
        <f t="shared" ca="1" si="66"/>
        <v>#N/A</v>
      </c>
      <c r="J2184" s="3" t="e">
        <f t="shared" ca="1" si="67"/>
        <v>#N/A</v>
      </c>
    </row>
    <row r="2185" spans="2:10" ht="15" customHeight="1">
      <c r="B2185" s="6" t="e">
        <f ca="1"/>
        <v>#N/A</v>
      </c>
      <c r="C2185" s="5" t="e">
        <f ca="1"/>
        <v>#N/A</v>
      </c>
      <c r="D2185" s="4" t="e">
        <f ca="1"/>
        <v>#N/A</v>
      </c>
      <c r="E2185" s="4" t="e">
        <f ca="1"/>
        <v>#N/A</v>
      </c>
      <c r="F2185" s="4" t="e">
        <f ca="1"/>
        <v>#N/A</v>
      </c>
      <c r="G2185" s="4" t="e">
        <f ca="1"/>
        <v>#N/A</v>
      </c>
      <c r="H2185" s="4" t="e">
        <f ca="1"/>
        <v>#N/A</v>
      </c>
      <c r="I2185" s="3" t="e">
        <f t="shared" ca="1" si="66"/>
        <v>#N/A</v>
      </c>
      <c r="J2185" s="3" t="e">
        <f t="shared" ca="1" si="67"/>
        <v>#N/A</v>
      </c>
    </row>
    <row r="2186" spans="2:10" ht="15" customHeight="1">
      <c r="B2186" s="6" t="e">
        <f ca="1"/>
        <v>#N/A</v>
      </c>
      <c r="C2186" s="5" t="e">
        <f ca="1"/>
        <v>#N/A</v>
      </c>
      <c r="D2186" s="4" t="e">
        <f ca="1"/>
        <v>#N/A</v>
      </c>
      <c r="E2186" s="4" t="e">
        <f ca="1"/>
        <v>#N/A</v>
      </c>
      <c r="F2186" s="4" t="e">
        <f ca="1"/>
        <v>#N/A</v>
      </c>
      <c r="G2186" s="4" t="e">
        <f ca="1"/>
        <v>#N/A</v>
      </c>
      <c r="H2186" s="4" t="e">
        <f ca="1"/>
        <v>#N/A</v>
      </c>
      <c r="I2186" s="3" t="e">
        <f t="shared" ca="1" si="66"/>
        <v>#N/A</v>
      </c>
      <c r="J2186" s="3" t="e">
        <f t="shared" ca="1" si="67"/>
        <v>#N/A</v>
      </c>
    </row>
    <row r="2187" spans="2:10" ht="15" customHeight="1">
      <c r="B2187" s="6" t="e">
        <f ca="1"/>
        <v>#N/A</v>
      </c>
      <c r="C2187" s="5" t="e">
        <f ca="1"/>
        <v>#N/A</v>
      </c>
      <c r="D2187" s="4" t="e">
        <f ca="1"/>
        <v>#N/A</v>
      </c>
      <c r="E2187" s="4" t="e">
        <f ca="1"/>
        <v>#N/A</v>
      </c>
      <c r="F2187" s="4" t="e">
        <f ca="1"/>
        <v>#N/A</v>
      </c>
      <c r="G2187" s="4" t="e">
        <f ca="1"/>
        <v>#N/A</v>
      </c>
      <c r="H2187" s="4" t="e">
        <f ca="1"/>
        <v>#N/A</v>
      </c>
      <c r="I2187" s="3" t="e">
        <f t="shared" ca="1" si="66"/>
        <v>#N/A</v>
      </c>
      <c r="J2187" s="3" t="e">
        <f t="shared" ca="1" si="67"/>
        <v>#N/A</v>
      </c>
    </row>
    <row r="2188" spans="2:10" ht="15" customHeight="1">
      <c r="B2188" s="6" t="e">
        <f ca="1"/>
        <v>#N/A</v>
      </c>
      <c r="C2188" s="5" t="e">
        <f ca="1"/>
        <v>#N/A</v>
      </c>
      <c r="D2188" s="4" t="e">
        <f ca="1"/>
        <v>#N/A</v>
      </c>
      <c r="E2188" s="4" t="e">
        <f ca="1"/>
        <v>#N/A</v>
      </c>
      <c r="F2188" s="4" t="e">
        <f ca="1"/>
        <v>#N/A</v>
      </c>
      <c r="G2188" s="4" t="e">
        <f ca="1"/>
        <v>#N/A</v>
      </c>
      <c r="H2188" s="4" t="e">
        <f ca="1"/>
        <v>#N/A</v>
      </c>
      <c r="I2188" s="3" t="e">
        <f t="shared" ca="1" si="66"/>
        <v>#N/A</v>
      </c>
      <c r="J2188" s="3" t="e">
        <f t="shared" ca="1" si="67"/>
        <v>#N/A</v>
      </c>
    </row>
    <row r="2189" spans="2:10" ht="15" customHeight="1">
      <c r="B2189" s="6" t="e">
        <f ca="1"/>
        <v>#N/A</v>
      </c>
      <c r="C2189" s="5" t="e">
        <f ca="1"/>
        <v>#N/A</v>
      </c>
      <c r="D2189" s="4" t="e">
        <f ca="1"/>
        <v>#N/A</v>
      </c>
      <c r="E2189" s="4" t="e">
        <f ca="1"/>
        <v>#N/A</v>
      </c>
      <c r="F2189" s="4" t="e">
        <f ca="1"/>
        <v>#N/A</v>
      </c>
      <c r="G2189" s="4" t="e">
        <f ca="1"/>
        <v>#N/A</v>
      </c>
      <c r="H2189" s="4" t="e">
        <f ca="1"/>
        <v>#N/A</v>
      </c>
      <c r="I2189" s="3" t="e">
        <f t="shared" ca="1" si="66"/>
        <v>#N/A</v>
      </c>
      <c r="J2189" s="3" t="e">
        <f t="shared" ca="1" si="67"/>
        <v>#N/A</v>
      </c>
    </row>
    <row r="2190" spans="2:10" ht="15" customHeight="1">
      <c r="B2190" s="6" t="e">
        <f ca="1"/>
        <v>#N/A</v>
      </c>
      <c r="C2190" s="5" t="e">
        <f ca="1"/>
        <v>#N/A</v>
      </c>
      <c r="D2190" s="4" t="e">
        <f ca="1"/>
        <v>#N/A</v>
      </c>
      <c r="E2190" s="4" t="e">
        <f ca="1"/>
        <v>#N/A</v>
      </c>
      <c r="F2190" s="4" t="e">
        <f ca="1"/>
        <v>#N/A</v>
      </c>
      <c r="G2190" s="4" t="e">
        <f ca="1"/>
        <v>#N/A</v>
      </c>
      <c r="H2190" s="4" t="e">
        <f ca="1"/>
        <v>#N/A</v>
      </c>
      <c r="I2190" s="3" t="e">
        <f t="shared" ca="1" si="66"/>
        <v>#N/A</v>
      </c>
      <c r="J2190" s="3" t="e">
        <f t="shared" ca="1" si="67"/>
        <v>#N/A</v>
      </c>
    </row>
    <row r="2191" spans="2:10" ht="15" customHeight="1">
      <c r="B2191" s="6" t="e">
        <f ca="1"/>
        <v>#N/A</v>
      </c>
      <c r="C2191" s="5" t="e">
        <f ca="1"/>
        <v>#N/A</v>
      </c>
      <c r="D2191" s="4" t="e">
        <f ca="1"/>
        <v>#N/A</v>
      </c>
      <c r="E2191" s="4" t="e">
        <f ca="1"/>
        <v>#N/A</v>
      </c>
      <c r="F2191" s="4" t="e">
        <f ca="1"/>
        <v>#N/A</v>
      </c>
      <c r="G2191" s="4" t="e">
        <f ca="1"/>
        <v>#N/A</v>
      </c>
      <c r="H2191" s="4" t="e">
        <f ca="1"/>
        <v>#N/A</v>
      </c>
      <c r="I2191" s="3" t="e">
        <f t="shared" ca="1" si="66"/>
        <v>#N/A</v>
      </c>
      <c r="J2191" s="3" t="e">
        <f t="shared" ca="1" si="67"/>
        <v>#N/A</v>
      </c>
    </row>
    <row r="2192" spans="2:10" ht="15" customHeight="1">
      <c r="B2192" s="6" t="e">
        <f ca="1"/>
        <v>#N/A</v>
      </c>
      <c r="C2192" s="5" t="e">
        <f ca="1"/>
        <v>#N/A</v>
      </c>
      <c r="D2192" s="4" t="e">
        <f ca="1"/>
        <v>#N/A</v>
      </c>
      <c r="E2192" s="4" t="e">
        <f ca="1"/>
        <v>#N/A</v>
      </c>
      <c r="F2192" s="4" t="e">
        <f ca="1"/>
        <v>#N/A</v>
      </c>
      <c r="G2192" s="4" t="e">
        <f ca="1"/>
        <v>#N/A</v>
      </c>
      <c r="H2192" s="4" t="e">
        <f ca="1"/>
        <v>#N/A</v>
      </c>
      <c r="I2192" s="3" t="e">
        <f t="shared" ca="1" si="66"/>
        <v>#N/A</v>
      </c>
      <c r="J2192" s="3" t="e">
        <f t="shared" ca="1" si="67"/>
        <v>#N/A</v>
      </c>
    </row>
    <row r="2193" spans="2:10" ht="15" customHeight="1">
      <c r="B2193" s="6" t="e">
        <f ca="1"/>
        <v>#N/A</v>
      </c>
      <c r="C2193" s="5" t="e">
        <f ca="1"/>
        <v>#N/A</v>
      </c>
      <c r="D2193" s="4" t="e">
        <f ca="1"/>
        <v>#N/A</v>
      </c>
      <c r="E2193" s="4" t="e">
        <f ca="1"/>
        <v>#N/A</v>
      </c>
      <c r="F2193" s="4" t="e">
        <f ca="1"/>
        <v>#N/A</v>
      </c>
      <c r="G2193" s="4" t="e">
        <f ca="1"/>
        <v>#N/A</v>
      </c>
      <c r="H2193" s="4" t="e">
        <f ca="1"/>
        <v>#N/A</v>
      </c>
      <c r="I2193" s="3" t="e">
        <f t="shared" ca="1" si="66"/>
        <v>#N/A</v>
      </c>
      <c r="J2193" s="3" t="e">
        <f t="shared" ca="1" si="67"/>
        <v>#N/A</v>
      </c>
    </row>
    <row r="2194" spans="2:10" ht="15" customHeight="1">
      <c r="B2194" s="6" t="e">
        <f ca="1"/>
        <v>#N/A</v>
      </c>
      <c r="C2194" s="5" t="e">
        <f ca="1"/>
        <v>#N/A</v>
      </c>
      <c r="D2194" s="4" t="e">
        <f ca="1"/>
        <v>#N/A</v>
      </c>
      <c r="E2194" s="4" t="e">
        <f ca="1"/>
        <v>#N/A</v>
      </c>
      <c r="F2194" s="4" t="e">
        <f ca="1"/>
        <v>#N/A</v>
      </c>
      <c r="G2194" s="4" t="e">
        <f ca="1"/>
        <v>#N/A</v>
      </c>
      <c r="H2194" s="4" t="e">
        <f ca="1"/>
        <v>#N/A</v>
      </c>
      <c r="I2194" s="3" t="e">
        <f t="shared" ca="1" si="66"/>
        <v>#N/A</v>
      </c>
      <c r="J2194" s="3" t="e">
        <f t="shared" ca="1" si="67"/>
        <v>#N/A</v>
      </c>
    </row>
    <row r="2195" spans="2:10" ht="15" customHeight="1">
      <c r="B2195" s="6" t="e">
        <f ca="1"/>
        <v>#N/A</v>
      </c>
      <c r="C2195" s="5" t="e">
        <f ca="1"/>
        <v>#N/A</v>
      </c>
      <c r="D2195" s="4" t="e">
        <f ca="1"/>
        <v>#N/A</v>
      </c>
      <c r="E2195" s="4" t="e">
        <f ca="1"/>
        <v>#N/A</v>
      </c>
      <c r="F2195" s="4" t="e">
        <f ca="1"/>
        <v>#N/A</v>
      </c>
      <c r="G2195" s="4" t="e">
        <f ca="1"/>
        <v>#N/A</v>
      </c>
      <c r="H2195" s="4" t="e">
        <f ca="1"/>
        <v>#N/A</v>
      </c>
      <c r="I2195" s="3" t="e">
        <f t="shared" ca="1" si="66"/>
        <v>#N/A</v>
      </c>
      <c r="J2195" s="3" t="e">
        <f t="shared" ca="1" si="67"/>
        <v>#N/A</v>
      </c>
    </row>
    <row r="2196" spans="2:10" ht="15" customHeight="1">
      <c r="B2196" s="6" t="e">
        <f ca="1"/>
        <v>#N/A</v>
      </c>
      <c r="C2196" s="5" t="e">
        <f ca="1"/>
        <v>#N/A</v>
      </c>
      <c r="D2196" s="4" t="e">
        <f ca="1"/>
        <v>#N/A</v>
      </c>
      <c r="E2196" s="4" t="e">
        <f ca="1"/>
        <v>#N/A</v>
      </c>
      <c r="F2196" s="4" t="e">
        <f ca="1"/>
        <v>#N/A</v>
      </c>
      <c r="G2196" s="4" t="e">
        <f ca="1"/>
        <v>#N/A</v>
      </c>
      <c r="H2196" s="4" t="e">
        <f ca="1"/>
        <v>#N/A</v>
      </c>
      <c r="I2196" s="3" t="e">
        <f t="shared" ca="1" si="66"/>
        <v>#N/A</v>
      </c>
      <c r="J2196" s="3" t="e">
        <f t="shared" ca="1" si="67"/>
        <v>#N/A</v>
      </c>
    </row>
    <row r="2197" spans="2:10" ht="15" customHeight="1">
      <c r="B2197" s="6" t="e">
        <f ca="1"/>
        <v>#N/A</v>
      </c>
      <c r="C2197" s="5" t="e">
        <f ca="1"/>
        <v>#N/A</v>
      </c>
      <c r="D2197" s="4" t="e">
        <f ca="1"/>
        <v>#N/A</v>
      </c>
      <c r="E2197" s="4" t="e">
        <f ca="1"/>
        <v>#N/A</v>
      </c>
      <c r="F2197" s="4" t="e">
        <f ca="1"/>
        <v>#N/A</v>
      </c>
      <c r="G2197" s="4" t="e">
        <f ca="1"/>
        <v>#N/A</v>
      </c>
      <c r="H2197" s="4" t="e">
        <f ca="1"/>
        <v>#N/A</v>
      </c>
      <c r="I2197" s="3" t="e">
        <f t="shared" ca="1" si="66"/>
        <v>#N/A</v>
      </c>
      <c r="J2197" s="3" t="e">
        <f t="shared" ca="1" si="67"/>
        <v>#N/A</v>
      </c>
    </row>
    <row r="2198" spans="2:10" ht="15" customHeight="1">
      <c r="B2198" s="6" t="e">
        <f ca="1"/>
        <v>#N/A</v>
      </c>
      <c r="C2198" s="5" t="e">
        <f ca="1"/>
        <v>#N/A</v>
      </c>
      <c r="D2198" s="4" t="e">
        <f ca="1"/>
        <v>#N/A</v>
      </c>
      <c r="E2198" s="4" t="e">
        <f ca="1"/>
        <v>#N/A</v>
      </c>
      <c r="F2198" s="4" t="e">
        <f ca="1"/>
        <v>#N/A</v>
      </c>
      <c r="G2198" s="4" t="e">
        <f ca="1"/>
        <v>#N/A</v>
      </c>
      <c r="H2198" s="4" t="e">
        <f ca="1"/>
        <v>#N/A</v>
      </c>
      <c r="I2198" s="3" t="e">
        <f t="shared" ca="1" si="66"/>
        <v>#N/A</v>
      </c>
      <c r="J2198" s="3" t="e">
        <f t="shared" ca="1" si="67"/>
        <v>#N/A</v>
      </c>
    </row>
    <row r="2199" spans="2:10" ht="15" customHeight="1">
      <c r="B2199" s="6" t="e">
        <f ca="1"/>
        <v>#N/A</v>
      </c>
      <c r="C2199" s="5" t="e">
        <f ca="1"/>
        <v>#N/A</v>
      </c>
      <c r="D2199" s="4" t="e">
        <f ca="1"/>
        <v>#N/A</v>
      </c>
      <c r="E2199" s="4" t="e">
        <f ca="1"/>
        <v>#N/A</v>
      </c>
      <c r="F2199" s="4" t="e">
        <f ca="1"/>
        <v>#N/A</v>
      </c>
      <c r="G2199" s="4" t="e">
        <f ca="1"/>
        <v>#N/A</v>
      </c>
      <c r="H2199" s="4" t="e">
        <f ca="1"/>
        <v>#N/A</v>
      </c>
      <c r="I2199" s="3" t="e">
        <f t="shared" ca="1" si="66"/>
        <v>#N/A</v>
      </c>
      <c r="J2199" s="3" t="e">
        <f t="shared" ca="1" si="67"/>
        <v>#N/A</v>
      </c>
    </row>
    <row r="2200" spans="2:10" ht="15" customHeight="1">
      <c r="B2200" s="6" t="e">
        <f ca="1"/>
        <v>#N/A</v>
      </c>
      <c r="C2200" s="5" t="e">
        <f ca="1"/>
        <v>#N/A</v>
      </c>
      <c r="D2200" s="4" t="e">
        <f ca="1"/>
        <v>#N/A</v>
      </c>
      <c r="E2200" s="4" t="e">
        <f ca="1"/>
        <v>#N/A</v>
      </c>
      <c r="F2200" s="4" t="e">
        <f ca="1"/>
        <v>#N/A</v>
      </c>
      <c r="G2200" s="4" t="e">
        <f ca="1"/>
        <v>#N/A</v>
      </c>
      <c r="H2200" s="4" t="e">
        <f ca="1"/>
        <v>#N/A</v>
      </c>
      <c r="I2200" s="3" t="e">
        <f t="shared" ca="1" si="66"/>
        <v>#N/A</v>
      </c>
      <c r="J2200" s="3" t="e">
        <f t="shared" ca="1" si="67"/>
        <v>#N/A</v>
      </c>
    </row>
    <row r="2201" spans="2:10" ht="15" customHeight="1">
      <c r="B2201" s="6" t="e">
        <f ca="1"/>
        <v>#N/A</v>
      </c>
      <c r="C2201" s="5" t="e">
        <f ca="1"/>
        <v>#N/A</v>
      </c>
      <c r="D2201" s="4" t="e">
        <f ca="1"/>
        <v>#N/A</v>
      </c>
      <c r="E2201" s="4" t="e">
        <f ca="1"/>
        <v>#N/A</v>
      </c>
      <c r="F2201" s="4" t="e">
        <f ca="1"/>
        <v>#N/A</v>
      </c>
      <c r="G2201" s="4" t="e">
        <f ca="1"/>
        <v>#N/A</v>
      </c>
      <c r="H2201" s="4" t="e">
        <f ca="1"/>
        <v>#N/A</v>
      </c>
      <c r="I2201" s="3" t="e">
        <f t="shared" ca="1" si="66"/>
        <v>#N/A</v>
      </c>
      <c r="J2201" s="3" t="e">
        <f t="shared" ca="1" si="67"/>
        <v>#N/A</v>
      </c>
    </row>
    <row r="2202" spans="2:10" ht="15" customHeight="1">
      <c r="B2202" s="6" t="e">
        <f ca="1"/>
        <v>#N/A</v>
      </c>
      <c r="C2202" s="5" t="e">
        <f ca="1"/>
        <v>#N/A</v>
      </c>
      <c r="D2202" s="4" t="e">
        <f ca="1"/>
        <v>#N/A</v>
      </c>
      <c r="E2202" s="4" t="e">
        <f ca="1"/>
        <v>#N/A</v>
      </c>
      <c r="F2202" s="4" t="e">
        <f ca="1"/>
        <v>#N/A</v>
      </c>
      <c r="G2202" s="4" t="e">
        <f ca="1"/>
        <v>#N/A</v>
      </c>
      <c r="H2202" s="4" t="e">
        <f ca="1"/>
        <v>#N/A</v>
      </c>
      <c r="I2202" s="3" t="e">
        <f t="shared" ref="I2202:I2265" ca="1" si="68">IF($C$2=FALSE,"-",IF(H2203="","",LN(H2202/H2203)))</f>
        <v>#N/A</v>
      </c>
      <c r="J2202" s="3" t="e">
        <f t="shared" ref="J2202:J2265" ca="1" si="69">IF($C$2=FALSE,"-",IF(OFFSET(I2202,$I$11,0)="","",(STDEV(OFFSET(I2202,0,0,$I$11))*SQRT($C$9))))</f>
        <v>#N/A</v>
      </c>
    </row>
    <row r="2203" spans="2:10" ht="15" customHeight="1">
      <c r="B2203" s="6" t="e">
        <f ca="1"/>
        <v>#N/A</v>
      </c>
      <c r="C2203" s="5" t="e">
        <f ca="1"/>
        <v>#N/A</v>
      </c>
      <c r="D2203" s="4" t="e">
        <f ca="1"/>
        <v>#N/A</v>
      </c>
      <c r="E2203" s="4" t="e">
        <f ca="1"/>
        <v>#N/A</v>
      </c>
      <c r="F2203" s="4" t="e">
        <f ca="1"/>
        <v>#N/A</v>
      </c>
      <c r="G2203" s="4" t="e">
        <f ca="1"/>
        <v>#N/A</v>
      </c>
      <c r="H2203" s="4" t="e">
        <f ca="1"/>
        <v>#N/A</v>
      </c>
      <c r="I2203" s="3" t="e">
        <f t="shared" ca="1" si="68"/>
        <v>#N/A</v>
      </c>
      <c r="J2203" s="3" t="e">
        <f t="shared" ca="1" si="69"/>
        <v>#N/A</v>
      </c>
    </row>
    <row r="2204" spans="2:10" ht="15" customHeight="1">
      <c r="B2204" s="6" t="e">
        <f ca="1"/>
        <v>#N/A</v>
      </c>
      <c r="C2204" s="5" t="e">
        <f ca="1"/>
        <v>#N/A</v>
      </c>
      <c r="D2204" s="4" t="e">
        <f ca="1"/>
        <v>#N/A</v>
      </c>
      <c r="E2204" s="4" t="e">
        <f ca="1"/>
        <v>#N/A</v>
      </c>
      <c r="F2204" s="4" t="e">
        <f ca="1"/>
        <v>#N/A</v>
      </c>
      <c r="G2204" s="4" t="e">
        <f ca="1"/>
        <v>#N/A</v>
      </c>
      <c r="H2204" s="4" t="e">
        <f ca="1"/>
        <v>#N/A</v>
      </c>
      <c r="I2204" s="3" t="e">
        <f t="shared" ca="1" si="68"/>
        <v>#N/A</v>
      </c>
      <c r="J2204" s="3" t="e">
        <f t="shared" ca="1" si="69"/>
        <v>#N/A</v>
      </c>
    </row>
    <row r="2205" spans="2:10" ht="15" customHeight="1">
      <c r="B2205" s="6" t="e">
        <f ca="1"/>
        <v>#N/A</v>
      </c>
      <c r="C2205" s="5" t="e">
        <f ca="1"/>
        <v>#N/A</v>
      </c>
      <c r="D2205" s="4" t="e">
        <f ca="1"/>
        <v>#N/A</v>
      </c>
      <c r="E2205" s="4" t="e">
        <f ca="1"/>
        <v>#N/A</v>
      </c>
      <c r="F2205" s="4" t="e">
        <f ca="1"/>
        <v>#N/A</v>
      </c>
      <c r="G2205" s="4" t="e">
        <f ca="1"/>
        <v>#N/A</v>
      </c>
      <c r="H2205" s="4" t="e">
        <f ca="1"/>
        <v>#N/A</v>
      </c>
      <c r="I2205" s="3" t="e">
        <f t="shared" ca="1" si="68"/>
        <v>#N/A</v>
      </c>
      <c r="J2205" s="3" t="e">
        <f t="shared" ca="1" si="69"/>
        <v>#N/A</v>
      </c>
    </row>
    <row r="2206" spans="2:10" ht="15" customHeight="1">
      <c r="B2206" s="6" t="e">
        <f ca="1"/>
        <v>#N/A</v>
      </c>
      <c r="C2206" s="5" t="e">
        <f ca="1"/>
        <v>#N/A</v>
      </c>
      <c r="D2206" s="4" t="e">
        <f ca="1"/>
        <v>#N/A</v>
      </c>
      <c r="E2206" s="4" t="e">
        <f ca="1"/>
        <v>#N/A</v>
      </c>
      <c r="F2206" s="4" t="e">
        <f ca="1"/>
        <v>#N/A</v>
      </c>
      <c r="G2206" s="4" t="e">
        <f ca="1"/>
        <v>#N/A</v>
      </c>
      <c r="H2206" s="4" t="e">
        <f ca="1"/>
        <v>#N/A</v>
      </c>
      <c r="I2206" s="3" t="e">
        <f t="shared" ca="1" si="68"/>
        <v>#N/A</v>
      </c>
      <c r="J2206" s="3" t="e">
        <f t="shared" ca="1" si="69"/>
        <v>#N/A</v>
      </c>
    </row>
    <row r="2207" spans="2:10" ht="15" customHeight="1">
      <c r="B2207" s="6" t="e">
        <f ca="1"/>
        <v>#N/A</v>
      </c>
      <c r="C2207" s="5" t="e">
        <f ca="1"/>
        <v>#N/A</v>
      </c>
      <c r="D2207" s="4" t="e">
        <f ca="1"/>
        <v>#N/A</v>
      </c>
      <c r="E2207" s="4" t="e">
        <f ca="1"/>
        <v>#N/A</v>
      </c>
      <c r="F2207" s="4" t="e">
        <f ca="1"/>
        <v>#N/A</v>
      </c>
      <c r="G2207" s="4" t="e">
        <f ca="1"/>
        <v>#N/A</v>
      </c>
      <c r="H2207" s="4" t="e">
        <f ca="1"/>
        <v>#N/A</v>
      </c>
      <c r="I2207" s="3" t="e">
        <f t="shared" ca="1" si="68"/>
        <v>#N/A</v>
      </c>
      <c r="J2207" s="3" t="e">
        <f t="shared" ca="1" si="69"/>
        <v>#N/A</v>
      </c>
    </row>
    <row r="2208" spans="2:10" ht="15" customHeight="1">
      <c r="B2208" s="6" t="e">
        <f ca="1"/>
        <v>#N/A</v>
      </c>
      <c r="C2208" s="5" t="e">
        <f ca="1"/>
        <v>#N/A</v>
      </c>
      <c r="D2208" s="4" t="e">
        <f ca="1"/>
        <v>#N/A</v>
      </c>
      <c r="E2208" s="4" t="e">
        <f ca="1"/>
        <v>#N/A</v>
      </c>
      <c r="F2208" s="4" t="e">
        <f ca="1"/>
        <v>#N/A</v>
      </c>
      <c r="G2208" s="4" t="e">
        <f ca="1"/>
        <v>#N/A</v>
      </c>
      <c r="H2208" s="4" t="e">
        <f ca="1"/>
        <v>#N/A</v>
      </c>
      <c r="I2208" s="3" t="e">
        <f t="shared" ca="1" si="68"/>
        <v>#N/A</v>
      </c>
      <c r="J2208" s="3" t="e">
        <f t="shared" ca="1" si="69"/>
        <v>#N/A</v>
      </c>
    </row>
    <row r="2209" spans="2:10" ht="15" customHeight="1">
      <c r="B2209" s="6" t="e">
        <f ca="1"/>
        <v>#N/A</v>
      </c>
      <c r="C2209" s="5" t="e">
        <f ca="1"/>
        <v>#N/A</v>
      </c>
      <c r="D2209" s="4" t="e">
        <f ca="1"/>
        <v>#N/A</v>
      </c>
      <c r="E2209" s="4" t="e">
        <f ca="1"/>
        <v>#N/A</v>
      </c>
      <c r="F2209" s="4" t="e">
        <f ca="1"/>
        <v>#N/A</v>
      </c>
      <c r="G2209" s="4" t="e">
        <f ca="1"/>
        <v>#N/A</v>
      </c>
      <c r="H2209" s="4" t="e">
        <f ca="1"/>
        <v>#N/A</v>
      </c>
      <c r="I2209" s="3" t="e">
        <f t="shared" ca="1" si="68"/>
        <v>#N/A</v>
      </c>
      <c r="J2209" s="3" t="e">
        <f t="shared" ca="1" si="69"/>
        <v>#N/A</v>
      </c>
    </row>
    <row r="2210" spans="2:10" ht="15" customHeight="1">
      <c r="B2210" s="6" t="e">
        <f ca="1"/>
        <v>#N/A</v>
      </c>
      <c r="C2210" s="5" t="e">
        <f ca="1"/>
        <v>#N/A</v>
      </c>
      <c r="D2210" s="4" t="e">
        <f ca="1"/>
        <v>#N/A</v>
      </c>
      <c r="E2210" s="4" t="e">
        <f ca="1"/>
        <v>#N/A</v>
      </c>
      <c r="F2210" s="4" t="e">
        <f ca="1"/>
        <v>#N/A</v>
      </c>
      <c r="G2210" s="4" t="e">
        <f ca="1"/>
        <v>#N/A</v>
      </c>
      <c r="H2210" s="4" t="e">
        <f ca="1"/>
        <v>#N/A</v>
      </c>
      <c r="I2210" s="3" t="e">
        <f t="shared" ca="1" si="68"/>
        <v>#N/A</v>
      </c>
      <c r="J2210" s="3" t="e">
        <f t="shared" ca="1" si="69"/>
        <v>#N/A</v>
      </c>
    </row>
    <row r="2211" spans="2:10" ht="15" customHeight="1">
      <c r="B2211" s="6" t="e">
        <f ca="1"/>
        <v>#N/A</v>
      </c>
      <c r="C2211" s="5" t="e">
        <f ca="1"/>
        <v>#N/A</v>
      </c>
      <c r="D2211" s="4" t="e">
        <f ca="1"/>
        <v>#N/A</v>
      </c>
      <c r="E2211" s="4" t="e">
        <f ca="1"/>
        <v>#N/A</v>
      </c>
      <c r="F2211" s="4" t="e">
        <f ca="1"/>
        <v>#N/A</v>
      </c>
      <c r="G2211" s="4" t="e">
        <f ca="1"/>
        <v>#N/A</v>
      </c>
      <c r="H2211" s="4" t="e">
        <f ca="1"/>
        <v>#N/A</v>
      </c>
      <c r="I2211" s="3" t="e">
        <f t="shared" ca="1" si="68"/>
        <v>#N/A</v>
      </c>
      <c r="J2211" s="3" t="e">
        <f t="shared" ca="1" si="69"/>
        <v>#N/A</v>
      </c>
    </row>
    <row r="2212" spans="2:10" ht="15" customHeight="1">
      <c r="B2212" s="6" t="e">
        <f ca="1"/>
        <v>#N/A</v>
      </c>
      <c r="C2212" s="5" t="e">
        <f ca="1"/>
        <v>#N/A</v>
      </c>
      <c r="D2212" s="4" t="e">
        <f ca="1"/>
        <v>#N/A</v>
      </c>
      <c r="E2212" s="4" t="e">
        <f ca="1"/>
        <v>#N/A</v>
      </c>
      <c r="F2212" s="4" t="e">
        <f ca="1"/>
        <v>#N/A</v>
      </c>
      <c r="G2212" s="4" t="e">
        <f ca="1"/>
        <v>#N/A</v>
      </c>
      <c r="H2212" s="4" t="e">
        <f ca="1"/>
        <v>#N/A</v>
      </c>
      <c r="I2212" s="3" t="e">
        <f t="shared" ca="1" si="68"/>
        <v>#N/A</v>
      </c>
      <c r="J2212" s="3" t="e">
        <f t="shared" ca="1" si="69"/>
        <v>#N/A</v>
      </c>
    </row>
    <row r="2213" spans="2:10" ht="15" customHeight="1">
      <c r="B2213" s="6" t="e">
        <f ca="1"/>
        <v>#N/A</v>
      </c>
      <c r="C2213" s="5" t="e">
        <f ca="1"/>
        <v>#N/A</v>
      </c>
      <c r="D2213" s="4" t="e">
        <f ca="1"/>
        <v>#N/A</v>
      </c>
      <c r="E2213" s="4" t="e">
        <f ca="1"/>
        <v>#N/A</v>
      </c>
      <c r="F2213" s="4" t="e">
        <f ca="1"/>
        <v>#N/A</v>
      </c>
      <c r="G2213" s="4" t="e">
        <f ca="1"/>
        <v>#N/A</v>
      </c>
      <c r="H2213" s="4" t="e">
        <f ca="1"/>
        <v>#N/A</v>
      </c>
      <c r="I2213" s="3" t="e">
        <f t="shared" ca="1" si="68"/>
        <v>#N/A</v>
      </c>
      <c r="J2213" s="3" t="e">
        <f t="shared" ca="1" si="69"/>
        <v>#N/A</v>
      </c>
    </row>
    <row r="2214" spans="2:10" ht="15" customHeight="1">
      <c r="B2214" s="6" t="e">
        <f ca="1"/>
        <v>#N/A</v>
      </c>
      <c r="C2214" s="5" t="e">
        <f ca="1"/>
        <v>#N/A</v>
      </c>
      <c r="D2214" s="4" t="e">
        <f ca="1"/>
        <v>#N/A</v>
      </c>
      <c r="E2214" s="4" t="e">
        <f ca="1"/>
        <v>#N/A</v>
      </c>
      <c r="F2214" s="4" t="e">
        <f ca="1"/>
        <v>#N/A</v>
      </c>
      <c r="G2214" s="4" t="e">
        <f ca="1"/>
        <v>#N/A</v>
      </c>
      <c r="H2214" s="4" t="e">
        <f ca="1"/>
        <v>#N/A</v>
      </c>
      <c r="I2214" s="3" t="e">
        <f t="shared" ca="1" si="68"/>
        <v>#N/A</v>
      </c>
      <c r="J2214" s="3" t="e">
        <f t="shared" ca="1" si="69"/>
        <v>#N/A</v>
      </c>
    </row>
    <row r="2215" spans="2:10" ht="15" customHeight="1">
      <c r="B2215" s="6" t="e">
        <f ca="1"/>
        <v>#N/A</v>
      </c>
      <c r="C2215" s="5" t="e">
        <f ca="1"/>
        <v>#N/A</v>
      </c>
      <c r="D2215" s="4" t="e">
        <f ca="1"/>
        <v>#N/A</v>
      </c>
      <c r="E2215" s="4" t="e">
        <f ca="1"/>
        <v>#N/A</v>
      </c>
      <c r="F2215" s="4" t="e">
        <f ca="1"/>
        <v>#N/A</v>
      </c>
      <c r="G2215" s="4" t="e">
        <f ca="1"/>
        <v>#N/A</v>
      </c>
      <c r="H2215" s="4" t="e">
        <f ca="1"/>
        <v>#N/A</v>
      </c>
      <c r="I2215" s="3" t="e">
        <f t="shared" ca="1" si="68"/>
        <v>#N/A</v>
      </c>
      <c r="J2215" s="3" t="e">
        <f t="shared" ca="1" si="69"/>
        <v>#N/A</v>
      </c>
    </row>
    <row r="2216" spans="2:10" ht="15" customHeight="1">
      <c r="B2216" s="6" t="e">
        <f ca="1"/>
        <v>#N/A</v>
      </c>
      <c r="C2216" s="5" t="e">
        <f ca="1"/>
        <v>#N/A</v>
      </c>
      <c r="D2216" s="4" t="e">
        <f ca="1"/>
        <v>#N/A</v>
      </c>
      <c r="E2216" s="4" t="e">
        <f ca="1"/>
        <v>#N/A</v>
      </c>
      <c r="F2216" s="4" t="e">
        <f ca="1"/>
        <v>#N/A</v>
      </c>
      <c r="G2216" s="4" t="e">
        <f ca="1"/>
        <v>#N/A</v>
      </c>
      <c r="H2216" s="4" t="e">
        <f ca="1"/>
        <v>#N/A</v>
      </c>
      <c r="I2216" s="3" t="e">
        <f t="shared" ca="1" si="68"/>
        <v>#N/A</v>
      </c>
      <c r="J2216" s="3" t="e">
        <f t="shared" ca="1" si="69"/>
        <v>#N/A</v>
      </c>
    </row>
    <row r="2217" spans="2:10" ht="15" customHeight="1">
      <c r="B2217" s="6" t="e">
        <f ca="1"/>
        <v>#N/A</v>
      </c>
      <c r="C2217" s="5" t="e">
        <f ca="1"/>
        <v>#N/A</v>
      </c>
      <c r="D2217" s="4" t="e">
        <f ca="1"/>
        <v>#N/A</v>
      </c>
      <c r="E2217" s="4" t="e">
        <f ca="1"/>
        <v>#N/A</v>
      </c>
      <c r="F2217" s="4" t="e">
        <f ca="1"/>
        <v>#N/A</v>
      </c>
      <c r="G2217" s="4" t="e">
        <f ca="1"/>
        <v>#N/A</v>
      </c>
      <c r="H2217" s="4" t="e">
        <f ca="1"/>
        <v>#N/A</v>
      </c>
      <c r="I2217" s="3" t="e">
        <f t="shared" ca="1" si="68"/>
        <v>#N/A</v>
      </c>
      <c r="J2217" s="3" t="e">
        <f t="shared" ca="1" si="69"/>
        <v>#N/A</v>
      </c>
    </row>
    <row r="2218" spans="2:10" ht="15" customHeight="1">
      <c r="B2218" s="6" t="e">
        <f ca="1"/>
        <v>#N/A</v>
      </c>
      <c r="C2218" s="5" t="e">
        <f ca="1"/>
        <v>#N/A</v>
      </c>
      <c r="D2218" s="4" t="e">
        <f ca="1"/>
        <v>#N/A</v>
      </c>
      <c r="E2218" s="4" t="e">
        <f ca="1"/>
        <v>#N/A</v>
      </c>
      <c r="F2218" s="4" t="e">
        <f ca="1"/>
        <v>#N/A</v>
      </c>
      <c r="G2218" s="4" t="e">
        <f ca="1"/>
        <v>#N/A</v>
      </c>
      <c r="H2218" s="4" t="e">
        <f ca="1"/>
        <v>#N/A</v>
      </c>
      <c r="I2218" s="3" t="e">
        <f t="shared" ca="1" si="68"/>
        <v>#N/A</v>
      </c>
      <c r="J2218" s="3" t="e">
        <f t="shared" ca="1" si="69"/>
        <v>#N/A</v>
      </c>
    </row>
    <row r="2219" spans="2:10" ht="15" customHeight="1">
      <c r="B2219" s="6" t="e">
        <f ca="1"/>
        <v>#N/A</v>
      </c>
      <c r="C2219" s="5" t="e">
        <f ca="1"/>
        <v>#N/A</v>
      </c>
      <c r="D2219" s="4" t="e">
        <f ca="1"/>
        <v>#N/A</v>
      </c>
      <c r="E2219" s="4" t="e">
        <f ca="1"/>
        <v>#N/A</v>
      </c>
      <c r="F2219" s="4" t="e">
        <f ca="1"/>
        <v>#N/A</v>
      </c>
      <c r="G2219" s="4" t="e">
        <f ca="1"/>
        <v>#N/A</v>
      </c>
      <c r="H2219" s="4" t="e">
        <f ca="1"/>
        <v>#N/A</v>
      </c>
      <c r="I2219" s="3" t="e">
        <f t="shared" ca="1" si="68"/>
        <v>#N/A</v>
      </c>
      <c r="J2219" s="3" t="e">
        <f t="shared" ca="1" si="69"/>
        <v>#N/A</v>
      </c>
    </row>
    <row r="2220" spans="2:10" ht="15" customHeight="1">
      <c r="B2220" s="6" t="e">
        <f ca="1"/>
        <v>#N/A</v>
      </c>
      <c r="C2220" s="5" t="e">
        <f ca="1"/>
        <v>#N/A</v>
      </c>
      <c r="D2220" s="4" t="e">
        <f ca="1"/>
        <v>#N/A</v>
      </c>
      <c r="E2220" s="4" t="e">
        <f ca="1"/>
        <v>#N/A</v>
      </c>
      <c r="F2220" s="4" t="e">
        <f ca="1"/>
        <v>#N/A</v>
      </c>
      <c r="G2220" s="4" t="e">
        <f ca="1"/>
        <v>#N/A</v>
      </c>
      <c r="H2220" s="4" t="e">
        <f ca="1"/>
        <v>#N/A</v>
      </c>
      <c r="I2220" s="3" t="e">
        <f t="shared" ca="1" si="68"/>
        <v>#N/A</v>
      </c>
      <c r="J2220" s="3" t="e">
        <f t="shared" ca="1" si="69"/>
        <v>#N/A</v>
      </c>
    </row>
    <row r="2221" spans="2:10" ht="15" customHeight="1">
      <c r="B2221" s="6" t="e">
        <f ca="1"/>
        <v>#N/A</v>
      </c>
      <c r="C2221" s="5" t="e">
        <f ca="1"/>
        <v>#N/A</v>
      </c>
      <c r="D2221" s="4" t="e">
        <f ca="1"/>
        <v>#N/A</v>
      </c>
      <c r="E2221" s="4" t="e">
        <f ca="1"/>
        <v>#N/A</v>
      </c>
      <c r="F2221" s="4" t="e">
        <f ca="1"/>
        <v>#N/A</v>
      </c>
      <c r="G2221" s="4" t="e">
        <f ca="1"/>
        <v>#N/A</v>
      </c>
      <c r="H2221" s="4" t="e">
        <f ca="1"/>
        <v>#N/A</v>
      </c>
      <c r="I2221" s="3" t="e">
        <f t="shared" ca="1" si="68"/>
        <v>#N/A</v>
      </c>
      <c r="J2221" s="3" t="e">
        <f t="shared" ca="1" si="69"/>
        <v>#N/A</v>
      </c>
    </row>
    <row r="2222" spans="2:10" ht="15" customHeight="1">
      <c r="B2222" s="6" t="e">
        <f ca="1"/>
        <v>#N/A</v>
      </c>
      <c r="C2222" s="5" t="e">
        <f ca="1"/>
        <v>#N/A</v>
      </c>
      <c r="D2222" s="4" t="e">
        <f ca="1"/>
        <v>#N/A</v>
      </c>
      <c r="E2222" s="4" t="e">
        <f ca="1"/>
        <v>#N/A</v>
      </c>
      <c r="F2222" s="4" t="e">
        <f ca="1"/>
        <v>#N/A</v>
      </c>
      <c r="G2222" s="4" t="e">
        <f ca="1"/>
        <v>#N/A</v>
      </c>
      <c r="H2222" s="4" t="e">
        <f ca="1"/>
        <v>#N/A</v>
      </c>
      <c r="I2222" s="3" t="e">
        <f t="shared" ca="1" si="68"/>
        <v>#N/A</v>
      </c>
      <c r="J2222" s="3" t="e">
        <f t="shared" ca="1" si="69"/>
        <v>#N/A</v>
      </c>
    </row>
    <row r="2223" spans="2:10" ht="15" customHeight="1">
      <c r="B2223" s="6" t="e">
        <f ca="1"/>
        <v>#N/A</v>
      </c>
      <c r="C2223" s="5" t="e">
        <f ca="1"/>
        <v>#N/A</v>
      </c>
      <c r="D2223" s="4" t="e">
        <f ca="1"/>
        <v>#N/A</v>
      </c>
      <c r="E2223" s="4" t="e">
        <f ca="1"/>
        <v>#N/A</v>
      </c>
      <c r="F2223" s="4" t="e">
        <f ca="1"/>
        <v>#N/A</v>
      </c>
      <c r="G2223" s="4" t="e">
        <f ca="1"/>
        <v>#N/A</v>
      </c>
      <c r="H2223" s="4" t="e">
        <f ca="1"/>
        <v>#N/A</v>
      </c>
      <c r="I2223" s="3" t="e">
        <f t="shared" ca="1" si="68"/>
        <v>#N/A</v>
      </c>
      <c r="J2223" s="3" t="e">
        <f t="shared" ca="1" si="69"/>
        <v>#N/A</v>
      </c>
    </row>
    <row r="2224" spans="2:10" ht="15" customHeight="1">
      <c r="B2224" s="6" t="e">
        <f ca="1"/>
        <v>#N/A</v>
      </c>
      <c r="C2224" s="5" t="e">
        <f ca="1"/>
        <v>#N/A</v>
      </c>
      <c r="D2224" s="4" t="e">
        <f ca="1"/>
        <v>#N/A</v>
      </c>
      <c r="E2224" s="4" t="e">
        <f ca="1"/>
        <v>#N/A</v>
      </c>
      <c r="F2224" s="4" t="e">
        <f ca="1"/>
        <v>#N/A</v>
      </c>
      <c r="G2224" s="4" t="e">
        <f ca="1"/>
        <v>#N/A</v>
      </c>
      <c r="H2224" s="4" t="e">
        <f ca="1"/>
        <v>#N/A</v>
      </c>
      <c r="I2224" s="3" t="e">
        <f t="shared" ca="1" si="68"/>
        <v>#N/A</v>
      </c>
      <c r="J2224" s="3" t="e">
        <f t="shared" ca="1" si="69"/>
        <v>#N/A</v>
      </c>
    </row>
    <row r="2225" spans="2:10" ht="15" customHeight="1">
      <c r="B2225" s="6" t="e">
        <f ca="1"/>
        <v>#N/A</v>
      </c>
      <c r="C2225" s="5" t="e">
        <f ca="1"/>
        <v>#N/A</v>
      </c>
      <c r="D2225" s="4" t="e">
        <f ca="1"/>
        <v>#N/A</v>
      </c>
      <c r="E2225" s="4" t="e">
        <f ca="1"/>
        <v>#N/A</v>
      </c>
      <c r="F2225" s="4" t="e">
        <f ca="1"/>
        <v>#N/A</v>
      </c>
      <c r="G2225" s="4" t="e">
        <f ca="1"/>
        <v>#N/A</v>
      </c>
      <c r="H2225" s="4" t="e">
        <f ca="1"/>
        <v>#N/A</v>
      </c>
      <c r="I2225" s="3" t="e">
        <f t="shared" ca="1" si="68"/>
        <v>#N/A</v>
      </c>
      <c r="J2225" s="3" t="e">
        <f t="shared" ca="1" si="69"/>
        <v>#N/A</v>
      </c>
    </row>
    <row r="2226" spans="2:10" ht="15" customHeight="1">
      <c r="B2226" s="6" t="e">
        <f ca="1"/>
        <v>#N/A</v>
      </c>
      <c r="C2226" s="5" t="e">
        <f ca="1"/>
        <v>#N/A</v>
      </c>
      <c r="D2226" s="4" t="e">
        <f ca="1"/>
        <v>#N/A</v>
      </c>
      <c r="E2226" s="4" t="e">
        <f ca="1"/>
        <v>#N/A</v>
      </c>
      <c r="F2226" s="4" t="e">
        <f ca="1"/>
        <v>#N/A</v>
      </c>
      <c r="G2226" s="4" t="e">
        <f ca="1"/>
        <v>#N/A</v>
      </c>
      <c r="H2226" s="4" t="e">
        <f ca="1"/>
        <v>#N/A</v>
      </c>
      <c r="I2226" s="3" t="e">
        <f t="shared" ca="1" si="68"/>
        <v>#N/A</v>
      </c>
      <c r="J2226" s="3" t="e">
        <f t="shared" ca="1" si="69"/>
        <v>#N/A</v>
      </c>
    </row>
    <row r="2227" spans="2:10" ht="15" customHeight="1">
      <c r="B2227" s="6" t="e">
        <f ca="1"/>
        <v>#N/A</v>
      </c>
      <c r="C2227" s="5" t="e">
        <f ca="1"/>
        <v>#N/A</v>
      </c>
      <c r="D2227" s="4" t="e">
        <f ca="1"/>
        <v>#N/A</v>
      </c>
      <c r="E2227" s="4" t="e">
        <f ca="1"/>
        <v>#N/A</v>
      </c>
      <c r="F2227" s="4" t="e">
        <f ca="1"/>
        <v>#N/A</v>
      </c>
      <c r="G2227" s="4" t="e">
        <f ca="1"/>
        <v>#N/A</v>
      </c>
      <c r="H2227" s="4" t="e">
        <f ca="1"/>
        <v>#N/A</v>
      </c>
      <c r="I2227" s="3" t="e">
        <f t="shared" ca="1" si="68"/>
        <v>#N/A</v>
      </c>
      <c r="J2227" s="3" t="e">
        <f t="shared" ca="1" si="69"/>
        <v>#N/A</v>
      </c>
    </row>
    <row r="2228" spans="2:10" ht="15" customHeight="1">
      <c r="B2228" s="6" t="e">
        <f ca="1"/>
        <v>#N/A</v>
      </c>
      <c r="C2228" s="5" t="e">
        <f ca="1"/>
        <v>#N/A</v>
      </c>
      <c r="D2228" s="4" t="e">
        <f ca="1"/>
        <v>#N/A</v>
      </c>
      <c r="E2228" s="4" t="e">
        <f ca="1"/>
        <v>#N/A</v>
      </c>
      <c r="F2228" s="4" t="e">
        <f ca="1"/>
        <v>#N/A</v>
      </c>
      <c r="G2228" s="4" t="e">
        <f ca="1"/>
        <v>#N/A</v>
      </c>
      <c r="H2228" s="4" t="e">
        <f ca="1"/>
        <v>#N/A</v>
      </c>
      <c r="I2228" s="3" t="e">
        <f t="shared" ca="1" si="68"/>
        <v>#N/A</v>
      </c>
      <c r="J2228" s="3" t="e">
        <f t="shared" ca="1" si="69"/>
        <v>#N/A</v>
      </c>
    </row>
    <row r="2229" spans="2:10" ht="15" customHeight="1">
      <c r="B2229" s="6" t="e">
        <f ca="1"/>
        <v>#N/A</v>
      </c>
      <c r="C2229" s="5" t="e">
        <f ca="1"/>
        <v>#N/A</v>
      </c>
      <c r="D2229" s="4" t="e">
        <f ca="1"/>
        <v>#N/A</v>
      </c>
      <c r="E2229" s="4" t="e">
        <f ca="1"/>
        <v>#N/A</v>
      </c>
      <c r="F2229" s="4" t="e">
        <f ca="1"/>
        <v>#N/A</v>
      </c>
      <c r="G2229" s="4" t="e">
        <f ca="1"/>
        <v>#N/A</v>
      </c>
      <c r="H2229" s="4" t="e">
        <f ca="1"/>
        <v>#N/A</v>
      </c>
      <c r="I2229" s="3" t="e">
        <f t="shared" ca="1" si="68"/>
        <v>#N/A</v>
      </c>
      <c r="J2229" s="3" t="e">
        <f t="shared" ca="1" si="69"/>
        <v>#N/A</v>
      </c>
    </row>
    <row r="2230" spans="2:10" ht="15" customHeight="1">
      <c r="B2230" s="6" t="e">
        <f ca="1"/>
        <v>#N/A</v>
      </c>
      <c r="C2230" s="5" t="e">
        <f ca="1"/>
        <v>#N/A</v>
      </c>
      <c r="D2230" s="4" t="e">
        <f ca="1"/>
        <v>#N/A</v>
      </c>
      <c r="E2230" s="4" t="e">
        <f ca="1"/>
        <v>#N/A</v>
      </c>
      <c r="F2230" s="4" t="e">
        <f ca="1"/>
        <v>#N/A</v>
      </c>
      <c r="G2230" s="4" t="e">
        <f ca="1"/>
        <v>#N/A</v>
      </c>
      <c r="H2230" s="4" t="e">
        <f ca="1"/>
        <v>#N/A</v>
      </c>
      <c r="I2230" s="3" t="e">
        <f t="shared" ca="1" si="68"/>
        <v>#N/A</v>
      </c>
      <c r="J2230" s="3" t="e">
        <f t="shared" ca="1" si="69"/>
        <v>#N/A</v>
      </c>
    </row>
    <row r="2231" spans="2:10" ht="15" customHeight="1">
      <c r="B2231" s="6" t="e">
        <f ca="1"/>
        <v>#N/A</v>
      </c>
      <c r="C2231" s="5" t="e">
        <f ca="1"/>
        <v>#N/A</v>
      </c>
      <c r="D2231" s="4" t="e">
        <f ca="1"/>
        <v>#N/A</v>
      </c>
      <c r="E2231" s="4" t="e">
        <f ca="1"/>
        <v>#N/A</v>
      </c>
      <c r="F2231" s="4" t="e">
        <f ca="1"/>
        <v>#N/A</v>
      </c>
      <c r="G2231" s="4" t="e">
        <f ca="1"/>
        <v>#N/A</v>
      </c>
      <c r="H2231" s="4" t="e">
        <f ca="1"/>
        <v>#N/A</v>
      </c>
      <c r="I2231" s="3" t="e">
        <f t="shared" ca="1" si="68"/>
        <v>#N/A</v>
      </c>
      <c r="J2231" s="3" t="e">
        <f t="shared" ca="1" si="69"/>
        <v>#N/A</v>
      </c>
    </row>
    <row r="2232" spans="2:10" ht="15" customHeight="1">
      <c r="B2232" s="6" t="e">
        <f ca="1"/>
        <v>#N/A</v>
      </c>
      <c r="C2232" s="5" t="e">
        <f ca="1"/>
        <v>#N/A</v>
      </c>
      <c r="D2232" s="4" t="e">
        <f ca="1"/>
        <v>#N/A</v>
      </c>
      <c r="E2232" s="4" t="e">
        <f ca="1"/>
        <v>#N/A</v>
      </c>
      <c r="F2232" s="4" t="e">
        <f ca="1"/>
        <v>#N/A</v>
      </c>
      <c r="G2232" s="4" t="e">
        <f ca="1"/>
        <v>#N/A</v>
      </c>
      <c r="H2232" s="4" t="e">
        <f ca="1"/>
        <v>#N/A</v>
      </c>
      <c r="I2232" s="3" t="e">
        <f t="shared" ca="1" si="68"/>
        <v>#N/A</v>
      </c>
      <c r="J2232" s="3" t="e">
        <f t="shared" ca="1" si="69"/>
        <v>#N/A</v>
      </c>
    </row>
    <row r="2233" spans="2:10" ht="15" customHeight="1">
      <c r="B2233" s="6" t="e">
        <f ca="1"/>
        <v>#N/A</v>
      </c>
      <c r="C2233" s="5" t="e">
        <f ca="1"/>
        <v>#N/A</v>
      </c>
      <c r="D2233" s="4" t="e">
        <f ca="1"/>
        <v>#N/A</v>
      </c>
      <c r="E2233" s="4" t="e">
        <f ca="1"/>
        <v>#N/A</v>
      </c>
      <c r="F2233" s="4" t="e">
        <f ca="1"/>
        <v>#N/A</v>
      </c>
      <c r="G2233" s="4" t="e">
        <f ca="1"/>
        <v>#N/A</v>
      </c>
      <c r="H2233" s="4" t="e">
        <f ca="1"/>
        <v>#N/A</v>
      </c>
      <c r="I2233" s="3" t="e">
        <f t="shared" ca="1" si="68"/>
        <v>#N/A</v>
      </c>
      <c r="J2233" s="3" t="e">
        <f t="shared" ca="1" si="69"/>
        <v>#N/A</v>
      </c>
    </row>
    <row r="2234" spans="2:10" ht="15" customHeight="1">
      <c r="B2234" s="6" t="e">
        <f ca="1"/>
        <v>#N/A</v>
      </c>
      <c r="C2234" s="5" t="e">
        <f ca="1"/>
        <v>#N/A</v>
      </c>
      <c r="D2234" s="4" t="e">
        <f ca="1"/>
        <v>#N/A</v>
      </c>
      <c r="E2234" s="4" t="e">
        <f ca="1"/>
        <v>#N/A</v>
      </c>
      <c r="F2234" s="4" t="e">
        <f ca="1"/>
        <v>#N/A</v>
      </c>
      <c r="G2234" s="4" t="e">
        <f ca="1"/>
        <v>#N/A</v>
      </c>
      <c r="H2234" s="4" t="e">
        <f ca="1"/>
        <v>#N/A</v>
      </c>
      <c r="I2234" s="3" t="e">
        <f t="shared" ca="1" si="68"/>
        <v>#N/A</v>
      </c>
      <c r="J2234" s="3" t="e">
        <f t="shared" ca="1" si="69"/>
        <v>#N/A</v>
      </c>
    </row>
    <row r="2235" spans="2:10" ht="15" customHeight="1">
      <c r="B2235" s="6" t="e">
        <f ca="1"/>
        <v>#N/A</v>
      </c>
      <c r="C2235" s="5" t="e">
        <f ca="1"/>
        <v>#N/A</v>
      </c>
      <c r="D2235" s="4" t="e">
        <f ca="1"/>
        <v>#N/A</v>
      </c>
      <c r="E2235" s="4" t="e">
        <f ca="1"/>
        <v>#N/A</v>
      </c>
      <c r="F2235" s="4" t="e">
        <f ca="1"/>
        <v>#N/A</v>
      </c>
      <c r="G2235" s="4" t="e">
        <f ca="1"/>
        <v>#N/A</v>
      </c>
      <c r="H2235" s="4" t="e">
        <f ca="1"/>
        <v>#N/A</v>
      </c>
      <c r="I2235" s="3" t="e">
        <f t="shared" ca="1" si="68"/>
        <v>#N/A</v>
      </c>
      <c r="J2235" s="3" t="e">
        <f t="shared" ca="1" si="69"/>
        <v>#N/A</v>
      </c>
    </row>
    <row r="2236" spans="2:10" ht="15" customHeight="1">
      <c r="B2236" s="6" t="e">
        <f ca="1"/>
        <v>#N/A</v>
      </c>
      <c r="C2236" s="5" t="e">
        <f ca="1"/>
        <v>#N/A</v>
      </c>
      <c r="D2236" s="4" t="e">
        <f ca="1"/>
        <v>#N/A</v>
      </c>
      <c r="E2236" s="4" t="e">
        <f ca="1"/>
        <v>#N/A</v>
      </c>
      <c r="F2236" s="4" t="e">
        <f ca="1"/>
        <v>#N/A</v>
      </c>
      <c r="G2236" s="4" t="e">
        <f ca="1"/>
        <v>#N/A</v>
      </c>
      <c r="H2236" s="4" t="e">
        <f ca="1"/>
        <v>#N/A</v>
      </c>
      <c r="I2236" s="3" t="e">
        <f t="shared" ca="1" si="68"/>
        <v>#N/A</v>
      </c>
      <c r="J2236" s="3" t="e">
        <f t="shared" ca="1" si="69"/>
        <v>#N/A</v>
      </c>
    </row>
    <row r="2237" spans="2:10" ht="15" customHeight="1">
      <c r="B2237" s="6" t="e">
        <f ca="1"/>
        <v>#N/A</v>
      </c>
      <c r="C2237" s="5" t="e">
        <f ca="1"/>
        <v>#N/A</v>
      </c>
      <c r="D2237" s="4" t="e">
        <f ca="1"/>
        <v>#N/A</v>
      </c>
      <c r="E2237" s="4" t="e">
        <f ca="1"/>
        <v>#N/A</v>
      </c>
      <c r="F2237" s="4" t="e">
        <f ca="1"/>
        <v>#N/A</v>
      </c>
      <c r="G2237" s="4" t="e">
        <f ca="1"/>
        <v>#N/A</v>
      </c>
      <c r="H2237" s="4" t="e">
        <f ca="1"/>
        <v>#N/A</v>
      </c>
      <c r="I2237" s="3" t="e">
        <f t="shared" ca="1" si="68"/>
        <v>#N/A</v>
      </c>
      <c r="J2237" s="3" t="e">
        <f t="shared" ca="1" si="69"/>
        <v>#N/A</v>
      </c>
    </row>
    <row r="2238" spans="2:10" ht="15" customHeight="1">
      <c r="B2238" s="6" t="e">
        <f ca="1"/>
        <v>#N/A</v>
      </c>
      <c r="C2238" s="5" t="e">
        <f ca="1"/>
        <v>#N/A</v>
      </c>
      <c r="D2238" s="4" t="e">
        <f ca="1"/>
        <v>#N/A</v>
      </c>
      <c r="E2238" s="4" t="e">
        <f ca="1"/>
        <v>#N/A</v>
      </c>
      <c r="F2238" s="4" t="e">
        <f ca="1"/>
        <v>#N/A</v>
      </c>
      <c r="G2238" s="4" t="e">
        <f ca="1"/>
        <v>#N/A</v>
      </c>
      <c r="H2238" s="4" t="e">
        <f ca="1"/>
        <v>#N/A</v>
      </c>
      <c r="I2238" s="3" t="e">
        <f t="shared" ca="1" si="68"/>
        <v>#N/A</v>
      </c>
      <c r="J2238" s="3" t="e">
        <f t="shared" ca="1" si="69"/>
        <v>#N/A</v>
      </c>
    </row>
    <row r="2239" spans="2:10" ht="15" customHeight="1">
      <c r="B2239" s="6" t="e">
        <f ca="1"/>
        <v>#N/A</v>
      </c>
      <c r="C2239" s="5" t="e">
        <f ca="1"/>
        <v>#N/A</v>
      </c>
      <c r="D2239" s="4" t="e">
        <f ca="1"/>
        <v>#N/A</v>
      </c>
      <c r="E2239" s="4" t="e">
        <f ca="1"/>
        <v>#N/A</v>
      </c>
      <c r="F2239" s="4" t="e">
        <f ca="1"/>
        <v>#N/A</v>
      </c>
      <c r="G2239" s="4" t="e">
        <f ca="1"/>
        <v>#N/A</v>
      </c>
      <c r="H2239" s="4" t="e">
        <f ca="1"/>
        <v>#N/A</v>
      </c>
      <c r="I2239" s="3" t="e">
        <f t="shared" ca="1" si="68"/>
        <v>#N/A</v>
      </c>
      <c r="J2239" s="3" t="e">
        <f t="shared" ca="1" si="69"/>
        <v>#N/A</v>
      </c>
    </row>
    <row r="2240" spans="2:10" ht="15" customHeight="1">
      <c r="B2240" s="6" t="e">
        <f ca="1"/>
        <v>#N/A</v>
      </c>
      <c r="C2240" s="5" t="e">
        <f ca="1"/>
        <v>#N/A</v>
      </c>
      <c r="D2240" s="4" t="e">
        <f ca="1"/>
        <v>#N/A</v>
      </c>
      <c r="E2240" s="4" t="e">
        <f ca="1"/>
        <v>#N/A</v>
      </c>
      <c r="F2240" s="4" t="e">
        <f ca="1"/>
        <v>#N/A</v>
      </c>
      <c r="G2240" s="4" t="e">
        <f ca="1"/>
        <v>#N/A</v>
      </c>
      <c r="H2240" s="4" t="e">
        <f ca="1"/>
        <v>#N/A</v>
      </c>
      <c r="I2240" s="3" t="e">
        <f t="shared" ca="1" si="68"/>
        <v>#N/A</v>
      </c>
      <c r="J2240" s="3" t="e">
        <f t="shared" ca="1" si="69"/>
        <v>#N/A</v>
      </c>
    </row>
    <row r="2241" spans="2:10" ht="15" customHeight="1">
      <c r="B2241" s="6" t="e">
        <f ca="1"/>
        <v>#N/A</v>
      </c>
      <c r="C2241" s="5" t="e">
        <f ca="1"/>
        <v>#N/A</v>
      </c>
      <c r="D2241" s="4" t="e">
        <f ca="1"/>
        <v>#N/A</v>
      </c>
      <c r="E2241" s="4" t="e">
        <f ca="1"/>
        <v>#N/A</v>
      </c>
      <c r="F2241" s="4" t="e">
        <f ca="1"/>
        <v>#N/A</v>
      </c>
      <c r="G2241" s="4" t="e">
        <f ca="1"/>
        <v>#N/A</v>
      </c>
      <c r="H2241" s="4" t="e">
        <f ca="1"/>
        <v>#N/A</v>
      </c>
      <c r="I2241" s="3" t="e">
        <f t="shared" ca="1" si="68"/>
        <v>#N/A</v>
      </c>
      <c r="J2241" s="3" t="e">
        <f t="shared" ca="1" si="69"/>
        <v>#N/A</v>
      </c>
    </row>
    <row r="2242" spans="2:10" ht="15" customHeight="1">
      <c r="B2242" s="6" t="e">
        <f ca="1"/>
        <v>#N/A</v>
      </c>
      <c r="C2242" s="5" t="e">
        <f ca="1"/>
        <v>#N/A</v>
      </c>
      <c r="D2242" s="4" t="e">
        <f ca="1"/>
        <v>#N/A</v>
      </c>
      <c r="E2242" s="4" t="e">
        <f ca="1"/>
        <v>#N/A</v>
      </c>
      <c r="F2242" s="4" t="e">
        <f ca="1"/>
        <v>#N/A</v>
      </c>
      <c r="G2242" s="4" t="e">
        <f ca="1"/>
        <v>#N/A</v>
      </c>
      <c r="H2242" s="4" t="e">
        <f ca="1"/>
        <v>#N/A</v>
      </c>
      <c r="I2242" s="3" t="e">
        <f t="shared" ca="1" si="68"/>
        <v>#N/A</v>
      </c>
      <c r="J2242" s="3" t="e">
        <f t="shared" ca="1" si="69"/>
        <v>#N/A</v>
      </c>
    </row>
    <row r="2243" spans="2:10" ht="15" customHeight="1">
      <c r="B2243" s="6" t="e">
        <f ca="1"/>
        <v>#N/A</v>
      </c>
      <c r="C2243" s="5" t="e">
        <f ca="1"/>
        <v>#N/A</v>
      </c>
      <c r="D2243" s="4" t="e">
        <f ca="1"/>
        <v>#N/A</v>
      </c>
      <c r="E2243" s="4" t="e">
        <f ca="1"/>
        <v>#N/A</v>
      </c>
      <c r="F2243" s="4" t="e">
        <f ca="1"/>
        <v>#N/A</v>
      </c>
      <c r="G2243" s="4" t="e">
        <f ca="1"/>
        <v>#N/A</v>
      </c>
      <c r="H2243" s="4" t="e">
        <f ca="1"/>
        <v>#N/A</v>
      </c>
      <c r="I2243" s="3" t="e">
        <f t="shared" ca="1" si="68"/>
        <v>#N/A</v>
      </c>
      <c r="J2243" s="3" t="e">
        <f t="shared" ca="1" si="69"/>
        <v>#N/A</v>
      </c>
    </row>
    <row r="2244" spans="2:10" ht="15" customHeight="1">
      <c r="B2244" s="6" t="e">
        <f ca="1"/>
        <v>#N/A</v>
      </c>
      <c r="C2244" s="5" t="e">
        <f ca="1"/>
        <v>#N/A</v>
      </c>
      <c r="D2244" s="4" t="e">
        <f ca="1"/>
        <v>#N/A</v>
      </c>
      <c r="E2244" s="4" t="e">
        <f ca="1"/>
        <v>#N/A</v>
      </c>
      <c r="F2244" s="4" t="e">
        <f ca="1"/>
        <v>#N/A</v>
      </c>
      <c r="G2244" s="4" t="e">
        <f ca="1"/>
        <v>#N/A</v>
      </c>
      <c r="H2244" s="4" t="e">
        <f ca="1"/>
        <v>#N/A</v>
      </c>
      <c r="I2244" s="3" t="e">
        <f t="shared" ca="1" si="68"/>
        <v>#N/A</v>
      </c>
      <c r="J2244" s="3" t="e">
        <f t="shared" ca="1" si="69"/>
        <v>#N/A</v>
      </c>
    </row>
    <row r="2245" spans="2:10" ht="15" customHeight="1">
      <c r="B2245" s="6" t="e">
        <f ca="1"/>
        <v>#N/A</v>
      </c>
      <c r="C2245" s="5" t="e">
        <f ca="1"/>
        <v>#N/A</v>
      </c>
      <c r="D2245" s="4" t="e">
        <f ca="1"/>
        <v>#N/A</v>
      </c>
      <c r="E2245" s="4" t="e">
        <f ca="1"/>
        <v>#N/A</v>
      </c>
      <c r="F2245" s="4" t="e">
        <f ca="1"/>
        <v>#N/A</v>
      </c>
      <c r="G2245" s="4" t="e">
        <f ca="1"/>
        <v>#N/A</v>
      </c>
      <c r="H2245" s="4" t="e">
        <f ca="1"/>
        <v>#N/A</v>
      </c>
      <c r="I2245" s="3" t="e">
        <f t="shared" ca="1" si="68"/>
        <v>#N/A</v>
      </c>
      <c r="J2245" s="3" t="e">
        <f t="shared" ca="1" si="69"/>
        <v>#N/A</v>
      </c>
    </row>
    <row r="2246" spans="2:10" ht="15" customHeight="1">
      <c r="B2246" s="6" t="e">
        <f ca="1"/>
        <v>#N/A</v>
      </c>
      <c r="C2246" s="5" t="e">
        <f ca="1"/>
        <v>#N/A</v>
      </c>
      <c r="D2246" s="4" t="e">
        <f ca="1"/>
        <v>#N/A</v>
      </c>
      <c r="E2246" s="4" t="e">
        <f ca="1"/>
        <v>#N/A</v>
      </c>
      <c r="F2246" s="4" t="e">
        <f ca="1"/>
        <v>#N/A</v>
      </c>
      <c r="G2246" s="4" t="e">
        <f ca="1"/>
        <v>#N/A</v>
      </c>
      <c r="H2246" s="4" t="e">
        <f ca="1"/>
        <v>#N/A</v>
      </c>
      <c r="I2246" s="3" t="e">
        <f t="shared" ca="1" si="68"/>
        <v>#N/A</v>
      </c>
      <c r="J2246" s="3" t="e">
        <f t="shared" ca="1" si="69"/>
        <v>#N/A</v>
      </c>
    </row>
    <row r="2247" spans="2:10" ht="15" customHeight="1">
      <c r="B2247" s="6" t="e">
        <f ca="1"/>
        <v>#N/A</v>
      </c>
      <c r="C2247" s="5" t="e">
        <f ca="1"/>
        <v>#N/A</v>
      </c>
      <c r="D2247" s="4" t="e">
        <f ca="1"/>
        <v>#N/A</v>
      </c>
      <c r="E2247" s="4" t="e">
        <f ca="1"/>
        <v>#N/A</v>
      </c>
      <c r="F2247" s="4" t="e">
        <f ca="1"/>
        <v>#N/A</v>
      </c>
      <c r="G2247" s="4" t="e">
        <f ca="1"/>
        <v>#N/A</v>
      </c>
      <c r="H2247" s="4" t="e">
        <f ca="1"/>
        <v>#N/A</v>
      </c>
      <c r="I2247" s="3" t="e">
        <f t="shared" ca="1" si="68"/>
        <v>#N/A</v>
      </c>
      <c r="J2247" s="3" t="e">
        <f t="shared" ca="1" si="69"/>
        <v>#N/A</v>
      </c>
    </row>
    <row r="2248" spans="2:10" ht="15" customHeight="1">
      <c r="B2248" s="6" t="e">
        <f ca="1"/>
        <v>#N/A</v>
      </c>
      <c r="C2248" s="5" t="e">
        <f ca="1"/>
        <v>#N/A</v>
      </c>
      <c r="D2248" s="4" t="e">
        <f ca="1"/>
        <v>#N/A</v>
      </c>
      <c r="E2248" s="4" t="e">
        <f ca="1"/>
        <v>#N/A</v>
      </c>
      <c r="F2248" s="4" t="e">
        <f ca="1"/>
        <v>#N/A</v>
      </c>
      <c r="G2248" s="4" t="e">
        <f ca="1"/>
        <v>#N/A</v>
      </c>
      <c r="H2248" s="4" t="e">
        <f ca="1"/>
        <v>#N/A</v>
      </c>
      <c r="I2248" s="3" t="e">
        <f t="shared" ca="1" si="68"/>
        <v>#N/A</v>
      </c>
      <c r="J2248" s="3" t="e">
        <f t="shared" ca="1" si="69"/>
        <v>#N/A</v>
      </c>
    </row>
    <row r="2249" spans="2:10" ht="15" customHeight="1">
      <c r="B2249" s="6" t="e">
        <f ca="1"/>
        <v>#N/A</v>
      </c>
      <c r="C2249" s="5" t="e">
        <f ca="1"/>
        <v>#N/A</v>
      </c>
      <c r="D2249" s="4" t="e">
        <f ca="1"/>
        <v>#N/A</v>
      </c>
      <c r="E2249" s="4" t="e">
        <f ca="1"/>
        <v>#N/A</v>
      </c>
      <c r="F2249" s="4" t="e">
        <f ca="1"/>
        <v>#N/A</v>
      </c>
      <c r="G2249" s="4" t="e">
        <f ca="1"/>
        <v>#N/A</v>
      </c>
      <c r="H2249" s="4" t="e">
        <f ca="1"/>
        <v>#N/A</v>
      </c>
      <c r="I2249" s="3" t="e">
        <f t="shared" ca="1" si="68"/>
        <v>#N/A</v>
      </c>
      <c r="J2249" s="3" t="e">
        <f t="shared" ca="1" si="69"/>
        <v>#N/A</v>
      </c>
    </row>
    <row r="2250" spans="2:10" ht="15" customHeight="1">
      <c r="B2250" s="6" t="e">
        <f ca="1"/>
        <v>#N/A</v>
      </c>
      <c r="C2250" s="5" t="e">
        <f ca="1"/>
        <v>#N/A</v>
      </c>
      <c r="D2250" s="4" t="e">
        <f ca="1"/>
        <v>#N/A</v>
      </c>
      <c r="E2250" s="4" t="e">
        <f ca="1"/>
        <v>#N/A</v>
      </c>
      <c r="F2250" s="4" t="e">
        <f ca="1"/>
        <v>#N/A</v>
      </c>
      <c r="G2250" s="4" t="e">
        <f ca="1"/>
        <v>#N/A</v>
      </c>
      <c r="H2250" s="4" t="e">
        <f ca="1"/>
        <v>#N/A</v>
      </c>
      <c r="I2250" s="3" t="e">
        <f t="shared" ca="1" si="68"/>
        <v>#N/A</v>
      </c>
      <c r="J2250" s="3" t="e">
        <f t="shared" ca="1" si="69"/>
        <v>#N/A</v>
      </c>
    </row>
    <row r="2251" spans="2:10" ht="15" customHeight="1">
      <c r="B2251" s="6" t="e">
        <f ca="1"/>
        <v>#N/A</v>
      </c>
      <c r="C2251" s="5" t="e">
        <f ca="1"/>
        <v>#N/A</v>
      </c>
      <c r="D2251" s="4" t="e">
        <f ca="1"/>
        <v>#N/A</v>
      </c>
      <c r="E2251" s="4" t="e">
        <f ca="1"/>
        <v>#N/A</v>
      </c>
      <c r="F2251" s="4" t="e">
        <f ca="1"/>
        <v>#N/A</v>
      </c>
      <c r="G2251" s="4" t="e">
        <f ca="1"/>
        <v>#N/A</v>
      </c>
      <c r="H2251" s="4" t="e">
        <f ca="1"/>
        <v>#N/A</v>
      </c>
      <c r="I2251" s="3" t="e">
        <f t="shared" ca="1" si="68"/>
        <v>#N/A</v>
      </c>
      <c r="J2251" s="3" t="e">
        <f t="shared" ca="1" si="69"/>
        <v>#N/A</v>
      </c>
    </row>
    <row r="2252" spans="2:10" ht="15" customHeight="1">
      <c r="B2252" s="6" t="e">
        <f ca="1"/>
        <v>#N/A</v>
      </c>
      <c r="C2252" s="5" t="e">
        <f ca="1"/>
        <v>#N/A</v>
      </c>
      <c r="D2252" s="4" t="e">
        <f ca="1"/>
        <v>#N/A</v>
      </c>
      <c r="E2252" s="4" t="e">
        <f ca="1"/>
        <v>#N/A</v>
      </c>
      <c r="F2252" s="4" t="e">
        <f ca="1"/>
        <v>#N/A</v>
      </c>
      <c r="G2252" s="4" t="e">
        <f ca="1"/>
        <v>#N/A</v>
      </c>
      <c r="H2252" s="4" t="e">
        <f ca="1"/>
        <v>#N/A</v>
      </c>
      <c r="I2252" s="3" t="e">
        <f t="shared" ca="1" si="68"/>
        <v>#N/A</v>
      </c>
      <c r="J2252" s="3" t="e">
        <f t="shared" ca="1" si="69"/>
        <v>#N/A</v>
      </c>
    </row>
    <row r="2253" spans="2:10" ht="15" customHeight="1">
      <c r="B2253" s="6" t="e">
        <f ca="1"/>
        <v>#N/A</v>
      </c>
      <c r="C2253" s="5" t="e">
        <f ca="1"/>
        <v>#N/A</v>
      </c>
      <c r="D2253" s="4" t="e">
        <f ca="1"/>
        <v>#N/A</v>
      </c>
      <c r="E2253" s="4" t="e">
        <f ca="1"/>
        <v>#N/A</v>
      </c>
      <c r="F2253" s="4" t="e">
        <f ca="1"/>
        <v>#N/A</v>
      </c>
      <c r="G2253" s="4" t="e">
        <f ca="1"/>
        <v>#N/A</v>
      </c>
      <c r="H2253" s="4" t="e">
        <f ca="1"/>
        <v>#N/A</v>
      </c>
      <c r="I2253" s="3" t="e">
        <f t="shared" ca="1" si="68"/>
        <v>#N/A</v>
      </c>
      <c r="J2253" s="3" t="e">
        <f t="shared" ca="1" si="69"/>
        <v>#N/A</v>
      </c>
    </row>
    <row r="2254" spans="2:10" ht="15" customHeight="1">
      <c r="B2254" s="6" t="e">
        <f ca="1"/>
        <v>#N/A</v>
      </c>
      <c r="C2254" s="5" t="e">
        <f ca="1"/>
        <v>#N/A</v>
      </c>
      <c r="D2254" s="4" t="e">
        <f ca="1"/>
        <v>#N/A</v>
      </c>
      <c r="E2254" s="4" t="e">
        <f ca="1"/>
        <v>#N/A</v>
      </c>
      <c r="F2254" s="4" t="e">
        <f ca="1"/>
        <v>#N/A</v>
      </c>
      <c r="G2254" s="4" t="e">
        <f ca="1"/>
        <v>#N/A</v>
      </c>
      <c r="H2254" s="4" t="e">
        <f ca="1"/>
        <v>#N/A</v>
      </c>
      <c r="I2254" s="3" t="e">
        <f t="shared" ca="1" si="68"/>
        <v>#N/A</v>
      </c>
      <c r="J2254" s="3" t="e">
        <f t="shared" ca="1" si="69"/>
        <v>#N/A</v>
      </c>
    </row>
    <row r="2255" spans="2:10" ht="15" customHeight="1">
      <c r="B2255" s="6" t="e">
        <f ca="1"/>
        <v>#N/A</v>
      </c>
      <c r="C2255" s="5" t="e">
        <f ca="1"/>
        <v>#N/A</v>
      </c>
      <c r="D2255" s="4" t="e">
        <f ca="1"/>
        <v>#N/A</v>
      </c>
      <c r="E2255" s="4" t="e">
        <f ca="1"/>
        <v>#N/A</v>
      </c>
      <c r="F2255" s="4" t="e">
        <f ca="1"/>
        <v>#N/A</v>
      </c>
      <c r="G2255" s="4" t="e">
        <f ca="1"/>
        <v>#N/A</v>
      </c>
      <c r="H2255" s="4" t="e">
        <f ca="1"/>
        <v>#N/A</v>
      </c>
      <c r="I2255" s="3" t="e">
        <f t="shared" ca="1" si="68"/>
        <v>#N/A</v>
      </c>
      <c r="J2255" s="3" t="e">
        <f t="shared" ca="1" si="69"/>
        <v>#N/A</v>
      </c>
    </row>
    <row r="2256" spans="2:10" ht="15" customHeight="1">
      <c r="B2256" s="6" t="e">
        <f ca="1"/>
        <v>#N/A</v>
      </c>
      <c r="C2256" s="5" t="e">
        <f ca="1"/>
        <v>#N/A</v>
      </c>
      <c r="D2256" s="4" t="e">
        <f ca="1"/>
        <v>#N/A</v>
      </c>
      <c r="E2256" s="4" t="e">
        <f ca="1"/>
        <v>#N/A</v>
      </c>
      <c r="F2256" s="4" t="e">
        <f ca="1"/>
        <v>#N/A</v>
      </c>
      <c r="G2256" s="4" t="e">
        <f ca="1"/>
        <v>#N/A</v>
      </c>
      <c r="H2256" s="4" t="e">
        <f ca="1"/>
        <v>#N/A</v>
      </c>
      <c r="I2256" s="3" t="e">
        <f t="shared" ca="1" si="68"/>
        <v>#N/A</v>
      </c>
      <c r="J2256" s="3" t="e">
        <f t="shared" ca="1" si="69"/>
        <v>#N/A</v>
      </c>
    </row>
    <row r="2257" spans="2:10" ht="15" customHeight="1">
      <c r="B2257" s="6" t="e">
        <f ca="1"/>
        <v>#N/A</v>
      </c>
      <c r="C2257" s="5" t="e">
        <f ca="1"/>
        <v>#N/A</v>
      </c>
      <c r="D2257" s="4" t="e">
        <f ca="1"/>
        <v>#N/A</v>
      </c>
      <c r="E2257" s="4" t="e">
        <f ca="1"/>
        <v>#N/A</v>
      </c>
      <c r="F2257" s="4" t="e">
        <f ca="1"/>
        <v>#N/A</v>
      </c>
      <c r="G2257" s="4" t="e">
        <f ca="1"/>
        <v>#N/A</v>
      </c>
      <c r="H2257" s="4" t="e">
        <f ca="1"/>
        <v>#N/A</v>
      </c>
      <c r="I2257" s="3" t="e">
        <f t="shared" ca="1" si="68"/>
        <v>#N/A</v>
      </c>
      <c r="J2257" s="3" t="e">
        <f t="shared" ca="1" si="69"/>
        <v>#N/A</v>
      </c>
    </row>
    <row r="2258" spans="2:10" ht="15" customHeight="1">
      <c r="B2258" s="6" t="e">
        <f ca="1"/>
        <v>#N/A</v>
      </c>
      <c r="C2258" s="5" t="e">
        <f ca="1"/>
        <v>#N/A</v>
      </c>
      <c r="D2258" s="4" t="e">
        <f ca="1"/>
        <v>#N/A</v>
      </c>
      <c r="E2258" s="4" t="e">
        <f ca="1"/>
        <v>#N/A</v>
      </c>
      <c r="F2258" s="4" t="e">
        <f ca="1"/>
        <v>#N/A</v>
      </c>
      <c r="G2258" s="4" t="e">
        <f ca="1"/>
        <v>#N/A</v>
      </c>
      <c r="H2258" s="4" t="e">
        <f ca="1"/>
        <v>#N/A</v>
      </c>
      <c r="I2258" s="3" t="e">
        <f t="shared" ca="1" si="68"/>
        <v>#N/A</v>
      </c>
      <c r="J2258" s="3" t="e">
        <f t="shared" ca="1" si="69"/>
        <v>#N/A</v>
      </c>
    </row>
    <row r="2259" spans="2:10" ht="15" customHeight="1">
      <c r="B2259" s="6" t="e">
        <f ca="1"/>
        <v>#N/A</v>
      </c>
      <c r="C2259" s="5" t="e">
        <f ca="1"/>
        <v>#N/A</v>
      </c>
      <c r="D2259" s="4" t="e">
        <f ca="1"/>
        <v>#N/A</v>
      </c>
      <c r="E2259" s="4" t="e">
        <f ca="1"/>
        <v>#N/A</v>
      </c>
      <c r="F2259" s="4" t="e">
        <f ca="1"/>
        <v>#N/A</v>
      </c>
      <c r="G2259" s="4" t="e">
        <f ca="1"/>
        <v>#N/A</v>
      </c>
      <c r="H2259" s="4" t="e">
        <f ca="1"/>
        <v>#N/A</v>
      </c>
      <c r="I2259" s="3" t="e">
        <f t="shared" ca="1" si="68"/>
        <v>#N/A</v>
      </c>
      <c r="J2259" s="3" t="e">
        <f t="shared" ca="1" si="69"/>
        <v>#N/A</v>
      </c>
    </row>
    <row r="2260" spans="2:10" ht="15" customHeight="1">
      <c r="B2260" s="6" t="e">
        <f ca="1"/>
        <v>#N/A</v>
      </c>
      <c r="C2260" s="5" t="e">
        <f ca="1"/>
        <v>#N/A</v>
      </c>
      <c r="D2260" s="4" t="e">
        <f ca="1"/>
        <v>#N/A</v>
      </c>
      <c r="E2260" s="4" t="e">
        <f ca="1"/>
        <v>#N/A</v>
      </c>
      <c r="F2260" s="4" t="e">
        <f ca="1"/>
        <v>#N/A</v>
      </c>
      <c r="G2260" s="4" t="e">
        <f ca="1"/>
        <v>#N/A</v>
      </c>
      <c r="H2260" s="4" t="e">
        <f ca="1"/>
        <v>#N/A</v>
      </c>
      <c r="I2260" s="3" t="e">
        <f t="shared" ca="1" si="68"/>
        <v>#N/A</v>
      </c>
      <c r="J2260" s="3" t="e">
        <f t="shared" ca="1" si="69"/>
        <v>#N/A</v>
      </c>
    </row>
    <row r="2261" spans="2:10" ht="15" customHeight="1">
      <c r="B2261" s="6" t="e">
        <f ca="1"/>
        <v>#N/A</v>
      </c>
      <c r="C2261" s="5" t="e">
        <f ca="1"/>
        <v>#N/A</v>
      </c>
      <c r="D2261" s="4" t="e">
        <f ca="1"/>
        <v>#N/A</v>
      </c>
      <c r="E2261" s="4" t="e">
        <f ca="1"/>
        <v>#N/A</v>
      </c>
      <c r="F2261" s="4" t="e">
        <f ca="1"/>
        <v>#N/A</v>
      </c>
      <c r="G2261" s="4" t="e">
        <f ca="1"/>
        <v>#N/A</v>
      </c>
      <c r="H2261" s="4" t="e">
        <f ca="1"/>
        <v>#N/A</v>
      </c>
      <c r="I2261" s="3" t="e">
        <f t="shared" ca="1" si="68"/>
        <v>#N/A</v>
      </c>
      <c r="J2261" s="3" t="e">
        <f t="shared" ca="1" si="69"/>
        <v>#N/A</v>
      </c>
    </row>
    <row r="2262" spans="2:10" ht="15" customHeight="1">
      <c r="B2262" s="6" t="e">
        <f ca="1"/>
        <v>#N/A</v>
      </c>
      <c r="C2262" s="5" t="e">
        <f ca="1"/>
        <v>#N/A</v>
      </c>
      <c r="D2262" s="4" t="e">
        <f ca="1"/>
        <v>#N/A</v>
      </c>
      <c r="E2262" s="4" t="e">
        <f ca="1"/>
        <v>#N/A</v>
      </c>
      <c r="F2262" s="4" t="e">
        <f ca="1"/>
        <v>#N/A</v>
      </c>
      <c r="G2262" s="4" t="e">
        <f ca="1"/>
        <v>#N/A</v>
      </c>
      <c r="H2262" s="4" t="e">
        <f ca="1"/>
        <v>#N/A</v>
      </c>
      <c r="I2262" s="3" t="e">
        <f t="shared" ca="1" si="68"/>
        <v>#N/A</v>
      </c>
      <c r="J2262" s="3" t="e">
        <f t="shared" ca="1" si="69"/>
        <v>#N/A</v>
      </c>
    </row>
    <row r="2263" spans="2:10" ht="15" customHeight="1">
      <c r="B2263" s="6" t="e">
        <f ca="1"/>
        <v>#N/A</v>
      </c>
      <c r="C2263" s="5" t="e">
        <f ca="1"/>
        <v>#N/A</v>
      </c>
      <c r="D2263" s="4" t="e">
        <f ca="1"/>
        <v>#N/A</v>
      </c>
      <c r="E2263" s="4" t="e">
        <f ca="1"/>
        <v>#N/A</v>
      </c>
      <c r="F2263" s="4" t="e">
        <f ca="1"/>
        <v>#N/A</v>
      </c>
      <c r="G2263" s="4" t="e">
        <f ca="1"/>
        <v>#N/A</v>
      </c>
      <c r="H2263" s="4" t="e">
        <f ca="1"/>
        <v>#N/A</v>
      </c>
      <c r="I2263" s="3" t="e">
        <f t="shared" ca="1" si="68"/>
        <v>#N/A</v>
      </c>
      <c r="J2263" s="3" t="e">
        <f t="shared" ca="1" si="69"/>
        <v>#N/A</v>
      </c>
    </row>
    <row r="2264" spans="2:10" ht="15" customHeight="1">
      <c r="B2264" s="6" t="e">
        <f ca="1"/>
        <v>#N/A</v>
      </c>
      <c r="C2264" s="5" t="e">
        <f ca="1"/>
        <v>#N/A</v>
      </c>
      <c r="D2264" s="4" t="e">
        <f ca="1"/>
        <v>#N/A</v>
      </c>
      <c r="E2264" s="4" t="e">
        <f ca="1"/>
        <v>#N/A</v>
      </c>
      <c r="F2264" s="4" t="e">
        <f ca="1"/>
        <v>#N/A</v>
      </c>
      <c r="G2264" s="4" t="e">
        <f ca="1"/>
        <v>#N/A</v>
      </c>
      <c r="H2264" s="4" t="e">
        <f ca="1"/>
        <v>#N/A</v>
      </c>
      <c r="I2264" s="3" t="e">
        <f t="shared" ca="1" si="68"/>
        <v>#N/A</v>
      </c>
      <c r="J2264" s="3" t="e">
        <f t="shared" ca="1" si="69"/>
        <v>#N/A</v>
      </c>
    </row>
    <row r="2265" spans="2:10" ht="15" customHeight="1">
      <c r="B2265" s="6" t="e">
        <f ca="1"/>
        <v>#N/A</v>
      </c>
      <c r="C2265" s="5" t="e">
        <f ca="1"/>
        <v>#N/A</v>
      </c>
      <c r="D2265" s="4" t="e">
        <f ca="1"/>
        <v>#N/A</v>
      </c>
      <c r="E2265" s="4" t="e">
        <f ca="1"/>
        <v>#N/A</v>
      </c>
      <c r="F2265" s="4" t="e">
        <f ca="1"/>
        <v>#N/A</v>
      </c>
      <c r="G2265" s="4" t="e">
        <f ca="1"/>
        <v>#N/A</v>
      </c>
      <c r="H2265" s="4" t="e">
        <f ca="1"/>
        <v>#N/A</v>
      </c>
      <c r="I2265" s="3" t="e">
        <f t="shared" ca="1" si="68"/>
        <v>#N/A</v>
      </c>
      <c r="J2265" s="3" t="e">
        <f t="shared" ca="1" si="69"/>
        <v>#N/A</v>
      </c>
    </row>
    <row r="2266" spans="2:10" ht="15" customHeight="1">
      <c r="B2266" s="6" t="e">
        <f ca="1"/>
        <v>#N/A</v>
      </c>
      <c r="C2266" s="5" t="e">
        <f ca="1"/>
        <v>#N/A</v>
      </c>
      <c r="D2266" s="4" t="e">
        <f ca="1"/>
        <v>#N/A</v>
      </c>
      <c r="E2266" s="4" t="e">
        <f ca="1"/>
        <v>#N/A</v>
      </c>
      <c r="F2266" s="4" t="e">
        <f ca="1"/>
        <v>#N/A</v>
      </c>
      <c r="G2266" s="4" t="e">
        <f ca="1"/>
        <v>#N/A</v>
      </c>
      <c r="H2266" s="4" t="e">
        <f ca="1"/>
        <v>#N/A</v>
      </c>
      <c r="I2266" s="3" t="e">
        <f t="shared" ref="I2266:I2329" ca="1" si="70">IF($C$2=FALSE,"-",IF(H2267="","",LN(H2266/H2267)))</f>
        <v>#N/A</v>
      </c>
      <c r="J2266" s="3" t="e">
        <f t="shared" ref="J2266:J2329" ca="1" si="71">IF($C$2=FALSE,"-",IF(OFFSET(I2266,$I$11,0)="","",(STDEV(OFFSET(I2266,0,0,$I$11))*SQRT($C$9))))</f>
        <v>#N/A</v>
      </c>
    </row>
    <row r="2267" spans="2:10" ht="15" customHeight="1">
      <c r="B2267" s="6" t="e">
        <f ca="1"/>
        <v>#N/A</v>
      </c>
      <c r="C2267" s="5" t="e">
        <f ca="1"/>
        <v>#N/A</v>
      </c>
      <c r="D2267" s="4" t="e">
        <f ca="1"/>
        <v>#N/A</v>
      </c>
      <c r="E2267" s="4" t="e">
        <f ca="1"/>
        <v>#N/A</v>
      </c>
      <c r="F2267" s="4" t="e">
        <f ca="1"/>
        <v>#N/A</v>
      </c>
      <c r="G2267" s="4" t="e">
        <f ca="1"/>
        <v>#N/A</v>
      </c>
      <c r="H2267" s="4" t="e">
        <f ca="1"/>
        <v>#N/A</v>
      </c>
      <c r="I2267" s="3" t="e">
        <f t="shared" ca="1" si="70"/>
        <v>#N/A</v>
      </c>
      <c r="J2267" s="3" t="e">
        <f t="shared" ca="1" si="71"/>
        <v>#N/A</v>
      </c>
    </row>
    <row r="2268" spans="2:10" ht="15" customHeight="1">
      <c r="B2268" s="6" t="e">
        <f ca="1"/>
        <v>#N/A</v>
      </c>
      <c r="C2268" s="5" t="e">
        <f ca="1"/>
        <v>#N/A</v>
      </c>
      <c r="D2268" s="4" t="e">
        <f ca="1"/>
        <v>#N/A</v>
      </c>
      <c r="E2268" s="4" t="e">
        <f ca="1"/>
        <v>#N/A</v>
      </c>
      <c r="F2268" s="4" t="e">
        <f ca="1"/>
        <v>#N/A</v>
      </c>
      <c r="G2268" s="4" t="e">
        <f ca="1"/>
        <v>#N/A</v>
      </c>
      <c r="H2268" s="4" t="e">
        <f ca="1"/>
        <v>#N/A</v>
      </c>
      <c r="I2268" s="3" t="e">
        <f t="shared" ca="1" si="70"/>
        <v>#N/A</v>
      </c>
      <c r="J2268" s="3" t="e">
        <f t="shared" ca="1" si="71"/>
        <v>#N/A</v>
      </c>
    </row>
    <row r="2269" spans="2:10" ht="15" customHeight="1">
      <c r="B2269" s="6" t="e">
        <f ca="1"/>
        <v>#N/A</v>
      </c>
      <c r="C2269" s="5" t="e">
        <f ca="1"/>
        <v>#N/A</v>
      </c>
      <c r="D2269" s="4" t="e">
        <f ca="1"/>
        <v>#N/A</v>
      </c>
      <c r="E2269" s="4" t="e">
        <f ca="1"/>
        <v>#N/A</v>
      </c>
      <c r="F2269" s="4" t="e">
        <f ca="1"/>
        <v>#N/A</v>
      </c>
      <c r="G2269" s="4" t="e">
        <f ca="1"/>
        <v>#N/A</v>
      </c>
      <c r="H2269" s="4" t="e">
        <f ca="1"/>
        <v>#N/A</v>
      </c>
      <c r="I2269" s="3" t="e">
        <f t="shared" ca="1" si="70"/>
        <v>#N/A</v>
      </c>
      <c r="J2269" s="3" t="e">
        <f t="shared" ca="1" si="71"/>
        <v>#N/A</v>
      </c>
    </row>
    <row r="2270" spans="2:10" ht="15" customHeight="1">
      <c r="B2270" s="6" t="e">
        <f ca="1"/>
        <v>#N/A</v>
      </c>
      <c r="C2270" s="5" t="e">
        <f ca="1"/>
        <v>#N/A</v>
      </c>
      <c r="D2270" s="4" t="e">
        <f ca="1"/>
        <v>#N/A</v>
      </c>
      <c r="E2270" s="4" t="e">
        <f ca="1"/>
        <v>#N/A</v>
      </c>
      <c r="F2270" s="4" t="e">
        <f ca="1"/>
        <v>#N/A</v>
      </c>
      <c r="G2270" s="4" t="e">
        <f ca="1"/>
        <v>#N/A</v>
      </c>
      <c r="H2270" s="4" t="e">
        <f ca="1"/>
        <v>#N/A</v>
      </c>
      <c r="I2270" s="3" t="e">
        <f t="shared" ca="1" si="70"/>
        <v>#N/A</v>
      </c>
      <c r="J2270" s="3" t="e">
        <f t="shared" ca="1" si="71"/>
        <v>#N/A</v>
      </c>
    </row>
    <row r="2271" spans="2:10" ht="15" customHeight="1">
      <c r="B2271" s="6" t="e">
        <f ca="1"/>
        <v>#N/A</v>
      </c>
      <c r="C2271" s="5" t="e">
        <f ca="1"/>
        <v>#N/A</v>
      </c>
      <c r="D2271" s="4" t="e">
        <f ca="1"/>
        <v>#N/A</v>
      </c>
      <c r="E2271" s="4" t="e">
        <f ca="1"/>
        <v>#N/A</v>
      </c>
      <c r="F2271" s="4" t="e">
        <f ca="1"/>
        <v>#N/A</v>
      </c>
      <c r="G2271" s="4" t="e">
        <f ca="1"/>
        <v>#N/A</v>
      </c>
      <c r="H2271" s="4" t="e">
        <f ca="1"/>
        <v>#N/A</v>
      </c>
      <c r="I2271" s="3" t="e">
        <f t="shared" ca="1" si="70"/>
        <v>#N/A</v>
      </c>
      <c r="J2271" s="3" t="e">
        <f t="shared" ca="1" si="71"/>
        <v>#N/A</v>
      </c>
    </row>
    <row r="2272" spans="2:10" ht="15" customHeight="1">
      <c r="B2272" s="6" t="e">
        <f ca="1"/>
        <v>#N/A</v>
      </c>
      <c r="C2272" s="5" t="e">
        <f ca="1"/>
        <v>#N/A</v>
      </c>
      <c r="D2272" s="4" t="e">
        <f ca="1"/>
        <v>#N/A</v>
      </c>
      <c r="E2272" s="4" t="e">
        <f ca="1"/>
        <v>#N/A</v>
      </c>
      <c r="F2272" s="4" t="e">
        <f ca="1"/>
        <v>#N/A</v>
      </c>
      <c r="G2272" s="4" t="e">
        <f ca="1"/>
        <v>#N/A</v>
      </c>
      <c r="H2272" s="4" t="e">
        <f ca="1"/>
        <v>#N/A</v>
      </c>
      <c r="I2272" s="3" t="e">
        <f t="shared" ca="1" si="70"/>
        <v>#N/A</v>
      </c>
      <c r="J2272" s="3" t="e">
        <f t="shared" ca="1" si="71"/>
        <v>#N/A</v>
      </c>
    </row>
    <row r="2273" spans="2:10" ht="15" customHeight="1">
      <c r="B2273" s="6" t="e">
        <f ca="1"/>
        <v>#N/A</v>
      </c>
      <c r="C2273" s="5" t="e">
        <f ca="1"/>
        <v>#N/A</v>
      </c>
      <c r="D2273" s="4" t="e">
        <f ca="1"/>
        <v>#N/A</v>
      </c>
      <c r="E2273" s="4" t="e">
        <f ca="1"/>
        <v>#N/A</v>
      </c>
      <c r="F2273" s="4" t="e">
        <f ca="1"/>
        <v>#N/A</v>
      </c>
      <c r="G2273" s="4" t="e">
        <f ca="1"/>
        <v>#N/A</v>
      </c>
      <c r="H2273" s="4" t="e">
        <f ca="1"/>
        <v>#N/A</v>
      </c>
      <c r="I2273" s="3" t="e">
        <f t="shared" ca="1" si="70"/>
        <v>#N/A</v>
      </c>
      <c r="J2273" s="3" t="e">
        <f t="shared" ca="1" si="71"/>
        <v>#N/A</v>
      </c>
    </row>
    <row r="2274" spans="2:10" ht="15" customHeight="1">
      <c r="B2274" s="6" t="e">
        <f ca="1"/>
        <v>#N/A</v>
      </c>
      <c r="C2274" s="5" t="e">
        <f ca="1"/>
        <v>#N/A</v>
      </c>
      <c r="D2274" s="4" t="e">
        <f ca="1"/>
        <v>#N/A</v>
      </c>
      <c r="E2274" s="4" t="e">
        <f ca="1"/>
        <v>#N/A</v>
      </c>
      <c r="F2274" s="4" t="e">
        <f ca="1"/>
        <v>#N/A</v>
      </c>
      <c r="G2274" s="4" t="e">
        <f ca="1"/>
        <v>#N/A</v>
      </c>
      <c r="H2274" s="4" t="e">
        <f ca="1"/>
        <v>#N/A</v>
      </c>
      <c r="I2274" s="3" t="e">
        <f t="shared" ca="1" si="70"/>
        <v>#N/A</v>
      </c>
      <c r="J2274" s="3" t="e">
        <f t="shared" ca="1" si="71"/>
        <v>#N/A</v>
      </c>
    </row>
    <row r="2275" spans="2:10" ht="15" customHeight="1">
      <c r="B2275" s="6" t="e">
        <f ca="1"/>
        <v>#N/A</v>
      </c>
      <c r="C2275" s="5" t="e">
        <f ca="1"/>
        <v>#N/A</v>
      </c>
      <c r="D2275" s="4" t="e">
        <f ca="1"/>
        <v>#N/A</v>
      </c>
      <c r="E2275" s="4" t="e">
        <f ca="1"/>
        <v>#N/A</v>
      </c>
      <c r="F2275" s="4" t="e">
        <f ca="1"/>
        <v>#N/A</v>
      </c>
      <c r="G2275" s="4" t="e">
        <f ca="1"/>
        <v>#N/A</v>
      </c>
      <c r="H2275" s="4" t="e">
        <f ca="1"/>
        <v>#N/A</v>
      </c>
      <c r="I2275" s="3" t="e">
        <f t="shared" ca="1" si="70"/>
        <v>#N/A</v>
      </c>
      <c r="J2275" s="3" t="e">
        <f t="shared" ca="1" si="71"/>
        <v>#N/A</v>
      </c>
    </row>
    <row r="2276" spans="2:10" ht="15" customHeight="1">
      <c r="B2276" s="6" t="e">
        <f ca="1"/>
        <v>#N/A</v>
      </c>
      <c r="C2276" s="5" t="e">
        <f ca="1"/>
        <v>#N/A</v>
      </c>
      <c r="D2276" s="4" t="e">
        <f ca="1"/>
        <v>#N/A</v>
      </c>
      <c r="E2276" s="4" t="e">
        <f ca="1"/>
        <v>#N/A</v>
      </c>
      <c r="F2276" s="4" t="e">
        <f ca="1"/>
        <v>#N/A</v>
      </c>
      <c r="G2276" s="4" t="e">
        <f ca="1"/>
        <v>#N/A</v>
      </c>
      <c r="H2276" s="4" t="e">
        <f ca="1"/>
        <v>#N/A</v>
      </c>
      <c r="I2276" s="3" t="e">
        <f t="shared" ca="1" si="70"/>
        <v>#N/A</v>
      </c>
      <c r="J2276" s="3" t="e">
        <f t="shared" ca="1" si="71"/>
        <v>#N/A</v>
      </c>
    </row>
    <row r="2277" spans="2:10" ht="15" customHeight="1">
      <c r="B2277" s="6" t="e">
        <f ca="1"/>
        <v>#N/A</v>
      </c>
      <c r="C2277" s="5" t="e">
        <f ca="1"/>
        <v>#N/A</v>
      </c>
      <c r="D2277" s="4" t="e">
        <f ca="1"/>
        <v>#N/A</v>
      </c>
      <c r="E2277" s="4" t="e">
        <f ca="1"/>
        <v>#N/A</v>
      </c>
      <c r="F2277" s="4" t="e">
        <f ca="1"/>
        <v>#N/A</v>
      </c>
      <c r="G2277" s="4" t="e">
        <f ca="1"/>
        <v>#N/A</v>
      </c>
      <c r="H2277" s="4" t="e">
        <f ca="1"/>
        <v>#N/A</v>
      </c>
      <c r="I2277" s="3" t="e">
        <f t="shared" ca="1" si="70"/>
        <v>#N/A</v>
      </c>
      <c r="J2277" s="3" t="e">
        <f t="shared" ca="1" si="71"/>
        <v>#N/A</v>
      </c>
    </row>
    <row r="2278" spans="2:10" ht="15" customHeight="1">
      <c r="B2278" s="6" t="e">
        <f ca="1"/>
        <v>#N/A</v>
      </c>
      <c r="C2278" s="5" t="e">
        <f ca="1"/>
        <v>#N/A</v>
      </c>
      <c r="D2278" s="4" t="e">
        <f ca="1"/>
        <v>#N/A</v>
      </c>
      <c r="E2278" s="4" t="e">
        <f ca="1"/>
        <v>#N/A</v>
      </c>
      <c r="F2278" s="4" t="e">
        <f ca="1"/>
        <v>#N/A</v>
      </c>
      <c r="G2278" s="4" t="e">
        <f ca="1"/>
        <v>#N/A</v>
      </c>
      <c r="H2278" s="4" t="e">
        <f ca="1"/>
        <v>#N/A</v>
      </c>
      <c r="I2278" s="3" t="e">
        <f t="shared" ca="1" si="70"/>
        <v>#N/A</v>
      </c>
      <c r="J2278" s="3" t="e">
        <f t="shared" ca="1" si="71"/>
        <v>#N/A</v>
      </c>
    </row>
    <row r="2279" spans="2:10" ht="15" customHeight="1">
      <c r="B2279" s="6" t="e">
        <f ca="1"/>
        <v>#N/A</v>
      </c>
      <c r="C2279" s="5" t="e">
        <f ca="1"/>
        <v>#N/A</v>
      </c>
      <c r="D2279" s="4" t="e">
        <f ca="1"/>
        <v>#N/A</v>
      </c>
      <c r="E2279" s="4" t="e">
        <f ca="1"/>
        <v>#N/A</v>
      </c>
      <c r="F2279" s="4" t="e">
        <f ca="1"/>
        <v>#N/A</v>
      </c>
      <c r="G2279" s="4" t="e">
        <f ca="1"/>
        <v>#N/A</v>
      </c>
      <c r="H2279" s="4" t="e">
        <f ca="1"/>
        <v>#N/A</v>
      </c>
      <c r="I2279" s="3" t="e">
        <f t="shared" ca="1" si="70"/>
        <v>#N/A</v>
      </c>
      <c r="J2279" s="3" t="e">
        <f t="shared" ca="1" si="71"/>
        <v>#N/A</v>
      </c>
    </row>
    <row r="2280" spans="2:10" ht="15" customHeight="1">
      <c r="B2280" s="6" t="e">
        <f ca="1"/>
        <v>#N/A</v>
      </c>
      <c r="C2280" s="5" t="e">
        <f ca="1"/>
        <v>#N/A</v>
      </c>
      <c r="D2280" s="4" t="e">
        <f ca="1"/>
        <v>#N/A</v>
      </c>
      <c r="E2280" s="4" t="e">
        <f ca="1"/>
        <v>#N/A</v>
      </c>
      <c r="F2280" s="4" t="e">
        <f ca="1"/>
        <v>#N/A</v>
      </c>
      <c r="G2280" s="4" t="e">
        <f ca="1"/>
        <v>#N/A</v>
      </c>
      <c r="H2280" s="4" t="e">
        <f ca="1"/>
        <v>#N/A</v>
      </c>
      <c r="I2280" s="3" t="e">
        <f t="shared" ca="1" si="70"/>
        <v>#N/A</v>
      </c>
      <c r="J2280" s="3" t="e">
        <f t="shared" ca="1" si="71"/>
        <v>#N/A</v>
      </c>
    </row>
    <row r="2281" spans="2:10" ht="15" customHeight="1">
      <c r="B2281" s="6" t="e">
        <f ca="1"/>
        <v>#N/A</v>
      </c>
      <c r="C2281" s="5" t="e">
        <f ca="1"/>
        <v>#N/A</v>
      </c>
      <c r="D2281" s="4" t="e">
        <f ca="1"/>
        <v>#N/A</v>
      </c>
      <c r="E2281" s="4" t="e">
        <f ca="1"/>
        <v>#N/A</v>
      </c>
      <c r="F2281" s="4" t="e">
        <f ca="1"/>
        <v>#N/A</v>
      </c>
      <c r="G2281" s="4" t="e">
        <f ca="1"/>
        <v>#N/A</v>
      </c>
      <c r="H2281" s="4" t="e">
        <f ca="1"/>
        <v>#N/A</v>
      </c>
      <c r="I2281" s="3" t="e">
        <f t="shared" ca="1" si="70"/>
        <v>#N/A</v>
      </c>
      <c r="J2281" s="3" t="e">
        <f t="shared" ca="1" si="71"/>
        <v>#N/A</v>
      </c>
    </row>
    <row r="2282" spans="2:10" ht="15" customHeight="1">
      <c r="B2282" s="6" t="e">
        <f ca="1"/>
        <v>#N/A</v>
      </c>
      <c r="C2282" s="5" t="e">
        <f ca="1"/>
        <v>#N/A</v>
      </c>
      <c r="D2282" s="4" t="e">
        <f ca="1"/>
        <v>#N/A</v>
      </c>
      <c r="E2282" s="4" t="e">
        <f ca="1"/>
        <v>#N/A</v>
      </c>
      <c r="F2282" s="4" t="e">
        <f ca="1"/>
        <v>#N/A</v>
      </c>
      <c r="G2282" s="4" t="e">
        <f ca="1"/>
        <v>#N/A</v>
      </c>
      <c r="H2282" s="4" t="e">
        <f ca="1"/>
        <v>#N/A</v>
      </c>
      <c r="I2282" s="3" t="e">
        <f t="shared" ca="1" si="70"/>
        <v>#N/A</v>
      </c>
      <c r="J2282" s="3" t="e">
        <f t="shared" ca="1" si="71"/>
        <v>#N/A</v>
      </c>
    </row>
    <row r="2283" spans="2:10" ht="15" customHeight="1">
      <c r="B2283" s="6" t="e">
        <f ca="1"/>
        <v>#N/A</v>
      </c>
      <c r="C2283" s="5" t="e">
        <f ca="1"/>
        <v>#N/A</v>
      </c>
      <c r="D2283" s="4" t="e">
        <f ca="1"/>
        <v>#N/A</v>
      </c>
      <c r="E2283" s="4" t="e">
        <f ca="1"/>
        <v>#N/A</v>
      </c>
      <c r="F2283" s="4" t="e">
        <f ca="1"/>
        <v>#N/A</v>
      </c>
      <c r="G2283" s="4" t="e">
        <f ca="1"/>
        <v>#N/A</v>
      </c>
      <c r="H2283" s="4" t="e">
        <f ca="1"/>
        <v>#N/A</v>
      </c>
      <c r="I2283" s="3" t="e">
        <f t="shared" ca="1" si="70"/>
        <v>#N/A</v>
      </c>
      <c r="J2283" s="3" t="e">
        <f t="shared" ca="1" si="71"/>
        <v>#N/A</v>
      </c>
    </row>
    <row r="2284" spans="2:10" ht="15" customHeight="1">
      <c r="B2284" s="6" t="e">
        <f ca="1"/>
        <v>#N/A</v>
      </c>
      <c r="C2284" s="5" t="e">
        <f ca="1"/>
        <v>#N/A</v>
      </c>
      <c r="D2284" s="4" t="e">
        <f ca="1"/>
        <v>#N/A</v>
      </c>
      <c r="E2284" s="4" t="e">
        <f ca="1"/>
        <v>#N/A</v>
      </c>
      <c r="F2284" s="4" t="e">
        <f ca="1"/>
        <v>#N/A</v>
      </c>
      <c r="G2284" s="4" t="e">
        <f ca="1"/>
        <v>#N/A</v>
      </c>
      <c r="H2284" s="4" t="e">
        <f ca="1"/>
        <v>#N/A</v>
      </c>
      <c r="I2284" s="3" t="e">
        <f t="shared" ca="1" si="70"/>
        <v>#N/A</v>
      </c>
      <c r="J2284" s="3" t="e">
        <f t="shared" ca="1" si="71"/>
        <v>#N/A</v>
      </c>
    </row>
    <row r="2285" spans="2:10" ht="15" customHeight="1">
      <c r="B2285" s="6" t="e">
        <f ca="1"/>
        <v>#N/A</v>
      </c>
      <c r="C2285" s="5" t="e">
        <f ca="1"/>
        <v>#N/A</v>
      </c>
      <c r="D2285" s="4" t="e">
        <f ca="1"/>
        <v>#N/A</v>
      </c>
      <c r="E2285" s="4" t="e">
        <f ca="1"/>
        <v>#N/A</v>
      </c>
      <c r="F2285" s="4" t="e">
        <f ca="1"/>
        <v>#N/A</v>
      </c>
      <c r="G2285" s="4" t="e">
        <f ca="1"/>
        <v>#N/A</v>
      </c>
      <c r="H2285" s="4" t="e">
        <f ca="1"/>
        <v>#N/A</v>
      </c>
      <c r="I2285" s="3" t="e">
        <f t="shared" ca="1" si="70"/>
        <v>#N/A</v>
      </c>
      <c r="J2285" s="3" t="e">
        <f t="shared" ca="1" si="71"/>
        <v>#N/A</v>
      </c>
    </row>
    <row r="2286" spans="2:10" ht="15" customHeight="1">
      <c r="B2286" s="6" t="e">
        <f ca="1"/>
        <v>#N/A</v>
      </c>
      <c r="C2286" s="5" t="e">
        <f ca="1"/>
        <v>#N/A</v>
      </c>
      <c r="D2286" s="4" t="e">
        <f ca="1"/>
        <v>#N/A</v>
      </c>
      <c r="E2286" s="4" t="e">
        <f ca="1"/>
        <v>#N/A</v>
      </c>
      <c r="F2286" s="4" t="e">
        <f ca="1"/>
        <v>#N/A</v>
      </c>
      <c r="G2286" s="4" t="e">
        <f ca="1"/>
        <v>#N/A</v>
      </c>
      <c r="H2286" s="4" t="e">
        <f ca="1"/>
        <v>#N/A</v>
      </c>
      <c r="I2286" s="3" t="e">
        <f t="shared" ca="1" si="70"/>
        <v>#N/A</v>
      </c>
      <c r="J2286" s="3" t="e">
        <f t="shared" ca="1" si="71"/>
        <v>#N/A</v>
      </c>
    </row>
    <row r="2287" spans="2:10" ht="15" customHeight="1">
      <c r="B2287" s="6" t="e">
        <f ca="1"/>
        <v>#N/A</v>
      </c>
      <c r="C2287" s="5" t="e">
        <f ca="1"/>
        <v>#N/A</v>
      </c>
      <c r="D2287" s="4" t="e">
        <f ca="1"/>
        <v>#N/A</v>
      </c>
      <c r="E2287" s="4" t="e">
        <f ca="1"/>
        <v>#N/A</v>
      </c>
      <c r="F2287" s="4" t="e">
        <f ca="1"/>
        <v>#N/A</v>
      </c>
      <c r="G2287" s="4" t="e">
        <f ca="1"/>
        <v>#N/A</v>
      </c>
      <c r="H2287" s="4" t="e">
        <f ca="1"/>
        <v>#N/A</v>
      </c>
      <c r="I2287" s="3" t="e">
        <f t="shared" ca="1" si="70"/>
        <v>#N/A</v>
      </c>
      <c r="J2287" s="3" t="e">
        <f t="shared" ca="1" si="71"/>
        <v>#N/A</v>
      </c>
    </row>
    <row r="2288" spans="2:10" ht="15" customHeight="1">
      <c r="B2288" s="6" t="e">
        <f ca="1"/>
        <v>#N/A</v>
      </c>
      <c r="C2288" s="5" t="e">
        <f ca="1"/>
        <v>#N/A</v>
      </c>
      <c r="D2288" s="4" t="e">
        <f ca="1"/>
        <v>#N/A</v>
      </c>
      <c r="E2288" s="4" t="e">
        <f ca="1"/>
        <v>#N/A</v>
      </c>
      <c r="F2288" s="4" t="e">
        <f ca="1"/>
        <v>#N/A</v>
      </c>
      <c r="G2288" s="4" t="e">
        <f ca="1"/>
        <v>#N/A</v>
      </c>
      <c r="H2288" s="4" t="e">
        <f ca="1"/>
        <v>#N/A</v>
      </c>
      <c r="I2288" s="3" t="e">
        <f t="shared" ca="1" si="70"/>
        <v>#N/A</v>
      </c>
      <c r="J2288" s="3" t="e">
        <f t="shared" ca="1" si="71"/>
        <v>#N/A</v>
      </c>
    </row>
    <row r="2289" spans="2:10" ht="15" customHeight="1">
      <c r="B2289" s="6" t="e">
        <f ca="1"/>
        <v>#N/A</v>
      </c>
      <c r="C2289" s="5" t="e">
        <f ca="1"/>
        <v>#N/A</v>
      </c>
      <c r="D2289" s="4" t="e">
        <f ca="1"/>
        <v>#N/A</v>
      </c>
      <c r="E2289" s="4" t="e">
        <f ca="1"/>
        <v>#N/A</v>
      </c>
      <c r="F2289" s="4" t="e">
        <f ca="1"/>
        <v>#N/A</v>
      </c>
      <c r="G2289" s="4" t="e">
        <f ca="1"/>
        <v>#N/A</v>
      </c>
      <c r="H2289" s="4" t="e">
        <f ca="1"/>
        <v>#N/A</v>
      </c>
      <c r="I2289" s="3" t="e">
        <f t="shared" ca="1" si="70"/>
        <v>#N/A</v>
      </c>
      <c r="J2289" s="3" t="e">
        <f t="shared" ca="1" si="71"/>
        <v>#N/A</v>
      </c>
    </row>
    <row r="2290" spans="2:10" ht="15" customHeight="1">
      <c r="B2290" s="6" t="e">
        <f ca="1"/>
        <v>#N/A</v>
      </c>
      <c r="C2290" s="5" t="e">
        <f ca="1"/>
        <v>#N/A</v>
      </c>
      <c r="D2290" s="4" t="e">
        <f ca="1"/>
        <v>#N/A</v>
      </c>
      <c r="E2290" s="4" t="e">
        <f ca="1"/>
        <v>#N/A</v>
      </c>
      <c r="F2290" s="4" t="e">
        <f ca="1"/>
        <v>#N/A</v>
      </c>
      <c r="G2290" s="4" t="e">
        <f ca="1"/>
        <v>#N/A</v>
      </c>
      <c r="H2290" s="4" t="e">
        <f ca="1"/>
        <v>#N/A</v>
      </c>
      <c r="I2290" s="3" t="e">
        <f t="shared" ca="1" si="70"/>
        <v>#N/A</v>
      </c>
      <c r="J2290" s="3" t="e">
        <f t="shared" ca="1" si="71"/>
        <v>#N/A</v>
      </c>
    </row>
    <row r="2291" spans="2:10" ht="15" customHeight="1">
      <c r="B2291" s="6" t="e">
        <f ca="1"/>
        <v>#N/A</v>
      </c>
      <c r="C2291" s="5" t="e">
        <f ca="1"/>
        <v>#N/A</v>
      </c>
      <c r="D2291" s="4" t="e">
        <f ca="1"/>
        <v>#N/A</v>
      </c>
      <c r="E2291" s="4" t="e">
        <f ca="1"/>
        <v>#N/A</v>
      </c>
      <c r="F2291" s="4" t="e">
        <f ca="1"/>
        <v>#N/A</v>
      </c>
      <c r="G2291" s="4" t="e">
        <f ca="1"/>
        <v>#N/A</v>
      </c>
      <c r="H2291" s="4" t="e">
        <f ca="1"/>
        <v>#N/A</v>
      </c>
      <c r="I2291" s="3" t="e">
        <f t="shared" ca="1" si="70"/>
        <v>#N/A</v>
      </c>
      <c r="J2291" s="3" t="e">
        <f t="shared" ca="1" si="71"/>
        <v>#N/A</v>
      </c>
    </row>
    <row r="2292" spans="2:10" ht="15" customHeight="1">
      <c r="B2292" s="6" t="e">
        <f ca="1"/>
        <v>#N/A</v>
      </c>
      <c r="C2292" s="5" t="e">
        <f ca="1"/>
        <v>#N/A</v>
      </c>
      <c r="D2292" s="4" t="e">
        <f ca="1"/>
        <v>#N/A</v>
      </c>
      <c r="E2292" s="4" t="e">
        <f ca="1"/>
        <v>#N/A</v>
      </c>
      <c r="F2292" s="4" t="e">
        <f ca="1"/>
        <v>#N/A</v>
      </c>
      <c r="G2292" s="4" t="e">
        <f ca="1"/>
        <v>#N/A</v>
      </c>
      <c r="H2292" s="4" t="e">
        <f ca="1"/>
        <v>#N/A</v>
      </c>
      <c r="I2292" s="3" t="e">
        <f t="shared" ca="1" si="70"/>
        <v>#N/A</v>
      </c>
      <c r="J2292" s="3" t="e">
        <f t="shared" ca="1" si="71"/>
        <v>#N/A</v>
      </c>
    </row>
    <row r="2293" spans="2:10" ht="15" customHeight="1">
      <c r="B2293" s="6" t="e">
        <f ca="1"/>
        <v>#N/A</v>
      </c>
      <c r="C2293" s="5" t="e">
        <f ca="1"/>
        <v>#N/A</v>
      </c>
      <c r="D2293" s="4" t="e">
        <f ca="1"/>
        <v>#N/A</v>
      </c>
      <c r="E2293" s="4" t="e">
        <f ca="1"/>
        <v>#N/A</v>
      </c>
      <c r="F2293" s="4" t="e">
        <f ca="1"/>
        <v>#N/A</v>
      </c>
      <c r="G2293" s="4" t="e">
        <f ca="1"/>
        <v>#N/A</v>
      </c>
      <c r="H2293" s="4" t="e">
        <f ca="1"/>
        <v>#N/A</v>
      </c>
      <c r="I2293" s="3" t="e">
        <f t="shared" ca="1" si="70"/>
        <v>#N/A</v>
      </c>
      <c r="J2293" s="3" t="e">
        <f t="shared" ca="1" si="71"/>
        <v>#N/A</v>
      </c>
    </row>
    <row r="2294" spans="2:10" ht="15" customHeight="1">
      <c r="B2294" s="6" t="e">
        <f ca="1"/>
        <v>#N/A</v>
      </c>
      <c r="C2294" s="5" t="e">
        <f ca="1"/>
        <v>#N/A</v>
      </c>
      <c r="D2294" s="4" t="e">
        <f ca="1"/>
        <v>#N/A</v>
      </c>
      <c r="E2294" s="4" t="e">
        <f ca="1"/>
        <v>#N/A</v>
      </c>
      <c r="F2294" s="4" t="e">
        <f ca="1"/>
        <v>#N/A</v>
      </c>
      <c r="G2294" s="4" t="e">
        <f ca="1"/>
        <v>#N/A</v>
      </c>
      <c r="H2294" s="4" t="e">
        <f ca="1"/>
        <v>#N/A</v>
      </c>
      <c r="I2294" s="3" t="e">
        <f t="shared" ca="1" si="70"/>
        <v>#N/A</v>
      </c>
      <c r="J2294" s="3" t="e">
        <f t="shared" ca="1" si="71"/>
        <v>#N/A</v>
      </c>
    </row>
    <row r="2295" spans="2:10" ht="15" customHeight="1">
      <c r="B2295" s="6" t="e">
        <f ca="1"/>
        <v>#N/A</v>
      </c>
      <c r="C2295" s="5" t="e">
        <f ca="1"/>
        <v>#N/A</v>
      </c>
      <c r="D2295" s="4" t="e">
        <f ca="1"/>
        <v>#N/A</v>
      </c>
      <c r="E2295" s="4" t="e">
        <f ca="1"/>
        <v>#N/A</v>
      </c>
      <c r="F2295" s="4" t="e">
        <f ca="1"/>
        <v>#N/A</v>
      </c>
      <c r="G2295" s="4" t="e">
        <f ca="1"/>
        <v>#N/A</v>
      </c>
      <c r="H2295" s="4" t="e">
        <f ca="1"/>
        <v>#N/A</v>
      </c>
      <c r="I2295" s="3" t="e">
        <f t="shared" ca="1" si="70"/>
        <v>#N/A</v>
      </c>
      <c r="J2295" s="3" t="e">
        <f t="shared" ca="1" si="71"/>
        <v>#N/A</v>
      </c>
    </row>
    <row r="2296" spans="2:10" ht="15" customHeight="1">
      <c r="B2296" s="6" t="e">
        <f ca="1"/>
        <v>#N/A</v>
      </c>
      <c r="C2296" s="5" t="e">
        <f ca="1"/>
        <v>#N/A</v>
      </c>
      <c r="D2296" s="4" t="e">
        <f ca="1"/>
        <v>#N/A</v>
      </c>
      <c r="E2296" s="4" t="e">
        <f ca="1"/>
        <v>#N/A</v>
      </c>
      <c r="F2296" s="4" t="e">
        <f ca="1"/>
        <v>#N/A</v>
      </c>
      <c r="G2296" s="4" t="e">
        <f ca="1"/>
        <v>#N/A</v>
      </c>
      <c r="H2296" s="4" t="e">
        <f ca="1"/>
        <v>#N/A</v>
      </c>
      <c r="I2296" s="3" t="e">
        <f t="shared" ca="1" si="70"/>
        <v>#N/A</v>
      </c>
      <c r="J2296" s="3" t="e">
        <f t="shared" ca="1" si="71"/>
        <v>#N/A</v>
      </c>
    </row>
    <row r="2297" spans="2:10" ht="15" customHeight="1">
      <c r="B2297" s="6" t="e">
        <f ca="1"/>
        <v>#N/A</v>
      </c>
      <c r="C2297" s="5" t="e">
        <f ca="1"/>
        <v>#N/A</v>
      </c>
      <c r="D2297" s="4" t="e">
        <f ca="1"/>
        <v>#N/A</v>
      </c>
      <c r="E2297" s="4" t="e">
        <f ca="1"/>
        <v>#N/A</v>
      </c>
      <c r="F2297" s="4" t="e">
        <f ca="1"/>
        <v>#N/A</v>
      </c>
      <c r="G2297" s="4" t="e">
        <f ca="1"/>
        <v>#N/A</v>
      </c>
      <c r="H2297" s="4" t="e">
        <f ca="1"/>
        <v>#N/A</v>
      </c>
      <c r="I2297" s="3" t="e">
        <f t="shared" ca="1" si="70"/>
        <v>#N/A</v>
      </c>
      <c r="J2297" s="3" t="e">
        <f t="shared" ca="1" si="71"/>
        <v>#N/A</v>
      </c>
    </row>
    <row r="2298" spans="2:10" ht="15" customHeight="1">
      <c r="B2298" s="6" t="e">
        <f ca="1"/>
        <v>#N/A</v>
      </c>
      <c r="C2298" s="5" t="e">
        <f ca="1"/>
        <v>#N/A</v>
      </c>
      <c r="D2298" s="4" t="e">
        <f ca="1"/>
        <v>#N/A</v>
      </c>
      <c r="E2298" s="4" t="e">
        <f ca="1"/>
        <v>#N/A</v>
      </c>
      <c r="F2298" s="4" t="e">
        <f ca="1"/>
        <v>#N/A</v>
      </c>
      <c r="G2298" s="4" t="e">
        <f ca="1"/>
        <v>#N/A</v>
      </c>
      <c r="H2298" s="4" t="e">
        <f ca="1"/>
        <v>#N/A</v>
      </c>
      <c r="I2298" s="3" t="e">
        <f t="shared" ca="1" si="70"/>
        <v>#N/A</v>
      </c>
      <c r="J2298" s="3" t="e">
        <f t="shared" ca="1" si="71"/>
        <v>#N/A</v>
      </c>
    </row>
    <row r="2299" spans="2:10" ht="15" customHeight="1">
      <c r="B2299" s="6" t="e">
        <f ca="1"/>
        <v>#N/A</v>
      </c>
      <c r="C2299" s="5" t="e">
        <f ca="1"/>
        <v>#N/A</v>
      </c>
      <c r="D2299" s="4" t="e">
        <f ca="1"/>
        <v>#N/A</v>
      </c>
      <c r="E2299" s="4" t="e">
        <f ca="1"/>
        <v>#N/A</v>
      </c>
      <c r="F2299" s="4" t="e">
        <f ca="1"/>
        <v>#N/A</v>
      </c>
      <c r="G2299" s="4" t="e">
        <f ca="1"/>
        <v>#N/A</v>
      </c>
      <c r="H2299" s="4" t="e">
        <f ca="1"/>
        <v>#N/A</v>
      </c>
      <c r="I2299" s="3" t="e">
        <f t="shared" ca="1" si="70"/>
        <v>#N/A</v>
      </c>
      <c r="J2299" s="3" t="e">
        <f t="shared" ca="1" si="71"/>
        <v>#N/A</v>
      </c>
    </row>
    <row r="2300" spans="2:10" ht="15" customHeight="1">
      <c r="B2300" s="6" t="e">
        <f ca="1"/>
        <v>#N/A</v>
      </c>
      <c r="C2300" s="5" t="e">
        <f ca="1"/>
        <v>#N/A</v>
      </c>
      <c r="D2300" s="4" t="e">
        <f ca="1"/>
        <v>#N/A</v>
      </c>
      <c r="E2300" s="4" t="e">
        <f ca="1"/>
        <v>#N/A</v>
      </c>
      <c r="F2300" s="4" t="e">
        <f ca="1"/>
        <v>#N/A</v>
      </c>
      <c r="G2300" s="4" t="e">
        <f ca="1"/>
        <v>#N/A</v>
      </c>
      <c r="H2300" s="4" t="e">
        <f ca="1"/>
        <v>#N/A</v>
      </c>
      <c r="I2300" s="3" t="e">
        <f t="shared" ca="1" si="70"/>
        <v>#N/A</v>
      </c>
      <c r="J2300" s="3" t="e">
        <f t="shared" ca="1" si="71"/>
        <v>#N/A</v>
      </c>
    </row>
    <row r="2301" spans="2:10" ht="15" customHeight="1">
      <c r="B2301" s="6" t="e">
        <f ca="1"/>
        <v>#N/A</v>
      </c>
      <c r="C2301" s="5" t="e">
        <f ca="1"/>
        <v>#N/A</v>
      </c>
      <c r="D2301" s="4" t="e">
        <f ca="1"/>
        <v>#N/A</v>
      </c>
      <c r="E2301" s="4" t="e">
        <f ca="1"/>
        <v>#N/A</v>
      </c>
      <c r="F2301" s="4" t="e">
        <f ca="1"/>
        <v>#N/A</v>
      </c>
      <c r="G2301" s="4" t="e">
        <f ca="1"/>
        <v>#N/A</v>
      </c>
      <c r="H2301" s="4" t="e">
        <f ca="1"/>
        <v>#N/A</v>
      </c>
      <c r="I2301" s="3" t="e">
        <f t="shared" ca="1" si="70"/>
        <v>#N/A</v>
      </c>
      <c r="J2301" s="3" t="e">
        <f t="shared" ca="1" si="71"/>
        <v>#N/A</v>
      </c>
    </row>
    <row r="2302" spans="2:10" ht="15" customHeight="1">
      <c r="B2302" s="6" t="e">
        <f ca="1"/>
        <v>#N/A</v>
      </c>
      <c r="C2302" s="5" t="e">
        <f ca="1"/>
        <v>#N/A</v>
      </c>
      <c r="D2302" s="4" t="e">
        <f ca="1"/>
        <v>#N/A</v>
      </c>
      <c r="E2302" s="4" t="e">
        <f ca="1"/>
        <v>#N/A</v>
      </c>
      <c r="F2302" s="4" t="e">
        <f ca="1"/>
        <v>#N/A</v>
      </c>
      <c r="G2302" s="4" t="e">
        <f ca="1"/>
        <v>#N/A</v>
      </c>
      <c r="H2302" s="4" t="e">
        <f ca="1"/>
        <v>#N/A</v>
      </c>
      <c r="I2302" s="3" t="e">
        <f t="shared" ca="1" si="70"/>
        <v>#N/A</v>
      </c>
      <c r="J2302" s="3" t="e">
        <f t="shared" ca="1" si="71"/>
        <v>#N/A</v>
      </c>
    </row>
    <row r="2303" spans="2:10" ht="15" customHeight="1">
      <c r="B2303" s="6" t="e">
        <f ca="1"/>
        <v>#N/A</v>
      </c>
      <c r="C2303" s="5" t="e">
        <f ca="1"/>
        <v>#N/A</v>
      </c>
      <c r="D2303" s="4" t="e">
        <f ca="1"/>
        <v>#N/A</v>
      </c>
      <c r="E2303" s="4" t="e">
        <f ca="1"/>
        <v>#N/A</v>
      </c>
      <c r="F2303" s="4" t="e">
        <f ca="1"/>
        <v>#N/A</v>
      </c>
      <c r="G2303" s="4" t="e">
        <f ca="1"/>
        <v>#N/A</v>
      </c>
      <c r="H2303" s="4" t="e">
        <f ca="1"/>
        <v>#N/A</v>
      </c>
      <c r="I2303" s="3" t="e">
        <f t="shared" ca="1" si="70"/>
        <v>#N/A</v>
      </c>
      <c r="J2303" s="3" t="e">
        <f t="shared" ca="1" si="71"/>
        <v>#N/A</v>
      </c>
    </row>
    <row r="2304" spans="2:10" ht="15" customHeight="1">
      <c r="B2304" s="6" t="e">
        <f ca="1"/>
        <v>#N/A</v>
      </c>
      <c r="C2304" s="5" t="e">
        <f ca="1"/>
        <v>#N/A</v>
      </c>
      <c r="D2304" s="4" t="e">
        <f ca="1"/>
        <v>#N/A</v>
      </c>
      <c r="E2304" s="4" t="e">
        <f ca="1"/>
        <v>#N/A</v>
      </c>
      <c r="F2304" s="4" t="e">
        <f ca="1"/>
        <v>#N/A</v>
      </c>
      <c r="G2304" s="4" t="e">
        <f ca="1"/>
        <v>#N/A</v>
      </c>
      <c r="H2304" s="4" t="e">
        <f ca="1"/>
        <v>#N/A</v>
      </c>
      <c r="I2304" s="3" t="e">
        <f t="shared" ca="1" si="70"/>
        <v>#N/A</v>
      </c>
      <c r="J2304" s="3" t="e">
        <f t="shared" ca="1" si="71"/>
        <v>#N/A</v>
      </c>
    </row>
    <row r="2305" spans="2:10" ht="15" customHeight="1">
      <c r="B2305" s="6" t="e">
        <f ca="1"/>
        <v>#N/A</v>
      </c>
      <c r="C2305" s="5" t="e">
        <f ca="1"/>
        <v>#N/A</v>
      </c>
      <c r="D2305" s="4" t="e">
        <f ca="1"/>
        <v>#N/A</v>
      </c>
      <c r="E2305" s="4" t="e">
        <f ca="1"/>
        <v>#N/A</v>
      </c>
      <c r="F2305" s="4" t="e">
        <f ca="1"/>
        <v>#N/A</v>
      </c>
      <c r="G2305" s="4" t="e">
        <f ca="1"/>
        <v>#N/A</v>
      </c>
      <c r="H2305" s="4" t="e">
        <f ca="1"/>
        <v>#N/A</v>
      </c>
      <c r="I2305" s="3" t="e">
        <f t="shared" ca="1" si="70"/>
        <v>#N/A</v>
      </c>
      <c r="J2305" s="3" t="e">
        <f t="shared" ca="1" si="71"/>
        <v>#N/A</v>
      </c>
    </row>
    <row r="2306" spans="2:10" ht="15" customHeight="1">
      <c r="B2306" s="6" t="e">
        <f ca="1"/>
        <v>#N/A</v>
      </c>
      <c r="C2306" s="5" t="e">
        <f ca="1"/>
        <v>#N/A</v>
      </c>
      <c r="D2306" s="4" t="e">
        <f ca="1"/>
        <v>#N/A</v>
      </c>
      <c r="E2306" s="4" t="e">
        <f ca="1"/>
        <v>#N/A</v>
      </c>
      <c r="F2306" s="4" t="e">
        <f ca="1"/>
        <v>#N/A</v>
      </c>
      <c r="G2306" s="4" t="e">
        <f ca="1"/>
        <v>#N/A</v>
      </c>
      <c r="H2306" s="4" t="e">
        <f ca="1"/>
        <v>#N/A</v>
      </c>
      <c r="I2306" s="3" t="e">
        <f t="shared" ca="1" si="70"/>
        <v>#N/A</v>
      </c>
      <c r="J2306" s="3" t="e">
        <f t="shared" ca="1" si="71"/>
        <v>#N/A</v>
      </c>
    </row>
    <row r="2307" spans="2:10" ht="15" customHeight="1">
      <c r="B2307" s="6" t="e">
        <f ca="1"/>
        <v>#N/A</v>
      </c>
      <c r="C2307" s="5" t="e">
        <f ca="1"/>
        <v>#N/A</v>
      </c>
      <c r="D2307" s="4" t="e">
        <f ca="1"/>
        <v>#N/A</v>
      </c>
      <c r="E2307" s="4" t="e">
        <f ca="1"/>
        <v>#N/A</v>
      </c>
      <c r="F2307" s="4" t="e">
        <f ca="1"/>
        <v>#N/A</v>
      </c>
      <c r="G2307" s="4" t="e">
        <f ca="1"/>
        <v>#N/A</v>
      </c>
      <c r="H2307" s="4" t="e">
        <f ca="1"/>
        <v>#N/A</v>
      </c>
      <c r="I2307" s="3" t="e">
        <f t="shared" ca="1" si="70"/>
        <v>#N/A</v>
      </c>
      <c r="J2307" s="3" t="e">
        <f t="shared" ca="1" si="71"/>
        <v>#N/A</v>
      </c>
    </row>
    <row r="2308" spans="2:10" ht="15" customHeight="1">
      <c r="B2308" s="6" t="e">
        <f ca="1"/>
        <v>#N/A</v>
      </c>
      <c r="C2308" s="5" t="e">
        <f ca="1"/>
        <v>#N/A</v>
      </c>
      <c r="D2308" s="4" t="e">
        <f ca="1"/>
        <v>#N/A</v>
      </c>
      <c r="E2308" s="4" t="e">
        <f ca="1"/>
        <v>#N/A</v>
      </c>
      <c r="F2308" s="4" t="e">
        <f ca="1"/>
        <v>#N/A</v>
      </c>
      <c r="G2308" s="4" t="e">
        <f ca="1"/>
        <v>#N/A</v>
      </c>
      <c r="H2308" s="4" t="e">
        <f ca="1"/>
        <v>#N/A</v>
      </c>
      <c r="I2308" s="3" t="e">
        <f t="shared" ca="1" si="70"/>
        <v>#N/A</v>
      </c>
      <c r="J2308" s="3" t="e">
        <f t="shared" ca="1" si="71"/>
        <v>#N/A</v>
      </c>
    </row>
    <row r="2309" spans="2:10" ht="15" customHeight="1">
      <c r="B2309" s="6" t="e">
        <f ca="1"/>
        <v>#N/A</v>
      </c>
      <c r="C2309" s="5" t="e">
        <f ca="1"/>
        <v>#N/A</v>
      </c>
      <c r="D2309" s="4" t="e">
        <f ca="1"/>
        <v>#N/A</v>
      </c>
      <c r="E2309" s="4" t="e">
        <f ca="1"/>
        <v>#N/A</v>
      </c>
      <c r="F2309" s="4" t="e">
        <f ca="1"/>
        <v>#N/A</v>
      </c>
      <c r="G2309" s="4" t="e">
        <f ca="1"/>
        <v>#N/A</v>
      </c>
      <c r="H2309" s="4" t="e">
        <f ca="1"/>
        <v>#N/A</v>
      </c>
      <c r="I2309" s="3" t="e">
        <f t="shared" ca="1" si="70"/>
        <v>#N/A</v>
      </c>
      <c r="J2309" s="3" t="e">
        <f t="shared" ca="1" si="71"/>
        <v>#N/A</v>
      </c>
    </row>
    <row r="2310" spans="2:10" ht="15" customHeight="1">
      <c r="B2310" s="6" t="e">
        <f ca="1"/>
        <v>#N/A</v>
      </c>
      <c r="C2310" s="5" t="e">
        <f ca="1"/>
        <v>#N/A</v>
      </c>
      <c r="D2310" s="4" t="e">
        <f ca="1"/>
        <v>#N/A</v>
      </c>
      <c r="E2310" s="4" t="e">
        <f ca="1"/>
        <v>#N/A</v>
      </c>
      <c r="F2310" s="4" t="e">
        <f ca="1"/>
        <v>#N/A</v>
      </c>
      <c r="G2310" s="4" t="e">
        <f ca="1"/>
        <v>#N/A</v>
      </c>
      <c r="H2310" s="4" t="e">
        <f ca="1"/>
        <v>#N/A</v>
      </c>
      <c r="I2310" s="3" t="e">
        <f t="shared" ca="1" si="70"/>
        <v>#N/A</v>
      </c>
      <c r="J2310" s="3" t="e">
        <f t="shared" ca="1" si="71"/>
        <v>#N/A</v>
      </c>
    </row>
    <row r="2311" spans="2:10" ht="15" customHeight="1">
      <c r="B2311" s="6" t="e">
        <f ca="1"/>
        <v>#N/A</v>
      </c>
      <c r="C2311" s="5" t="e">
        <f ca="1"/>
        <v>#N/A</v>
      </c>
      <c r="D2311" s="4" t="e">
        <f ca="1"/>
        <v>#N/A</v>
      </c>
      <c r="E2311" s="4" t="e">
        <f ca="1"/>
        <v>#N/A</v>
      </c>
      <c r="F2311" s="4" t="e">
        <f ca="1"/>
        <v>#N/A</v>
      </c>
      <c r="G2311" s="4" t="e">
        <f ca="1"/>
        <v>#N/A</v>
      </c>
      <c r="H2311" s="4" t="e">
        <f ca="1"/>
        <v>#N/A</v>
      </c>
      <c r="I2311" s="3" t="e">
        <f t="shared" ca="1" si="70"/>
        <v>#N/A</v>
      </c>
      <c r="J2311" s="3" t="e">
        <f t="shared" ca="1" si="71"/>
        <v>#N/A</v>
      </c>
    </row>
    <row r="2312" spans="2:10" ht="15" customHeight="1">
      <c r="B2312" s="6" t="e">
        <f ca="1"/>
        <v>#N/A</v>
      </c>
      <c r="C2312" s="5" t="e">
        <f ca="1"/>
        <v>#N/A</v>
      </c>
      <c r="D2312" s="4" t="e">
        <f ca="1"/>
        <v>#N/A</v>
      </c>
      <c r="E2312" s="4" t="e">
        <f ca="1"/>
        <v>#N/A</v>
      </c>
      <c r="F2312" s="4" t="e">
        <f ca="1"/>
        <v>#N/A</v>
      </c>
      <c r="G2312" s="4" t="e">
        <f ca="1"/>
        <v>#N/A</v>
      </c>
      <c r="H2312" s="4" t="e">
        <f ca="1"/>
        <v>#N/A</v>
      </c>
      <c r="I2312" s="3" t="e">
        <f t="shared" ca="1" si="70"/>
        <v>#N/A</v>
      </c>
      <c r="J2312" s="3" t="e">
        <f t="shared" ca="1" si="71"/>
        <v>#N/A</v>
      </c>
    </row>
    <row r="2313" spans="2:10" ht="15" customHeight="1">
      <c r="B2313" s="6" t="e">
        <f ca="1"/>
        <v>#N/A</v>
      </c>
      <c r="C2313" s="5" t="e">
        <f ca="1"/>
        <v>#N/A</v>
      </c>
      <c r="D2313" s="4" t="e">
        <f ca="1"/>
        <v>#N/A</v>
      </c>
      <c r="E2313" s="4" t="e">
        <f ca="1"/>
        <v>#N/A</v>
      </c>
      <c r="F2313" s="4" t="e">
        <f ca="1"/>
        <v>#N/A</v>
      </c>
      <c r="G2313" s="4" t="e">
        <f ca="1"/>
        <v>#N/A</v>
      </c>
      <c r="H2313" s="4" t="e">
        <f ca="1"/>
        <v>#N/A</v>
      </c>
      <c r="I2313" s="3" t="e">
        <f t="shared" ca="1" si="70"/>
        <v>#N/A</v>
      </c>
      <c r="J2313" s="3" t="e">
        <f t="shared" ca="1" si="71"/>
        <v>#N/A</v>
      </c>
    </row>
    <row r="2314" spans="2:10" ht="15" customHeight="1">
      <c r="B2314" s="6" t="e">
        <f ca="1"/>
        <v>#N/A</v>
      </c>
      <c r="C2314" s="5" t="e">
        <f ca="1"/>
        <v>#N/A</v>
      </c>
      <c r="D2314" s="4" t="e">
        <f ca="1"/>
        <v>#N/A</v>
      </c>
      <c r="E2314" s="4" t="e">
        <f ca="1"/>
        <v>#N/A</v>
      </c>
      <c r="F2314" s="4" t="e">
        <f ca="1"/>
        <v>#N/A</v>
      </c>
      <c r="G2314" s="4" t="e">
        <f ca="1"/>
        <v>#N/A</v>
      </c>
      <c r="H2314" s="4" t="e">
        <f ca="1"/>
        <v>#N/A</v>
      </c>
      <c r="I2314" s="3" t="e">
        <f t="shared" ca="1" si="70"/>
        <v>#N/A</v>
      </c>
      <c r="J2314" s="3" t="e">
        <f t="shared" ca="1" si="71"/>
        <v>#N/A</v>
      </c>
    </row>
    <row r="2315" spans="2:10" ht="15" customHeight="1">
      <c r="B2315" s="6" t="e">
        <f ca="1"/>
        <v>#N/A</v>
      </c>
      <c r="C2315" s="5" t="e">
        <f ca="1"/>
        <v>#N/A</v>
      </c>
      <c r="D2315" s="4" t="e">
        <f ca="1"/>
        <v>#N/A</v>
      </c>
      <c r="E2315" s="4" t="e">
        <f ca="1"/>
        <v>#N/A</v>
      </c>
      <c r="F2315" s="4" t="e">
        <f ca="1"/>
        <v>#N/A</v>
      </c>
      <c r="G2315" s="4" t="e">
        <f ca="1"/>
        <v>#N/A</v>
      </c>
      <c r="H2315" s="4" t="e">
        <f ca="1"/>
        <v>#N/A</v>
      </c>
      <c r="I2315" s="3" t="e">
        <f t="shared" ca="1" si="70"/>
        <v>#N/A</v>
      </c>
      <c r="J2315" s="3" t="e">
        <f t="shared" ca="1" si="71"/>
        <v>#N/A</v>
      </c>
    </row>
    <row r="2316" spans="2:10" ht="15" customHeight="1">
      <c r="B2316" s="6" t="e">
        <f ca="1"/>
        <v>#N/A</v>
      </c>
      <c r="C2316" s="5" t="e">
        <f ca="1"/>
        <v>#N/A</v>
      </c>
      <c r="D2316" s="4" t="e">
        <f ca="1"/>
        <v>#N/A</v>
      </c>
      <c r="E2316" s="4" t="e">
        <f ca="1"/>
        <v>#N/A</v>
      </c>
      <c r="F2316" s="4" t="e">
        <f ca="1"/>
        <v>#N/A</v>
      </c>
      <c r="G2316" s="4" t="e">
        <f ca="1"/>
        <v>#N/A</v>
      </c>
      <c r="H2316" s="4" t="e">
        <f ca="1"/>
        <v>#N/A</v>
      </c>
      <c r="I2316" s="3" t="e">
        <f t="shared" ca="1" si="70"/>
        <v>#N/A</v>
      </c>
      <c r="J2316" s="3" t="e">
        <f t="shared" ca="1" si="71"/>
        <v>#N/A</v>
      </c>
    </row>
    <row r="2317" spans="2:10" ht="15" customHeight="1">
      <c r="B2317" s="6" t="e">
        <f ca="1"/>
        <v>#N/A</v>
      </c>
      <c r="C2317" s="5" t="e">
        <f ca="1"/>
        <v>#N/A</v>
      </c>
      <c r="D2317" s="4" t="e">
        <f ca="1"/>
        <v>#N/A</v>
      </c>
      <c r="E2317" s="4" t="e">
        <f ca="1"/>
        <v>#N/A</v>
      </c>
      <c r="F2317" s="4" t="e">
        <f ca="1"/>
        <v>#N/A</v>
      </c>
      <c r="G2317" s="4" t="e">
        <f ca="1"/>
        <v>#N/A</v>
      </c>
      <c r="H2317" s="4" t="e">
        <f ca="1"/>
        <v>#N/A</v>
      </c>
      <c r="I2317" s="3" t="e">
        <f t="shared" ca="1" si="70"/>
        <v>#N/A</v>
      </c>
      <c r="J2317" s="3" t="e">
        <f t="shared" ca="1" si="71"/>
        <v>#N/A</v>
      </c>
    </row>
    <row r="2318" spans="2:10" ht="15" customHeight="1">
      <c r="B2318" s="6" t="e">
        <f ca="1"/>
        <v>#N/A</v>
      </c>
      <c r="C2318" s="5" t="e">
        <f ca="1"/>
        <v>#N/A</v>
      </c>
      <c r="D2318" s="4" t="e">
        <f ca="1"/>
        <v>#N/A</v>
      </c>
      <c r="E2318" s="4" t="e">
        <f ca="1"/>
        <v>#N/A</v>
      </c>
      <c r="F2318" s="4" t="e">
        <f ca="1"/>
        <v>#N/A</v>
      </c>
      <c r="G2318" s="4" t="e">
        <f ca="1"/>
        <v>#N/A</v>
      </c>
      <c r="H2318" s="4" t="e">
        <f ca="1"/>
        <v>#N/A</v>
      </c>
      <c r="I2318" s="3" t="e">
        <f t="shared" ca="1" si="70"/>
        <v>#N/A</v>
      </c>
      <c r="J2318" s="3" t="e">
        <f t="shared" ca="1" si="71"/>
        <v>#N/A</v>
      </c>
    </row>
    <row r="2319" spans="2:10" ht="15" customHeight="1">
      <c r="B2319" s="6" t="e">
        <f ca="1"/>
        <v>#N/A</v>
      </c>
      <c r="C2319" s="5" t="e">
        <f ca="1"/>
        <v>#N/A</v>
      </c>
      <c r="D2319" s="4" t="e">
        <f ca="1"/>
        <v>#N/A</v>
      </c>
      <c r="E2319" s="4" t="e">
        <f ca="1"/>
        <v>#N/A</v>
      </c>
      <c r="F2319" s="4" t="e">
        <f ca="1"/>
        <v>#N/A</v>
      </c>
      <c r="G2319" s="4" t="e">
        <f ca="1"/>
        <v>#N/A</v>
      </c>
      <c r="H2319" s="4" t="e">
        <f ca="1"/>
        <v>#N/A</v>
      </c>
      <c r="I2319" s="3" t="e">
        <f t="shared" ca="1" si="70"/>
        <v>#N/A</v>
      </c>
      <c r="J2319" s="3" t="e">
        <f t="shared" ca="1" si="71"/>
        <v>#N/A</v>
      </c>
    </row>
    <row r="2320" spans="2:10" ht="15" customHeight="1">
      <c r="B2320" s="6" t="e">
        <f ca="1"/>
        <v>#N/A</v>
      </c>
      <c r="C2320" s="5" t="e">
        <f ca="1"/>
        <v>#N/A</v>
      </c>
      <c r="D2320" s="4" t="e">
        <f ca="1"/>
        <v>#N/A</v>
      </c>
      <c r="E2320" s="4" t="e">
        <f ca="1"/>
        <v>#N/A</v>
      </c>
      <c r="F2320" s="4" t="e">
        <f ca="1"/>
        <v>#N/A</v>
      </c>
      <c r="G2320" s="4" t="e">
        <f ca="1"/>
        <v>#N/A</v>
      </c>
      <c r="H2320" s="4" t="e">
        <f ca="1"/>
        <v>#N/A</v>
      </c>
      <c r="I2320" s="3" t="e">
        <f t="shared" ca="1" si="70"/>
        <v>#N/A</v>
      </c>
      <c r="J2320" s="3" t="e">
        <f t="shared" ca="1" si="71"/>
        <v>#N/A</v>
      </c>
    </row>
    <row r="2321" spans="2:10" ht="15" customHeight="1">
      <c r="B2321" s="6" t="e">
        <f ca="1"/>
        <v>#N/A</v>
      </c>
      <c r="C2321" s="5" t="e">
        <f ca="1"/>
        <v>#N/A</v>
      </c>
      <c r="D2321" s="4" t="e">
        <f ca="1"/>
        <v>#N/A</v>
      </c>
      <c r="E2321" s="4" t="e">
        <f ca="1"/>
        <v>#N/A</v>
      </c>
      <c r="F2321" s="4" t="e">
        <f ca="1"/>
        <v>#N/A</v>
      </c>
      <c r="G2321" s="4" t="e">
        <f ca="1"/>
        <v>#N/A</v>
      </c>
      <c r="H2321" s="4" t="e">
        <f ca="1"/>
        <v>#N/A</v>
      </c>
      <c r="I2321" s="3" t="e">
        <f t="shared" ca="1" si="70"/>
        <v>#N/A</v>
      </c>
      <c r="J2321" s="3" t="e">
        <f t="shared" ca="1" si="71"/>
        <v>#N/A</v>
      </c>
    </row>
    <row r="2322" spans="2:10" ht="15" customHeight="1">
      <c r="B2322" s="6" t="e">
        <f ca="1"/>
        <v>#N/A</v>
      </c>
      <c r="C2322" s="5" t="e">
        <f ca="1"/>
        <v>#N/A</v>
      </c>
      <c r="D2322" s="4" t="e">
        <f ca="1"/>
        <v>#N/A</v>
      </c>
      <c r="E2322" s="4" t="e">
        <f ca="1"/>
        <v>#N/A</v>
      </c>
      <c r="F2322" s="4" t="e">
        <f ca="1"/>
        <v>#N/A</v>
      </c>
      <c r="G2322" s="4" t="e">
        <f ca="1"/>
        <v>#N/A</v>
      </c>
      <c r="H2322" s="4" t="e">
        <f ca="1"/>
        <v>#N/A</v>
      </c>
      <c r="I2322" s="3" t="e">
        <f t="shared" ca="1" si="70"/>
        <v>#N/A</v>
      </c>
      <c r="J2322" s="3" t="e">
        <f t="shared" ca="1" si="71"/>
        <v>#N/A</v>
      </c>
    </row>
    <row r="2323" spans="2:10" ht="15" customHeight="1">
      <c r="B2323" s="6" t="e">
        <f ca="1"/>
        <v>#N/A</v>
      </c>
      <c r="C2323" s="5" t="e">
        <f ca="1"/>
        <v>#N/A</v>
      </c>
      <c r="D2323" s="4" t="e">
        <f ca="1"/>
        <v>#N/A</v>
      </c>
      <c r="E2323" s="4" t="e">
        <f ca="1"/>
        <v>#N/A</v>
      </c>
      <c r="F2323" s="4" t="e">
        <f ca="1"/>
        <v>#N/A</v>
      </c>
      <c r="G2323" s="4" t="e">
        <f ca="1"/>
        <v>#N/A</v>
      </c>
      <c r="H2323" s="4" t="e">
        <f ca="1"/>
        <v>#N/A</v>
      </c>
      <c r="I2323" s="3" t="e">
        <f t="shared" ca="1" si="70"/>
        <v>#N/A</v>
      </c>
      <c r="J2323" s="3" t="e">
        <f t="shared" ca="1" si="71"/>
        <v>#N/A</v>
      </c>
    </row>
    <row r="2324" spans="2:10" ht="15" customHeight="1">
      <c r="B2324" s="6" t="e">
        <f ca="1"/>
        <v>#N/A</v>
      </c>
      <c r="C2324" s="5" t="e">
        <f ca="1"/>
        <v>#N/A</v>
      </c>
      <c r="D2324" s="4" t="e">
        <f ca="1"/>
        <v>#N/A</v>
      </c>
      <c r="E2324" s="4" t="e">
        <f ca="1"/>
        <v>#N/A</v>
      </c>
      <c r="F2324" s="4" t="e">
        <f ca="1"/>
        <v>#N/A</v>
      </c>
      <c r="G2324" s="4" t="e">
        <f ca="1"/>
        <v>#N/A</v>
      </c>
      <c r="H2324" s="4" t="e">
        <f ca="1"/>
        <v>#N/A</v>
      </c>
      <c r="I2324" s="3" t="e">
        <f t="shared" ca="1" si="70"/>
        <v>#N/A</v>
      </c>
      <c r="J2324" s="3" t="e">
        <f t="shared" ca="1" si="71"/>
        <v>#N/A</v>
      </c>
    </row>
    <row r="2325" spans="2:10" ht="15" customHeight="1">
      <c r="B2325" s="6" t="e">
        <f ca="1"/>
        <v>#N/A</v>
      </c>
      <c r="C2325" s="5" t="e">
        <f ca="1"/>
        <v>#N/A</v>
      </c>
      <c r="D2325" s="4" t="e">
        <f ca="1"/>
        <v>#N/A</v>
      </c>
      <c r="E2325" s="4" t="e">
        <f ca="1"/>
        <v>#N/A</v>
      </c>
      <c r="F2325" s="4" t="e">
        <f ca="1"/>
        <v>#N/A</v>
      </c>
      <c r="G2325" s="4" t="e">
        <f ca="1"/>
        <v>#N/A</v>
      </c>
      <c r="H2325" s="4" t="e">
        <f ca="1"/>
        <v>#N/A</v>
      </c>
      <c r="I2325" s="3" t="e">
        <f t="shared" ca="1" si="70"/>
        <v>#N/A</v>
      </c>
      <c r="J2325" s="3" t="e">
        <f t="shared" ca="1" si="71"/>
        <v>#N/A</v>
      </c>
    </row>
    <row r="2326" spans="2:10" ht="15" customHeight="1">
      <c r="B2326" s="6" t="e">
        <f ca="1"/>
        <v>#N/A</v>
      </c>
      <c r="C2326" s="5" t="e">
        <f ca="1"/>
        <v>#N/A</v>
      </c>
      <c r="D2326" s="4" t="e">
        <f ca="1"/>
        <v>#N/A</v>
      </c>
      <c r="E2326" s="4" t="e">
        <f ca="1"/>
        <v>#N/A</v>
      </c>
      <c r="F2326" s="4" t="e">
        <f ca="1"/>
        <v>#N/A</v>
      </c>
      <c r="G2326" s="4" t="e">
        <f ca="1"/>
        <v>#N/A</v>
      </c>
      <c r="H2326" s="4" t="e">
        <f ca="1"/>
        <v>#N/A</v>
      </c>
      <c r="I2326" s="3" t="e">
        <f t="shared" ca="1" si="70"/>
        <v>#N/A</v>
      </c>
      <c r="J2326" s="3" t="e">
        <f t="shared" ca="1" si="71"/>
        <v>#N/A</v>
      </c>
    </row>
    <row r="2327" spans="2:10" ht="15" customHeight="1">
      <c r="B2327" s="6" t="e">
        <f ca="1"/>
        <v>#N/A</v>
      </c>
      <c r="C2327" s="5" t="e">
        <f ca="1"/>
        <v>#N/A</v>
      </c>
      <c r="D2327" s="4" t="e">
        <f ca="1"/>
        <v>#N/A</v>
      </c>
      <c r="E2327" s="4" t="e">
        <f ca="1"/>
        <v>#N/A</v>
      </c>
      <c r="F2327" s="4" t="e">
        <f ca="1"/>
        <v>#N/A</v>
      </c>
      <c r="G2327" s="4" t="e">
        <f ca="1"/>
        <v>#N/A</v>
      </c>
      <c r="H2327" s="4" t="e">
        <f ca="1"/>
        <v>#N/A</v>
      </c>
      <c r="I2327" s="3" t="e">
        <f t="shared" ca="1" si="70"/>
        <v>#N/A</v>
      </c>
      <c r="J2327" s="3" t="e">
        <f t="shared" ca="1" si="71"/>
        <v>#N/A</v>
      </c>
    </row>
    <row r="2328" spans="2:10" ht="15" customHeight="1">
      <c r="B2328" s="6" t="e">
        <f ca="1"/>
        <v>#N/A</v>
      </c>
      <c r="C2328" s="5" t="e">
        <f ca="1"/>
        <v>#N/A</v>
      </c>
      <c r="D2328" s="4" t="e">
        <f ca="1"/>
        <v>#N/A</v>
      </c>
      <c r="E2328" s="4" t="e">
        <f ca="1"/>
        <v>#N/A</v>
      </c>
      <c r="F2328" s="4" t="e">
        <f ca="1"/>
        <v>#N/A</v>
      </c>
      <c r="G2328" s="4" t="e">
        <f ca="1"/>
        <v>#N/A</v>
      </c>
      <c r="H2328" s="4" t="e">
        <f ca="1"/>
        <v>#N/A</v>
      </c>
      <c r="I2328" s="3" t="e">
        <f t="shared" ca="1" si="70"/>
        <v>#N/A</v>
      </c>
      <c r="J2328" s="3" t="e">
        <f t="shared" ca="1" si="71"/>
        <v>#N/A</v>
      </c>
    </row>
    <row r="2329" spans="2:10" ht="15" customHeight="1">
      <c r="B2329" s="6" t="e">
        <f ca="1"/>
        <v>#N/A</v>
      </c>
      <c r="C2329" s="5" t="e">
        <f ca="1"/>
        <v>#N/A</v>
      </c>
      <c r="D2329" s="4" t="e">
        <f ca="1"/>
        <v>#N/A</v>
      </c>
      <c r="E2329" s="4" t="e">
        <f ca="1"/>
        <v>#N/A</v>
      </c>
      <c r="F2329" s="4" t="e">
        <f ca="1"/>
        <v>#N/A</v>
      </c>
      <c r="G2329" s="4" t="e">
        <f ca="1"/>
        <v>#N/A</v>
      </c>
      <c r="H2329" s="4" t="e">
        <f ca="1"/>
        <v>#N/A</v>
      </c>
      <c r="I2329" s="3" t="e">
        <f t="shared" ca="1" si="70"/>
        <v>#N/A</v>
      </c>
      <c r="J2329" s="3" t="e">
        <f t="shared" ca="1" si="71"/>
        <v>#N/A</v>
      </c>
    </row>
    <row r="2330" spans="2:10" ht="15" customHeight="1">
      <c r="B2330" s="6" t="e">
        <f ca="1"/>
        <v>#N/A</v>
      </c>
      <c r="C2330" s="5" t="e">
        <f ca="1"/>
        <v>#N/A</v>
      </c>
      <c r="D2330" s="4" t="e">
        <f ca="1"/>
        <v>#N/A</v>
      </c>
      <c r="E2330" s="4" t="e">
        <f ca="1"/>
        <v>#N/A</v>
      </c>
      <c r="F2330" s="4" t="e">
        <f ca="1"/>
        <v>#N/A</v>
      </c>
      <c r="G2330" s="4" t="e">
        <f ca="1"/>
        <v>#N/A</v>
      </c>
      <c r="H2330" s="4" t="e">
        <f ca="1"/>
        <v>#N/A</v>
      </c>
      <c r="I2330" s="3" t="e">
        <f t="shared" ref="I2330:I2393" ca="1" si="72">IF($C$2=FALSE,"-",IF(H2331="","",LN(H2330/H2331)))</f>
        <v>#N/A</v>
      </c>
      <c r="J2330" s="3" t="e">
        <f t="shared" ref="J2330:J2393" ca="1" si="73">IF($C$2=FALSE,"-",IF(OFFSET(I2330,$I$11,0)="","",(STDEV(OFFSET(I2330,0,0,$I$11))*SQRT($C$9))))</f>
        <v>#N/A</v>
      </c>
    </row>
    <row r="2331" spans="2:10" ht="15" customHeight="1">
      <c r="B2331" s="6" t="e">
        <f ca="1"/>
        <v>#N/A</v>
      </c>
      <c r="C2331" s="5" t="e">
        <f ca="1"/>
        <v>#N/A</v>
      </c>
      <c r="D2331" s="4" t="e">
        <f ca="1"/>
        <v>#N/A</v>
      </c>
      <c r="E2331" s="4" t="e">
        <f ca="1"/>
        <v>#N/A</v>
      </c>
      <c r="F2331" s="4" t="e">
        <f ca="1"/>
        <v>#N/A</v>
      </c>
      <c r="G2331" s="4" t="e">
        <f ca="1"/>
        <v>#N/A</v>
      </c>
      <c r="H2331" s="4" t="e">
        <f ca="1"/>
        <v>#N/A</v>
      </c>
      <c r="I2331" s="3" t="e">
        <f t="shared" ca="1" si="72"/>
        <v>#N/A</v>
      </c>
      <c r="J2331" s="3" t="e">
        <f t="shared" ca="1" si="73"/>
        <v>#N/A</v>
      </c>
    </row>
    <row r="2332" spans="2:10" ht="15" customHeight="1">
      <c r="B2332" s="6" t="e">
        <f ca="1"/>
        <v>#N/A</v>
      </c>
      <c r="C2332" s="5" t="e">
        <f ca="1"/>
        <v>#N/A</v>
      </c>
      <c r="D2332" s="4" t="e">
        <f ca="1"/>
        <v>#N/A</v>
      </c>
      <c r="E2332" s="4" t="e">
        <f ca="1"/>
        <v>#N/A</v>
      </c>
      <c r="F2332" s="4" t="e">
        <f ca="1"/>
        <v>#N/A</v>
      </c>
      <c r="G2332" s="4" t="e">
        <f ca="1"/>
        <v>#N/A</v>
      </c>
      <c r="H2332" s="4" t="e">
        <f ca="1"/>
        <v>#N/A</v>
      </c>
      <c r="I2332" s="3" t="e">
        <f t="shared" ca="1" si="72"/>
        <v>#N/A</v>
      </c>
      <c r="J2332" s="3" t="e">
        <f t="shared" ca="1" si="73"/>
        <v>#N/A</v>
      </c>
    </row>
    <row r="2333" spans="2:10" ht="15" customHeight="1">
      <c r="B2333" s="6" t="e">
        <f ca="1"/>
        <v>#N/A</v>
      </c>
      <c r="C2333" s="5" t="e">
        <f ca="1"/>
        <v>#N/A</v>
      </c>
      <c r="D2333" s="4" t="e">
        <f ca="1"/>
        <v>#N/A</v>
      </c>
      <c r="E2333" s="4" t="e">
        <f ca="1"/>
        <v>#N/A</v>
      </c>
      <c r="F2333" s="4" t="e">
        <f ca="1"/>
        <v>#N/A</v>
      </c>
      <c r="G2333" s="4" t="e">
        <f ca="1"/>
        <v>#N/A</v>
      </c>
      <c r="H2333" s="4" t="e">
        <f ca="1"/>
        <v>#N/A</v>
      </c>
      <c r="I2333" s="3" t="e">
        <f t="shared" ca="1" si="72"/>
        <v>#N/A</v>
      </c>
      <c r="J2333" s="3" t="e">
        <f t="shared" ca="1" si="73"/>
        <v>#N/A</v>
      </c>
    </row>
    <row r="2334" spans="2:10" ht="15" customHeight="1">
      <c r="B2334" s="6" t="e">
        <f ca="1"/>
        <v>#N/A</v>
      </c>
      <c r="C2334" s="5" t="e">
        <f ca="1"/>
        <v>#N/A</v>
      </c>
      <c r="D2334" s="4" t="e">
        <f ca="1"/>
        <v>#N/A</v>
      </c>
      <c r="E2334" s="4" t="e">
        <f ca="1"/>
        <v>#N/A</v>
      </c>
      <c r="F2334" s="4" t="e">
        <f ca="1"/>
        <v>#N/A</v>
      </c>
      <c r="G2334" s="4" t="e">
        <f ca="1"/>
        <v>#N/A</v>
      </c>
      <c r="H2334" s="4" t="e">
        <f ca="1"/>
        <v>#N/A</v>
      </c>
      <c r="I2334" s="3" t="e">
        <f t="shared" ca="1" si="72"/>
        <v>#N/A</v>
      </c>
      <c r="J2334" s="3" t="e">
        <f t="shared" ca="1" si="73"/>
        <v>#N/A</v>
      </c>
    </row>
    <row r="2335" spans="2:10" ht="15" customHeight="1">
      <c r="B2335" s="6" t="e">
        <f ca="1"/>
        <v>#N/A</v>
      </c>
      <c r="C2335" s="5" t="e">
        <f ca="1"/>
        <v>#N/A</v>
      </c>
      <c r="D2335" s="4" t="e">
        <f ca="1"/>
        <v>#N/A</v>
      </c>
      <c r="E2335" s="4" t="e">
        <f ca="1"/>
        <v>#N/A</v>
      </c>
      <c r="F2335" s="4" t="e">
        <f ca="1"/>
        <v>#N/A</v>
      </c>
      <c r="G2335" s="4" t="e">
        <f ca="1"/>
        <v>#N/A</v>
      </c>
      <c r="H2335" s="4" t="e">
        <f ca="1"/>
        <v>#N/A</v>
      </c>
      <c r="I2335" s="3" t="e">
        <f t="shared" ca="1" si="72"/>
        <v>#N/A</v>
      </c>
      <c r="J2335" s="3" t="e">
        <f t="shared" ca="1" si="73"/>
        <v>#N/A</v>
      </c>
    </row>
    <row r="2336" spans="2:10" ht="15" customHeight="1">
      <c r="B2336" s="6" t="e">
        <f ca="1"/>
        <v>#N/A</v>
      </c>
      <c r="C2336" s="5" t="e">
        <f ca="1"/>
        <v>#N/A</v>
      </c>
      <c r="D2336" s="4" t="e">
        <f ca="1"/>
        <v>#N/A</v>
      </c>
      <c r="E2336" s="4" t="e">
        <f ca="1"/>
        <v>#N/A</v>
      </c>
      <c r="F2336" s="4" t="e">
        <f ca="1"/>
        <v>#N/A</v>
      </c>
      <c r="G2336" s="4" t="e">
        <f ca="1"/>
        <v>#N/A</v>
      </c>
      <c r="H2336" s="4" t="e">
        <f ca="1"/>
        <v>#N/A</v>
      </c>
      <c r="I2336" s="3" t="e">
        <f t="shared" ca="1" si="72"/>
        <v>#N/A</v>
      </c>
      <c r="J2336" s="3" t="e">
        <f t="shared" ca="1" si="73"/>
        <v>#N/A</v>
      </c>
    </row>
    <row r="2337" spans="2:10" ht="15" customHeight="1">
      <c r="B2337" s="6" t="e">
        <f ca="1"/>
        <v>#N/A</v>
      </c>
      <c r="C2337" s="5" t="e">
        <f ca="1"/>
        <v>#N/A</v>
      </c>
      <c r="D2337" s="4" t="e">
        <f ca="1"/>
        <v>#N/A</v>
      </c>
      <c r="E2337" s="4" t="e">
        <f ca="1"/>
        <v>#N/A</v>
      </c>
      <c r="F2337" s="4" t="e">
        <f ca="1"/>
        <v>#N/A</v>
      </c>
      <c r="G2337" s="4" t="e">
        <f ca="1"/>
        <v>#N/A</v>
      </c>
      <c r="H2337" s="4" t="e">
        <f ca="1"/>
        <v>#N/A</v>
      </c>
      <c r="I2337" s="3" t="e">
        <f t="shared" ca="1" si="72"/>
        <v>#N/A</v>
      </c>
      <c r="J2337" s="3" t="e">
        <f t="shared" ca="1" si="73"/>
        <v>#N/A</v>
      </c>
    </row>
    <row r="2338" spans="2:10" ht="15" customHeight="1">
      <c r="B2338" s="6" t="e">
        <f ca="1"/>
        <v>#N/A</v>
      </c>
      <c r="C2338" s="5" t="e">
        <f ca="1"/>
        <v>#N/A</v>
      </c>
      <c r="D2338" s="4" t="e">
        <f ca="1"/>
        <v>#N/A</v>
      </c>
      <c r="E2338" s="4" t="e">
        <f ca="1"/>
        <v>#N/A</v>
      </c>
      <c r="F2338" s="4" t="e">
        <f ca="1"/>
        <v>#N/A</v>
      </c>
      <c r="G2338" s="4" t="e">
        <f ca="1"/>
        <v>#N/A</v>
      </c>
      <c r="H2338" s="4" t="e">
        <f ca="1"/>
        <v>#N/A</v>
      </c>
      <c r="I2338" s="3" t="e">
        <f t="shared" ca="1" si="72"/>
        <v>#N/A</v>
      </c>
      <c r="J2338" s="3" t="e">
        <f t="shared" ca="1" si="73"/>
        <v>#N/A</v>
      </c>
    </row>
    <row r="2339" spans="2:10" ht="15" customHeight="1">
      <c r="B2339" s="6" t="e">
        <f ca="1"/>
        <v>#N/A</v>
      </c>
      <c r="C2339" s="5" t="e">
        <f ca="1"/>
        <v>#N/A</v>
      </c>
      <c r="D2339" s="4" t="e">
        <f ca="1"/>
        <v>#N/A</v>
      </c>
      <c r="E2339" s="4" t="e">
        <f ca="1"/>
        <v>#N/A</v>
      </c>
      <c r="F2339" s="4" t="e">
        <f ca="1"/>
        <v>#N/A</v>
      </c>
      <c r="G2339" s="4" t="e">
        <f ca="1"/>
        <v>#N/A</v>
      </c>
      <c r="H2339" s="4" t="e">
        <f ca="1"/>
        <v>#N/A</v>
      </c>
      <c r="I2339" s="3" t="e">
        <f t="shared" ca="1" si="72"/>
        <v>#N/A</v>
      </c>
      <c r="J2339" s="3" t="e">
        <f t="shared" ca="1" si="73"/>
        <v>#N/A</v>
      </c>
    </row>
    <row r="2340" spans="2:10" ht="15" customHeight="1">
      <c r="B2340" s="6" t="e">
        <f ca="1"/>
        <v>#N/A</v>
      </c>
      <c r="C2340" s="5" t="e">
        <f ca="1"/>
        <v>#N/A</v>
      </c>
      <c r="D2340" s="4" t="e">
        <f ca="1"/>
        <v>#N/A</v>
      </c>
      <c r="E2340" s="4" t="e">
        <f ca="1"/>
        <v>#N/A</v>
      </c>
      <c r="F2340" s="4" t="e">
        <f ca="1"/>
        <v>#N/A</v>
      </c>
      <c r="G2340" s="4" t="e">
        <f ca="1"/>
        <v>#N/A</v>
      </c>
      <c r="H2340" s="4" t="e">
        <f ca="1"/>
        <v>#N/A</v>
      </c>
      <c r="I2340" s="3" t="e">
        <f t="shared" ca="1" si="72"/>
        <v>#N/A</v>
      </c>
      <c r="J2340" s="3" t="e">
        <f t="shared" ca="1" si="73"/>
        <v>#N/A</v>
      </c>
    </row>
    <row r="2341" spans="2:10" ht="15" customHeight="1">
      <c r="B2341" s="6" t="e">
        <f ca="1"/>
        <v>#N/A</v>
      </c>
      <c r="C2341" s="5" t="e">
        <f ca="1"/>
        <v>#N/A</v>
      </c>
      <c r="D2341" s="4" t="e">
        <f ca="1"/>
        <v>#N/A</v>
      </c>
      <c r="E2341" s="4" t="e">
        <f ca="1"/>
        <v>#N/A</v>
      </c>
      <c r="F2341" s="4" t="e">
        <f ca="1"/>
        <v>#N/A</v>
      </c>
      <c r="G2341" s="4" t="e">
        <f ca="1"/>
        <v>#N/A</v>
      </c>
      <c r="H2341" s="4" t="e">
        <f ca="1"/>
        <v>#N/A</v>
      </c>
      <c r="I2341" s="3" t="e">
        <f t="shared" ca="1" si="72"/>
        <v>#N/A</v>
      </c>
      <c r="J2341" s="3" t="e">
        <f t="shared" ca="1" si="73"/>
        <v>#N/A</v>
      </c>
    </row>
    <row r="2342" spans="2:10" ht="15" customHeight="1">
      <c r="B2342" s="6" t="e">
        <f ca="1"/>
        <v>#N/A</v>
      </c>
      <c r="C2342" s="5" t="e">
        <f ca="1"/>
        <v>#N/A</v>
      </c>
      <c r="D2342" s="4" t="e">
        <f ca="1"/>
        <v>#N/A</v>
      </c>
      <c r="E2342" s="4" t="e">
        <f ca="1"/>
        <v>#N/A</v>
      </c>
      <c r="F2342" s="4" t="e">
        <f ca="1"/>
        <v>#N/A</v>
      </c>
      <c r="G2342" s="4" t="e">
        <f ca="1"/>
        <v>#N/A</v>
      </c>
      <c r="H2342" s="4" t="e">
        <f ca="1"/>
        <v>#N/A</v>
      </c>
      <c r="I2342" s="3" t="e">
        <f t="shared" ca="1" si="72"/>
        <v>#N/A</v>
      </c>
      <c r="J2342" s="3" t="e">
        <f t="shared" ca="1" si="73"/>
        <v>#N/A</v>
      </c>
    </row>
    <row r="2343" spans="2:10" ht="15" customHeight="1">
      <c r="B2343" s="6" t="e">
        <f ca="1"/>
        <v>#N/A</v>
      </c>
      <c r="C2343" s="5" t="e">
        <f ca="1"/>
        <v>#N/A</v>
      </c>
      <c r="D2343" s="4" t="e">
        <f ca="1"/>
        <v>#N/A</v>
      </c>
      <c r="E2343" s="4" t="e">
        <f ca="1"/>
        <v>#N/A</v>
      </c>
      <c r="F2343" s="4" t="e">
        <f ca="1"/>
        <v>#N/A</v>
      </c>
      <c r="G2343" s="4" t="e">
        <f ca="1"/>
        <v>#N/A</v>
      </c>
      <c r="H2343" s="4" t="e">
        <f ca="1"/>
        <v>#N/A</v>
      </c>
      <c r="I2343" s="3" t="e">
        <f t="shared" ca="1" si="72"/>
        <v>#N/A</v>
      </c>
      <c r="J2343" s="3" t="e">
        <f t="shared" ca="1" si="73"/>
        <v>#N/A</v>
      </c>
    </row>
    <row r="2344" spans="2:10" ht="15" customHeight="1">
      <c r="B2344" s="6" t="e">
        <f ca="1"/>
        <v>#N/A</v>
      </c>
      <c r="C2344" s="5" t="e">
        <f ca="1"/>
        <v>#N/A</v>
      </c>
      <c r="D2344" s="4" t="e">
        <f ca="1"/>
        <v>#N/A</v>
      </c>
      <c r="E2344" s="4" t="e">
        <f ca="1"/>
        <v>#N/A</v>
      </c>
      <c r="F2344" s="4" t="e">
        <f ca="1"/>
        <v>#N/A</v>
      </c>
      <c r="G2344" s="4" t="e">
        <f ca="1"/>
        <v>#N/A</v>
      </c>
      <c r="H2344" s="4" t="e">
        <f ca="1"/>
        <v>#N/A</v>
      </c>
      <c r="I2344" s="3" t="e">
        <f t="shared" ca="1" si="72"/>
        <v>#N/A</v>
      </c>
      <c r="J2344" s="3" t="e">
        <f t="shared" ca="1" si="73"/>
        <v>#N/A</v>
      </c>
    </row>
    <row r="2345" spans="2:10" ht="15" customHeight="1">
      <c r="B2345" s="6" t="e">
        <f ca="1"/>
        <v>#N/A</v>
      </c>
      <c r="C2345" s="5" t="e">
        <f ca="1"/>
        <v>#N/A</v>
      </c>
      <c r="D2345" s="4" t="e">
        <f ca="1"/>
        <v>#N/A</v>
      </c>
      <c r="E2345" s="4" t="e">
        <f ca="1"/>
        <v>#N/A</v>
      </c>
      <c r="F2345" s="4" t="e">
        <f ca="1"/>
        <v>#N/A</v>
      </c>
      <c r="G2345" s="4" t="e">
        <f ca="1"/>
        <v>#N/A</v>
      </c>
      <c r="H2345" s="4" t="e">
        <f ca="1"/>
        <v>#N/A</v>
      </c>
      <c r="I2345" s="3" t="e">
        <f t="shared" ca="1" si="72"/>
        <v>#N/A</v>
      </c>
      <c r="J2345" s="3" t="e">
        <f t="shared" ca="1" si="73"/>
        <v>#N/A</v>
      </c>
    </row>
    <row r="2346" spans="2:10" ht="15" customHeight="1">
      <c r="B2346" s="6" t="e">
        <f ca="1"/>
        <v>#N/A</v>
      </c>
      <c r="C2346" s="5" t="e">
        <f ca="1"/>
        <v>#N/A</v>
      </c>
      <c r="D2346" s="4" t="e">
        <f ca="1"/>
        <v>#N/A</v>
      </c>
      <c r="E2346" s="4" t="e">
        <f ca="1"/>
        <v>#N/A</v>
      </c>
      <c r="F2346" s="4" t="e">
        <f ca="1"/>
        <v>#N/A</v>
      </c>
      <c r="G2346" s="4" t="e">
        <f ca="1"/>
        <v>#N/A</v>
      </c>
      <c r="H2346" s="4" t="e">
        <f ca="1"/>
        <v>#N/A</v>
      </c>
      <c r="I2346" s="3" t="e">
        <f t="shared" ca="1" si="72"/>
        <v>#N/A</v>
      </c>
      <c r="J2346" s="3" t="e">
        <f t="shared" ca="1" si="73"/>
        <v>#N/A</v>
      </c>
    </row>
    <row r="2347" spans="2:10" ht="15" customHeight="1">
      <c r="B2347" s="6" t="e">
        <f ca="1"/>
        <v>#N/A</v>
      </c>
      <c r="C2347" s="5" t="e">
        <f ca="1"/>
        <v>#N/A</v>
      </c>
      <c r="D2347" s="4" t="e">
        <f ca="1"/>
        <v>#N/A</v>
      </c>
      <c r="E2347" s="4" t="e">
        <f ca="1"/>
        <v>#N/A</v>
      </c>
      <c r="F2347" s="4" t="e">
        <f ca="1"/>
        <v>#N/A</v>
      </c>
      <c r="G2347" s="4" t="e">
        <f ca="1"/>
        <v>#N/A</v>
      </c>
      <c r="H2347" s="4" t="e">
        <f ca="1"/>
        <v>#N/A</v>
      </c>
      <c r="I2347" s="3" t="e">
        <f t="shared" ca="1" si="72"/>
        <v>#N/A</v>
      </c>
      <c r="J2347" s="3" t="e">
        <f t="shared" ca="1" si="73"/>
        <v>#N/A</v>
      </c>
    </row>
    <row r="2348" spans="2:10" ht="15" customHeight="1">
      <c r="B2348" s="6" t="e">
        <f ca="1"/>
        <v>#N/A</v>
      </c>
      <c r="C2348" s="5" t="e">
        <f ca="1"/>
        <v>#N/A</v>
      </c>
      <c r="D2348" s="4" t="e">
        <f ca="1"/>
        <v>#N/A</v>
      </c>
      <c r="E2348" s="4" t="e">
        <f ca="1"/>
        <v>#N/A</v>
      </c>
      <c r="F2348" s="4" t="e">
        <f ca="1"/>
        <v>#N/A</v>
      </c>
      <c r="G2348" s="4" t="e">
        <f ca="1"/>
        <v>#N/A</v>
      </c>
      <c r="H2348" s="4" t="e">
        <f ca="1"/>
        <v>#N/A</v>
      </c>
      <c r="I2348" s="3" t="e">
        <f t="shared" ca="1" si="72"/>
        <v>#N/A</v>
      </c>
      <c r="J2348" s="3" t="e">
        <f t="shared" ca="1" si="73"/>
        <v>#N/A</v>
      </c>
    </row>
    <row r="2349" spans="2:10" ht="15" customHeight="1">
      <c r="B2349" s="6" t="e">
        <f ca="1"/>
        <v>#N/A</v>
      </c>
      <c r="C2349" s="5" t="e">
        <f ca="1"/>
        <v>#N/A</v>
      </c>
      <c r="D2349" s="4" t="e">
        <f ca="1"/>
        <v>#N/A</v>
      </c>
      <c r="E2349" s="4" t="e">
        <f ca="1"/>
        <v>#N/A</v>
      </c>
      <c r="F2349" s="4" t="e">
        <f ca="1"/>
        <v>#N/A</v>
      </c>
      <c r="G2349" s="4" t="e">
        <f ca="1"/>
        <v>#N/A</v>
      </c>
      <c r="H2349" s="4" t="e">
        <f ca="1"/>
        <v>#N/A</v>
      </c>
      <c r="I2349" s="3" t="e">
        <f t="shared" ca="1" si="72"/>
        <v>#N/A</v>
      </c>
      <c r="J2349" s="3" t="e">
        <f t="shared" ca="1" si="73"/>
        <v>#N/A</v>
      </c>
    </row>
    <row r="2350" spans="2:10" ht="15" customHeight="1">
      <c r="B2350" s="6" t="e">
        <f ca="1"/>
        <v>#N/A</v>
      </c>
      <c r="C2350" s="5" t="e">
        <f ca="1"/>
        <v>#N/A</v>
      </c>
      <c r="D2350" s="4" t="e">
        <f ca="1"/>
        <v>#N/A</v>
      </c>
      <c r="E2350" s="4" t="e">
        <f ca="1"/>
        <v>#N/A</v>
      </c>
      <c r="F2350" s="4" t="e">
        <f ca="1"/>
        <v>#N/A</v>
      </c>
      <c r="G2350" s="4" t="e">
        <f ca="1"/>
        <v>#N/A</v>
      </c>
      <c r="H2350" s="4" t="e">
        <f ca="1"/>
        <v>#N/A</v>
      </c>
      <c r="I2350" s="3" t="e">
        <f t="shared" ca="1" si="72"/>
        <v>#N/A</v>
      </c>
      <c r="J2350" s="3" t="e">
        <f t="shared" ca="1" si="73"/>
        <v>#N/A</v>
      </c>
    </row>
    <row r="2351" spans="2:10" ht="15" customHeight="1">
      <c r="B2351" s="6" t="e">
        <f ca="1"/>
        <v>#N/A</v>
      </c>
      <c r="C2351" s="5" t="e">
        <f ca="1"/>
        <v>#N/A</v>
      </c>
      <c r="D2351" s="4" t="e">
        <f ca="1"/>
        <v>#N/A</v>
      </c>
      <c r="E2351" s="4" t="e">
        <f ca="1"/>
        <v>#N/A</v>
      </c>
      <c r="F2351" s="4" t="e">
        <f ca="1"/>
        <v>#N/A</v>
      </c>
      <c r="G2351" s="4" t="e">
        <f ca="1"/>
        <v>#N/A</v>
      </c>
      <c r="H2351" s="4" t="e">
        <f ca="1"/>
        <v>#N/A</v>
      </c>
      <c r="I2351" s="3" t="e">
        <f t="shared" ca="1" si="72"/>
        <v>#N/A</v>
      </c>
      <c r="J2351" s="3" t="e">
        <f t="shared" ca="1" si="73"/>
        <v>#N/A</v>
      </c>
    </row>
    <row r="2352" spans="2:10" ht="15" customHeight="1">
      <c r="B2352" s="6" t="e">
        <f ca="1"/>
        <v>#N/A</v>
      </c>
      <c r="C2352" s="5" t="e">
        <f ca="1"/>
        <v>#N/A</v>
      </c>
      <c r="D2352" s="4" t="e">
        <f ca="1"/>
        <v>#N/A</v>
      </c>
      <c r="E2352" s="4" t="e">
        <f ca="1"/>
        <v>#N/A</v>
      </c>
      <c r="F2352" s="4" t="e">
        <f ca="1"/>
        <v>#N/A</v>
      </c>
      <c r="G2352" s="4" t="e">
        <f ca="1"/>
        <v>#N/A</v>
      </c>
      <c r="H2352" s="4" t="e">
        <f ca="1"/>
        <v>#N/A</v>
      </c>
      <c r="I2352" s="3" t="e">
        <f t="shared" ca="1" si="72"/>
        <v>#N/A</v>
      </c>
      <c r="J2352" s="3" t="e">
        <f t="shared" ca="1" si="73"/>
        <v>#N/A</v>
      </c>
    </row>
    <row r="2353" spans="2:10" ht="15" customHeight="1">
      <c r="B2353" s="6" t="e">
        <f ca="1"/>
        <v>#N/A</v>
      </c>
      <c r="C2353" s="5" t="e">
        <f ca="1"/>
        <v>#N/A</v>
      </c>
      <c r="D2353" s="4" t="e">
        <f ca="1"/>
        <v>#N/A</v>
      </c>
      <c r="E2353" s="4" t="e">
        <f ca="1"/>
        <v>#N/A</v>
      </c>
      <c r="F2353" s="4" t="e">
        <f ca="1"/>
        <v>#N/A</v>
      </c>
      <c r="G2353" s="4" t="e">
        <f ca="1"/>
        <v>#N/A</v>
      </c>
      <c r="H2353" s="4" t="e">
        <f ca="1"/>
        <v>#N/A</v>
      </c>
      <c r="I2353" s="3" t="e">
        <f t="shared" ca="1" si="72"/>
        <v>#N/A</v>
      </c>
      <c r="J2353" s="3" t="e">
        <f t="shared" ca="1" si="73"/>
        <v>#N/A</v>
      </c>
    </row>
    <row r="2354" spans="2:10" ht="15" customHeight="1">
      <c r="B2354" s="6" t="e">
        <f ca="1"/>
        <v>#N/A</v>
      </c>
      <c r="C2354" s="5" t="e">
        <f ca="1"/>
        <v>#N/A</v>
      </c>
      <c r="D2354" s="4" t="e">
        <f ca="1"/>
        <v>#N/A</v>
      </c>
      <c r="E2354" s="4" t="e">
        <f ca="1"/>
        <v>#N/A</v>
      </c>
      <c r="F2354" s="4" t="e">
        <f ca="1"/>
        <v>#N/A</v>
      </c>
      <c r="G2354" s="4" t="e">
        <f ca="1"/>
        <v>#N/A</v>
      </c>
      <c r="H2354" s="4" t="e">
        <f ca="1"/>
        <v>#N/A</v>
      </c>
      <c r="I2354" s="3" t="e">
        <f t="shared" ca="1" si="72"/>
        <v>#N/A</v>
      </c>
      <c r="J2354" s="3" t="e">
        <f t="shared" ca="1" si="73"/>
        <v>#N/A</v>
      </c>
    </row>
    <row r="2355" spans="2:10" ht="15" customHeight="1">
      <c r="B2355" s="6" t="e">
        <f ca="1"/>
        <v>#N/A</v>
      </c>
      <c r="C2355" s="5" t="e">
        <f ca="1"/>
        <v>#N/A</v>
      </c>
      <c r="D2355" s="4" t="e">
        <f ca="1"/>
        <v>#N/A</v>
      </c>
      <c r="E2355" s="4" t="e">
        <f ca="1"/>
        <v>#N/A</v>
      </c>
      <c r="F2355" s="4" t="e">
        <f ca="1"/>
        <v>#N/A</v>
      </c>
      <c r="G2355" s="4" t="e">
        <f ca="1"/>
        <v>#N/A</v>
      </c>
      <c r="H2355" s="4" t="e">
        <f ca="1"/>
        <v>#N/A</v>
      </c>
      <c r="I2355" s="3" t="e">
        <f t="shared" ca="1" si="72"/>
        <v>#N/A</v>
      </c>
      <c r="J2355" s="3" t="e">
        <f t="shared" ca="1" si="73"/>
        <v>#N/A</v>
      </c>
    </row>
    <row r="2356" spans="2:10" ht="15" customHeight="1">
      <c r="B2356" s="6" t="e">
        <f ca="1"/>
        <v>#N/A</v>
      </c>
      <c r="C2356" s="5" t="e">
        <f ca="1"/>
        <v>#N/A</v>
      </c>
      <c r="D2356" s="4" t="e">
        <f ca="1"/>
        <v>#N/A</v>
      </c>
      <c r="E2356" s="4" t="e">
        <f ca="1"/>
        <v>#N/A</v>
      </c>
      <c r="F2356" s="4" t="e">
        <f ca="1"/>
        <v>#N/A</v>
      </c>
      <c r="G2356" s="4" t="e">
        <f ca="1"/>
        <v>#N/A</v>
      </c>
      <c r="H2356" s="4" t="e">
        <f ca="1"/>
        <v>#N/A</v>
      </c>
      <c r="I2356" s="3" t="e">
        <f t="shared" ca="1" si="72"/>
        <v>#N/A</v>
      </c>
      <c r="J2356" s="3" t="e">
        <f t="shared" ca="1" si="73"/>
        <v>#N/A</v>
      </c>
    </row>
    <row r="2357" spans="2:10" ht="15" customHeight="1">
      <c r="B2357" s="6" t="e">
        <f ca="1"/>
        <v>#N/A</v>
      </c>
      <c r="C2357" s="5" t="e">
        <f ca="1"/>
        <v>#N/A</v>
      </c>
      <c r="D2357" s="4" t="e">
        <f ca="1"/>
        <v>#N/A</v>
      </c>
      <c r="E2357" s="4" t="e">
        <f ca="1"/>
        <v>#N/A</v>
      </c>
      <c r="F2357" s="4" t="e">
        <f ca="1"/>
        <v>#N/A</v>
      </c>
      <c r="G2357" s="4" t="e">
        <f ca="1"/>
        <v>#N/A</v>
      </c>
      <c r="H2357" s="4" t="e">
        <f ca="1"/>
        <v>#N/A</v>
      </c>
      <c r="I2357" s="3" t="e">
        <f t="shared" ca="1" si="72"/>
        <v>#N/A</v>
      </c>
      <c r="J2357" s="3" t="e">
        <f t="shared" ca="1" si="73"/>
        <v>#N/A</v>
      </c>
    </row>
    <row r="2358" spans="2:10" ht="15" customHeight="1">
      <c r="B2358" s="6" t="e">
        <f ca="1"/>
        <v>#N/A</v>
      </c>
      <c r="C2358" s="5" t="e">
        <f ca="1"/>
        <v>#N/A</v>
      </c>
      <c r="D2358" s="4" t="e">
        <f ca="1"/>
        <v>#N/A</v>
      </c>
      <c r="E2358" s="4" t="e">
        <f ca="1"/>
        <v>#N/A</v>
      </c>
      <c r="F2358" s="4" t="e">
        <f ca="1"/>
        <v>#N/A</v>
      </c>
      <c r="G2358" s="4" t="e">
        <f ca="1"/>
        <v>#N/A</v>
      </c>
      <c r="H2358" s="4" t="e">
        <f ca="1"/>
        <v>#N/A</v>
      </c>
      <c r="I2358" s="3" t="e">
        <f t="shared" ca="1" si="72"/>
        <v>#N/A</v>
      </c>
      <c r="J2358" s="3" t="e">
        <f t="shared" ca="1" si="73"/>
        <v>#N/A</v>
      </c>
    </row>
    <row r="2359" spans="2:10" ht="15" customHeight="1">
      <c r="B2359" s="6" t="e">
        <f ca="1"/>
        <v>#N/A</v>
      </c>
      <c r="C2359" s="5" t="e">
        <f ca="1"/>
        <v>#N/A</v>
      </c>
      <c r="D2359" s="4" t="e">
        <f ca="1"/>
        <v>#N/A</v>
      </c>
      <c r="E2359" s="4" t="e">
        <f ca="1"/>
        <v>#N/A</v>
      </c>
      <c r="F2359" s="4" t="e">
        <f ca="1"/>
        <v>#N/A</v>
      </c>
      <c r="G2359" s="4" t="e">
        <f ca="1"/>
        <v>#N/A</v>
      </c>
      <c r="H2359" s="4" t="e">
        <f ca="1"/>
        <v>#N/A</v>
      </c>
      <c r="I2359" s="3" t="e">
        <f t="shared" ca="1" si="72"/>
        <v>#N/A</v>
      </c>
      <c r="J2359" s="3" t="e">
        <f t="shared" ca="1" si="73"/>
        <v>#N/A</v>
      </c>
    </row>
    <row r="2360" spans="2:10" ht="15" customHeight="1">
      <c r="B2360" s="6" t="e">
        <f ca="1"/>
        <v>#N/A</v>
      </c>
      <c r="C2360" s="5" t="e">
        <f ca="1"/>
        <v>#N/A</v>
      </c>
      <c r="D2360" s="4" t="e">
        <f ca="1"/>
        <v>#N/A</v>
      </c>
      <c r="E2360" s="4" t="e">
        <f ca="1"/>
        <v>#N/A</v>
      </c>
      <c r="F2360" s="4" t="e">
        <f ca="1"/>
        <v>#N/A</v>
      </c>
      <c r="G2360" s="4" t="e">
        <f ca="1"/>
        <v>#N/A</v>
      </c>
      <c r="H2360" s="4" t="e">
        <f ca="1"/>
        <v>#N/A</v>
      </c>
      <c r="I2360" s="3" t="e">
        <f t="shared" ca="1" si="72"/>
        <v>#N/A</v>
      </c>
      <c r="J2360" s="3" t="e">
        <f t="shared" ca="1" si="73"/>
        <v>#N/A</v>
      </c>
    </row>
    <row r="2361" spans="2:10" ht="15" customHeight="1">
      <c r="B2361" s="6" t="e">
        <f ca="1"/>
        <v>#N/A</v>
      </c>
      <c r="C2361" s="5" t="e">
        <f ca="1"/>
        <v>#N/A</v>
      </c>
      <c r="D2361" s="4" t="e">
        <f ca="1"/>
        <v>#N/A</v>
      </c>
      <c r="E2361" s="4" t="e">
        <f ca="1"/>
        <v>#N/A</v>
      </c>
      <c r="F2361" s="4" t="e">
        <f ca="1"/>
        <v>#N/A</v>
      </c>
      <c r="G2361" s="4" t="e">
        <f ca="1"/>
        <v>#N/A</v>
      </c>
      <c r="H2361" s="4" t="e">
        <f ca="1"/>
        <v>#N/A</v>
      </c>
      <c r="I2361" s="3" t="e">
        <f t="shared" ca="1" si="72"/>
        <v>#N/A</v>
      </c>
      <c r="J2361" s="3" t="e">
        <f t="shared" ca="1" si="73"/>
        <v>#N/A</v>
      </c>
    </row>
    <row r="2362" spans="2:10" ht="15" customHeight="1">
      <c r="B2362" s="6" t="e">
        <f ca="1"/>
        <v>#N/A</v>
      </c>
      <c r="C2362" s="5" t="e">
        <f ca="1"/>
        <v>#N/A</v>
      </c>
      <c r="D2362" s="4" t="e">
        <f ca="1"/>
        <v>#N/A</v>
      </c>
      <c r="E2362" s="4" t="e">
        <f ca="1"/>
        <v>#N/A</v>
      </c>
      <c r="F2362" s="4" t="e">
        <f ca="1"/>
        <v>#N/A</v>
      </c>
      <c r="G2362" s="4" t="e">
        <f ca="1"/>
        <v>#N/A</v>
      </c>
      <c r="H2362" s="4" t="e">
        <f ca="1"/>
        <v>#N/A</v>
      </c>
      <c r="I2362" s="3" t="e">
        <f t="shared" ca="1" si="72"/>
        <v>#N/A</v>
      </c>
      <c r="J2362" s="3" t="e">
        <f t="shared" ca="1" si="73"/>
        <v>#N/A</v>
      </c>
    </row>
    <row r="2363" spans="2:10" ht="15" customHeight="1">
      <c r="B2363" s="6" t="e">
        <f ca="1"/>
        <v>#N/A</v>
      </c>
      <c r="C2363" s="5" t="e">
        <f ca="1"/>
        <v>#N/A</v>
      </c>
      <c r="D2363" s="4" t="e">
        <f ca="1"/>
        <v>#N/A</v>
      </c>
      <c r="E2363" s="4" t="e">
        <f ca="1"/>
        <v>#N/A</v>
      </c>
      <c r="F2363" s="4" t="e">
        <f ca="1"/>
        <v>#N/A</v>
      </c>
      <c r="G2363" s="4" t="e">
        <f ca="1"/>
        <v>#N/A</v>
      </c>
      <c r="H2363" s="4" t="e">
        <f ca="1"/>
        <v>#N/A</v>
      </c>
      <c r="I2363" s="3" t="e">
        <f t="shared" ca="1" si="72"/>
        <v>#N/A</v>
      </c>
      <c r="J2363" s="3" t="e">
        <f t="shared" ca="1" si="73"/>
        <v>#N/A</v>
      </c>
    </row>
    <row r="2364" spans="2:10" ht="15" customHeight="1">
      <c r="B2364" s="6" t="e">
        <f ca="1"/>
        <v>#N/A</v>
      </c>
      <c r="C2364" s="5" t="e">
        <f ca="1"/>
        <v>#N/A</v>
      </c>
      <c r="D2364" s="4" t="e">
        <f ca="1"/>
        <v>#N/A</v>
      </c>
      <c r="E2364" s="4" t="e">
        <f ca="1"/>
        <v>#N/A</v>
      </c>
      <c r="F2364" s="4" t="e">
        <f ca="1"/>
        <v>#N/A</v>
      </c>
      <c r="G2364" s="4" t="e">
        <f ca="1"/>
        <v>#N/A</v>
      </c>
      <c r="H2364" s="4" t="e">
        <f ca="1"/>
        <v>#N/A</v>
      </c>
      <c r="I2364" s="3" t="e">
        <f t="shared" ca="1" si="72"/>
        <v>#N/A</v>
      </c>
      <c r="J2364" s="3" t="e">
        <f t="shared" ca="1" si="73"/>
        <v>#N/A</v>
      </c>
    </row>
    <row r="2365" spans="2:10" ht="15" customHeight="1">
      <c r="B2365" s="6" t="e">
        <f ca="1"/>
        <v>#N/A</v>
      </c>
      <c r="C2365" s="5" t="e">
        <f ca="1"/>
        <v>#N/A</v>
      </c>
      <c r="D2365" s="4" t="e">
        <f ca="1"/>
        <v>#N/A</v>
      </c>
      <c r="E2365" s="4" t="e">
        <f ca="1"/>
        <v>#N/A</v>
      </c>
      <c r="F2365" s="4" t="e">
        <f ca="1"/>
        <v>#N/A</v>
      </c>
      <c r="G2365" s="4" t="e">
        <f ca="1"/>
        <v>#N/A</v>
      </c>
      <c r="H2365" s="4" t="e">
        <f ca="1"/>
        <v>#N/A</v>
      </c>
      <c r="I2365" s="3" t="e">
        <f t="shared" ca="1" si="72"/>
        <v>#N/A</v>
      </c>
      <c r="J2365" s="3" t="e">
        <f t="shared" ca="1" si="73"/>
        <v>#N/A</v>
      </c>
    </row>
    <row r="2366" spans="2:10" ht="15" customHeight="1">
      <c r="B2366" s="6" t="e">
        <f ca="1"/>
        <v>#N/A</v>
      </c>
      <c r="C2366" s="5" t="e">
        <f ca="1"/>
        <v>#N/A</v>
      </c>
      <c r="D2366" s="4" t="e">
        <f ca="1"/>
        <v>#N/A</v>
      </c>
      <c r="E2366" s="4" t="e">
        <f ca="1"/>
        <v>#N/A</v>
      </c>
      <c r="F2366" s="4" t="e">
        <f ca="1"/>
        <v>#N/A</v>
      </c>
      <c r="G2366" s="4" t="e">
        <f ca="1"/>
        <v>#N/A</v>
      </c>
      <c r="H2366" s="4" t="e">
        <f ca="1"/>
        <v>#N/A</v>
      </c>
      <c r="I2366" s="3" t="e">
        <f t="shared" ca="1" si="72"/>
        <v>#N/A</v>
      </c>
      <c r="J2366" s="3" t="e">
        <f t="shared" ca="1" si="73"/>
        <v>#N/A</v>
      </c>
    </row>
    <row r="2367" spans="2:10" ht="15" customHeight="1">
      <c r="B2367" s="6" t="e">
        <f ca="1"/>
        <v>#N/A</v>
      </c>
      <c r="C2367" s="5" t="e">
        <f ca="1"/>
        <v>#N/A</v>
      </c>
      <c r="D2367" s="4" t="e">
        <f ca="1"/>
        <v>#N/A</v>
      </c>
      <c r="E2367" s="4" t="e">
        <f ca="1"/>
        <v>#N/A</v>
      </c>
      <c r="F2367" s="4" t="e">
        <f ca="1"/>
        <v>#N/A</v>
      </c>
      <c r="G2367" s="4" t="e">
        <f ca="1"/>
        <v>#N/A</v>
      </c>
      <c r="H2367" s="4" t="e">
        <f ca="1"/>
        <v>#N/A</v>
      </c>
      <c r="I2367" s="3" t="e">
        <f t="shared" ca="1" si="72"/>
        <v>#N/A</v>
      </c>
      <c r="J2367" s="3" t="e">
        <f t="shared" ca="1" si="73"/>
        <v>#N/A</v>
      </c>
    </row>
    <row r="2368" spans="2:10" ht="15" customHeight="1">
      <c r="B2368" s="6" t="e">
        <f ca="1"/>
        <v>#N/A</v>
      </c>
      <c r="C2368" s="5" t="e">
        <f ca="1"/>
        <v>#N/A</v>
      </c>
      <c r="D2368" s="4" t="e">
        <f ca="1"/>
        <v>#N/A</v>
      </c>
      <c r="E2368" s="4" t="e">
        <f ca="1"/>
        <v>#N/A</v>
      </c>
      <c r="F2368" s="4" t="e">
        <f ca="1"/>
        <v>#N/A</v>
      </c>
      <c r="G2368" s="4" t="e">
        <f ca="1"/>
        <v>#N/A</v>
      </c>
      <c r="H2368" s="4" t="e">
        <f ca="1"/>
        <v>#N/A</v>
      </c>
      <c r="I2368" s="3" t="e">
        <f t="shared" ca="1" si="72"/>
        <v>#N/A</v>
      </c>
      <c r="J2368" s="3" t="e">
        <f t="shared" ca="1" si="73"/>
        <v>#N/A</v>
      </c>
    </row>
    <row r="2369" spans="2:10" ht="15" customHeight="1">
      <c r="B2369" s="6" t="e">
        <f ca="1"/>
        <v>#N/A</v>
      </c>
      <c r="C2369" s="5" t="e">
        <f ca="1"/>
        <v>#N/A</v>
      </c>
      <c r="D2369" s="4" t="e">
        <f ca="1"/>
        <v>#N/A</v>
      </c>
      <c r="E2369" s="4" t="e">
        <f ca="1"/>
        <v>#N/A</v>
      </c>
      <c r="F2369" s="4" t="e">
        <f ca="1"/>
        <v>#N/A</v>
      </c>
      <c r="G2369" s="4" t="e">
        <f ca="1"/>
        <v>#N/A</v>
      </c>
      <c r="H2369" s="4" t="e">
        <f ca="1"/>
        <v>#N/A</v>
      </c>
      <c r="I2369" s="3" t="e">
        <f t="shared" ca="1" si="72"/>
        <v>#N/A</v>
      </c>
      <c r="J2369" s="3" t="e">
        <f t="shared" ca="1" si="73"/>
        <v>#N/A</v>
      </c>
    </row>
    <row r="2370" spans="2:10" ht="15" customHeight="1">
      <c r="B2370" s="6" t="e">
        <f ca="1"/>
        <v>#N/A</v>
      </c>
      <c r="C2370" s="5" t="e">
        <f ca="1"/>
        <v>#N/A</v>
      </c>
      <c r="D2370" s="4" t="e">
        <f ca="1"/>
        <v>#N/A</v>
      </c>
      <c r="E2370" s="4" t="e">
        <f ca="1"/>
        <v>#N/A</v>
      </c>
      <c r="F2370" s="4" t="e">
        <f ca="1"/>
        <v>#N/A</v>
      </c>
      <c r="G2370" s="4" t="e">
        <f ca="1"/>
        <v>#N/A</v>
      </c>
      <c r="H2370" s="4" t="e">
        <f ca="1"/>
        <v>#N/A</v>
      </c>
      <c r="I2370" s="3" t="e">
        <f t="shared" ca="1" si="72"/>
        <v>#N/A</v>
      </c>
      <c r="J2370" s="3" t="e">
        <f t="shared" ca="1" si="73"/>
        <v>#N/A</v>
      </c>
    </row>
    <row r="2371" spans="2:10" ht="15" customHeight="1">
      <c r="B2371" s="6" t="e">
        <f ca="1"/>
        <v>#N/A</v>
      </c>
      <c r="C2371" s="5" t="e">
        <f ca="1"/>
        <v>#N/A</v>
      </c>
      <c r="D2371" s="4" t="e">
        <f ca="1"/>
        <v>#N/A</v>
      </c>
      <c r="E2371" s="4" t="e">
        <f ca="1"/>
        <v>#N/A</v>
      </c>
      <c r="F2371" s="4" t="e">
        <f ca="1"/>
        <v>#N/A</v>
      </c>
      <c r="G2371" s="4" t="e">
        <f ca="1"/>
        <v>#N/A</v>
      </c>
      <c r="H2371" s="4" t="e">
        <f ca="1"/>
        <v>#N/A</v>
      </c>
      <c r="I2371" s="3" t="e">
        <f t="shared" ca="1" si="72"/>
        <v>#N/A</v>
      </c>
      <c r="J2371" s="3" t="e">
        <f t="shared" ca="1" si="73"/>
        <v>#N/A</v>
      </c>
    </row>
    <row r="2372" spans="2:10" ht="15" customHeight="1">
      <c r="B2372" s="6" t="e">
        <f ca="1"/>
        <v>#N/A</v>
      </c>
      <c r="C2372" s="5" t="e">
        <f ca="1"/>
        <v>#N/A</v>
      </c>
      <c r="D2372" s="4" t="e">
        <f ca="1"/>
        <v>#N/A</v>
      </c>
      <c r="E2372" s="4" t="e">
        <f ca="1"/>
        <v>#N/A</v>
      </c>
      <c r="F2372" s="4" t="e">
        <f ca="1"/>
        <v>#N/A</v>
      </c>
      <c r="G2372" s="4" t="e">
        <f ca="1"/>
        <v>#N/A</v>
      </c>
      <c r="H2372" s="4" t="e">
        <f ca="1"/>
        <v>#N/A</v>
      </c>
      <c r="I2372" s="3" t="e">
        <f t="shared" ca="1" si="72"/>
        <v>#N/A</v>
      </c>
      <c r="J2372" s="3" t="e">
        <f t="shared" ca="1" si="73"/>
        <v>#N/A</v>
      </c>
    </row>
    <row r="2373" spans="2:10" ht="15" customHeight="1">
      <c r="B2373" s="6" t="e">
        <f ca="1"/>
        <v>#N/A</v>
      </c>
      <c r="C2373" s="5" t="e">
        <f ca="1"/>
        <v>#N/A</v>
      </c>
      <c r="D2373" s="4" t="e">
        <f ca="1"/>
        <v>#N/A</v>
      </c>
      <c r="E2373" s="4" t="e">
        <f ca="1"/>
        <v>#N/A</v>
      </c>
      <c r="F2373" s="4" t="e">
        <f ca="1"/>
        <v>#N/A</v>
      </c>
      <c r="G2373" s="4" t="e">
        <f ca="1"/>
        <v>#N/A</v>
      </c>
      <c r="H2373" s="4" t="e">
        <f ca="1"/>
        <v>#N/A</v>
      </c>
      <c r="I2373" s="3" t="e">
        <f t="shared" ca="1" si="72"/>
        <v>#N/A</v>
      </c>
      <c r="J2373" s="3" t="e">
        <f t="shared" ca="1" si="73"/>
        <v>#N/A</v>
      </c>
    </row>
    <row r="2374" spans="2:10" ht="15" customHeight="1">
      <c r="B2374" s="6" t="e">
        <f ca="1"/>
        <v>#N/A</v>
      </c>
      <c r="C2374" s="5" t="e">
        <f ca="1"/>
        <v>#N/A</v>
      </c>
      <c r="D2374" s="4" t="e">
        <f ca="1"/>
        <v>#N/A</v>
      </c>
      <c r="E2374" s="4" t="e">
        <f ca="1"/>
        <v>#N/A</v>
      </c>
      <c r="F2374" s="4" t="e">
        <f ca="1"/>
        <v>#N/A</v>
      </c>
      <c r="G2374" s="4" t="e">
        <f ca="1"/>
        <v>#N/A</v>
      </c>
      <c r="H2374" s="4" t="e">
        <f ca="1"/>
        <v>#N/A</v>
      </c>
      <c r="I2374" s="3" t="e">
        <f t="shared" ca="1" si="72"/>
        <v>#N/A</v>
      </c>
      <c r="J2374" s="3" t="e">
        <f t="shared" ca="1" si="73"/>
        <v>#N/A</v>
      </c>
    </row>
    <row r="2375" spans="2:10" ht="15" customHeight="1">
      <c r="B2375" s="6" t="e">
        <f ca="1"/>
        <v>#N/A</v>
      </c>
      <c r="C2375" s="5" t="e">
        <f ca="1"/>
        <v>#N/A</v>
      </c>
      <c r="D2375" s="4" t="e">
        <f ca="1"/>
        <v>#N/A</v>
      </c>
      <c r="E2375" s="4" t="e">
        <f ca="1"/>
        <v>#N/A</v>
      </c>
      <c r="F2375" s="4" t="e">
        <f ca="1"/>
        <v>#N/A</v>
      </c>
      <c r="G2375" s="4" t="e">
        <f ca="1"/>
        <v>#N/A</v>
      </c>
      <c r="H2375" s="4" t="e">
        <f ca="1"/>
        <v>#N/A</v>
      </c>
      <c r="I2375" s="3" t="e">
        <f t="shared" ca="1" si="72"/>
        <v>#N/A</v>
      </c>
      <c r="J2375" s="3" t="e">
        <f t="shared" ca="1" si="73"/>
        <v>#N/A</v>
      </c>
    </row>
    <row r="2376" spans="2:10" ht="15" customHeight="1">
      <c r="B2376" s="6" t="e">
        <f ca="1"/>
        <v>#N/A</v>
      </c>
      <c r="C2376" s="5" t="e">
        <f ca="1"/>
        <v>#N/A</v>
      </c>
      <c r="D2376" s="4" t="e">
        <f ca="1"/>
        <v>#N/A</v>
      </c>
      <c r="E2376" s="4" t="e">
        <f ca="1"/>
        <v>#N/A</v>
      </c>
      <c r="F2376" s="4" t="e">
        <f ca="1"/>
        <v>#N/A</v>
      </c>
      <c r="G2376" s="4" t="e">
        <f ca="1"/>
        <v>#N/A</v>
      </c>
      <c r="H2376" s="4" t="e">
        <f ca="1"/>
        <v>#N/A</v>
      </c>
      <c r="I2376" s="3" t="e">
        <f t="shared" ca="1" si="72"/>
        <v>#N/A</v>
      </c>
      <c r="J2376" s="3" t="e">
        <f t="shared" ca="1" si="73"/>
        <v>#N/A</v>
      </c>
    </row>
    <row r="2377" spans="2:10" ht="15" customHeight="1">
      <c r="B2377" s="6" t="e">
        <f ca="1"/>
        <v>#N/A</v>
      </c>
      <c r="C2377" s="5" t="e">
        <f ca="1"/>
        <v>#N/A</v>
      </c>
      <c r="D2377" s="4" t="e">
        <f ca="1"/>
        <v>#N/A</v>
      </c>
      <c r="E2377" s="4" t="e">
        <f ca="1"/>
        <v>#N/A</v>
      </c>
      <c r="F2377" s="4" t="e">
        <f ca="1"/>
        <v>#N/A</v>
      </c>
      <c r="G2377" s="4" t="e">
        <f ca="1"/>
        <v>#N/A</v>
      </c>
      <c r="H2377" s="4" t="e">
        <f ca="1"/>
        <v>#N/A</v>
      </c>
      <c r="I2377" s="3" t="e">
        <f t="shared" ca="1" si="72"/>
        <v>#N/A</v>
      </c>
      <c r="J2377" s="3" t="e">
        <f t="shared" ca="1" si="73"/>
        <v>#N/A</v>
      </c>
    </row>
    <row r="2378" spans="2:10" ht="15" customHeight="1">
      <c r="B2378" s="6" t="e">
        <f ca="1"/>
        <v>#N/A</v>
      </c>
      <c r="C2378" s="5" t="e">
        <f ca="1"/>
        <v>#N/A</v>
      </c>
      <c r="D2378" s="4" t="e">
        <f ca="1"/>
        <v>#N/A</v>
      </c>
      <c r="E2378" s="4" t="e">
        <f ca="1"/>
        <v>#N/A</v>
      </c>
      <c r="F2378" s="4" t="e">
        <f ca="1"/>
        <v>#N/A</v>
      </c>
      <c r="G2378" s="4" t="e">
        <f ca="1"/>
        <v>#N/A</v>
      </c>
      <c r="H2378" s="4" t="e">
        <f ca="1"/>
        <v>#N/A</v>
      </c>
      <c r="I2378" s="3" t="e">
        <f t="shared" ca="1" si="72"/>
        <v>#N/A</v>
      </c>
      <c r="J2378" s="3" t="e">
        <f t="shared" ca="1" si="73"/>
        <v>#N/A</v>
      </c>
    </row>
    <row r="2379" spans="2:10" ht="15" customHeight="1">
      <c r="B2379" s="6" t="e">
        <f ca="1"/>
        <v>#N/A</v>
      </c>
      <c r="C2379" s="5" t="e">
        <f ca="1"/>
        <v>#N/A</v>
      </c>
      <c r="D2379" s="4" t="e">
        <f ca="1"/>
        <v>#N/A</v>
      </c>
      <c r="E2379" s="4" t="e">
        <f ca="1"/>
        <v>#N/A</v>
      </c>
      <c r="F2379" s="4" t="e">
        <f ca="1"/>
        <v>#N/A</v>
      </c>
      <c r="G2379" s="4" t="e">
        <f ca="1"/>
        <v>#N/A</v>
      </c>
      <c r="H2379" s="4" t="e">
        <f ca="1"/>
        <v>#N/A</v>
      </c>
      <c r="I2379" s="3" t="e">
        <f t="shared" ca="1" si="72"/>
        <v>#N/A</v>
      </c>
      <c r="J2379" s="3" t="e">
        <f t="shared" ca="1" si="73"/>
        <v>#N/A</v>
      </c>
    </row>
    <row r="2380" spans="2:10" ht="15" customHeight="1">
      <c r="B2380" s="6" t="e">
        <f ca="1"/>
        <v>#N/A</v>
      </c>
      <c r="C2380" s="5" t="e">
        <f ca="1"/>
        <v>#N/A</v>
      </c>
      <c r="D2380" s="4" t="e">
        <f ca="1"/>
        <v>#N/A</v>
      </c>
      <c r="E2380" s="4" t="e">
        <f ca="1"/>
        <v>#N/A</v>
      </c>
      <c r="F2380" s="4" t="e">
        <f ca="1"/>
        <v>#N/A</v>
      </c>
      <c r="G2380" s="4" t="e">
        <f ca="1"/>
        <v>#N/A</v>
      </c>
      <c r="H2380" s="4" t="e">
        <f ca="1"/>
        <v>#N/A</v>
      </c>
      <c r="I2380" s="3" t="e">
        <f t="shared" ca="1" si="72"/>
        <v>#N/A</v>
      </c>
      <c r="J2380" s="3" t="e">
        <f t="shared" ca="1" si="73"/>
        <v>#N/A</v>
      </c>
    </row>
    <row r="2381" spans="2:10" ht="15" customHeight="1">
      <c r="B2381" s="6" t="e">
        <f ca="1"/>
        <v>#N/A</v>
      </c>
      <c r="C2381" s="5" t="e">
        <f ca="1"/>
        <v>#N/A</v>
      </c>
      <c r="D2381" s="4" t="e">
        <f ca="1"/>
        <v>#N/A</v>
      </c>
      <c r="E2381" s="4" t="e">
        <f ca="1"/>
        <v>#N/A</v>
      </c>
      <c r="F2381" s="4" t="e">
        <f ca="1"/>
        <v>#N/A</v>
      </c>
      <c r="G2381" s="4" t="e">
        <f ca="1"/>
        <v>#N/A</v>
      </c>
      <c r="H2381" s="4" t="e">
        <f ca="1"/>
        <v>#N/A</v>
      </c>
      <c r="I2381" s="3" t="e">
        <f t="shared" ca="1" si="72"/>
        <v>#N/A</v>
      </c>
      <c r="J2381" s="3" t="e">
        <f t="shared" ca="1" si="73"/>
        <v>#N/A</v>
      </c>
    </row>
    <row r="2382" spans="2:10" ht="15" customHeight="1">
      <c r="B2382" s="6" t="e">
        <f ca="1"/>
        <v>#N/A</v>
      </c>
      <c r="C2382" s="5" t="e">
        <f ca="1"/>
        <v>#N/A</v>
      </c>
      <c r="D2382" s="4" t="e">
        <f ca="1"/>
        <v>#N/A</v>
      </c>
      <c r="E2382" s="4" t="e">
        <f ca="1"/>
        <v>#N/A</v>
      </c>
      <c r="F2382" s="4" t="e">
        <f ca="1"/>
        <v>#N/A</v>
      </c>
      <c r="G2382" s="4" t="e">
        <f ca="1"/>
        <v>#N/A</v>
      </c>
      <c r="H2382" s="4" t="e">
        <f ca="1"/>
        <v>#N/A</v>
      </c>
      <c r="I2382" s="3" t="e">
        <f t="shared" ca="1" si="72"/>
        <v>#N/A</v>
      </c>
      <c r="J2382" s="3" t="e">
        <f t="shared" ca="1" si="73"/>
        <v>#N/A</v>
      </c>
    </row>
    <row r="2383" spans="2:10" ht="15" customHeight="1">
      <c r="B2383" s="6" t="e">
        <f ca="1"/>
        <v>#N/A</v>
      </c>
      <c r="C2383" s="5" t="e">
        <f ca="1"/>
        <v>#N/A</v>
      </c>
      <c r="D2383" s="4" t="e">
        <f ca="1"/>
        <v>#N/A</v>
      </c>
      <c r="E2383" s="4" t="e">
        <f ca="1"/>
        <v>#N/A</v>
      </c>
      <c r="F2383" s="4" t="e">
        <f ca="1"/>
        <v>#N/A</v>
      </c>
      <c r="G2383" s="4" t="e">
        <f ca="1"/>
        <v>#N/A</v>
      </c>
      <c r="H2383" s="4" t="e">
        <f ca="1"/>
        <v>#N/A</v>
      </c>
      <c r="I2383" s="3" t="e">
        <f t="shared" ca="1" si="72"/>
        <v>#N/A</v>
      </c>
      <c r="J2383" s="3" t="e">
        <f t="shared" ca="1" si="73"/>
        <v>#N/A</v>
      </c>
    </row>
    <row r="2384" spans="2:10" ht="15" customHeight="1">
      <c r="B2384" s="6" t="e">
        <f ca="1"/>
        <v>#N/A</v>
      </c>
      <c r="C2384" s="5" t="e">
        <f ca="1"/>
        <v>#N/A</v>
      </c>
      <c r="D2384" s="4" t="e">
        <f ca="1"/>
        <v>#N/A</v>
      </c>
      <c r="E2384" s="4" t="e">
        <f ca="1"/>
        <v>#N/A</v>
      </c>
      <c r="F2384" s="4" t="e">
        <f ca="1"/>
        <v>#N/A</v>
      </c>
      <c r="G2384" s="4" t="e">
        <f ca="1"/>
        <v>#N/A</v>
      </c>
      <c r="H2384" s="4" t="e">
        <f ca="1"/>
        <v>#N/A</v>
      </c>
      <c r="I2384" s="3" t="e">
        <f t="shared" ca="1" si="72"/>
        <v>#N/A</v>
      </c>
      <c r="J2384" s="3" t="e">
        <f t="shared" ca="1" si="73"/>
        <v>#N/A</v>
      </c>
    </row>
    <row r="2385" spans="2:10" ht="15" customHeight="1">
      <c r="B2385" s="6" t="e">
        <f ca="1"/>
        <v>#N/A</v>
      </c>
      <c r="C2385" s="5" t="e">
        <f ca="1"/>
        <v>#N/A</v>
      </c>
      <c r="D2385" s="4" t="e">
        <f ca="1"/>
        <v>#N/A</v>
      </c>
      <c r="E2385" s="4" t="e">
        <f ca="1"/>
        <v>#N/A</v>
      </c>
      <c r="F2385" s="4" t="e">
        <f ca="1"/>
        <v>#N/A</v>
      </c>
      <c r="G2385" s="4" t="e">
        <f ca="1"/>
        <v>#N/A</v>
      </c>
      <c r="H2385" s="4" t="e">
        <f ca="1"/>
        <v>#N/A</v>
      </c>
      <c r="I2385" s="3" t="e">
        <f t="shared" ca="1" si="72"/>
        <v>#N/A</v>
      </c>
      <c r="J2385" s="3" t="e">
        <f t="shared" ca="1" si="73"/>
        <v>#N/A</v>
      </c>
    </row>
    <row r="2386" spans="2:10" ht="15" customHeight="1">
      <c r="B2386" s="6" t="e">
        <f ca="1"/>
        <v>#N/A</v>
      </c>
      <c r="C2386" s="5" t="e">
        <f ca="1"/>
        <v>#N/A</v>
      </c>
      <c r="D2386" s="4" t="e">
        <f ca="1"/>
        <v>#N/A</v>
      </c>
      <c r="E2386" s="4" t="e">
        <f ca="1"/>
        <v>#N/A</v>
      </c>
      <c r="F2386" s="4" t="e">
        <f ca="1"/>
        <v>#N/A</v>
      </c>
      <c r="G2386" s="4" t="e">
        <f ca="1"/>
        <v>#N/A</v>
      </c>
      <c r="H2386" s="4" t="e">
        <f ca="1"/>
        <v>#N/A</v>
      </c>
      <c r="I2386" s="3" t="e">
        <f t="shared" ca="1" si="72"/>
        <v>#N/A</v>
      </c>
      <c r="J2386" s="3" t="e">
        <f t="shared" ca="1" si="73"/>
        <v>#N/A</v>
      </c>
    </row>
    <row r="2387" spans="2:10" ht="15" customHeight="1">
      <c r="B2387" s="6" t="e">
        <f ca="1"/>
        <v>#N/A</v>
      </c>
      <c r="C2387" s="5" t="e">
        <f ca="1"/>
        <v>#N/A</v>
      </c>
      <c r="D2387" s="4" t="e">
        <f ca="1"/>
        <v>#N/A</v>
      </c>
      <c r="E2387" s="4" t="e">
        <f ca="1"/>
        <v>#N/A</v>
      </c>
      <c r="F2387" s="4" t="e">
        <f ca="1"/>
        <v>#N/A</v>
      </c>
      <c r="G2387" s="4" t="e">
        <f ca="1"/>
        <v>#N/A</v>
      </c>
      <c r="H2387" s="4" t="e">
        <f ca="1"/>
        <v>#N/A</v>
      </c>
      <c r="I2387" s="3" t="e">
        <f t="shared" ca="1" si="72"/>
        <v>#N/A</v>
      </c>
      <c r="J2387" s="3" t="e">
        <f t="shared" ca="1" si="73"/>
        <v>#N/A</v>
      </c>
    </row>
    <row r="2388" spans="2:10" ht="15" customHeight="1">
      <c r="B2388" s="6" t="e">
        <f ca="1"/>
        <v>#N/A</v>
      </c>
      <c r="C2388" s="5" t="e">
        <f ca="1"/>
        <v>#N/A</v>
      </c>
      <c r="D2388" s="4" t="e">
        <f ca="1"/>
        <v>#N/A</v>
      </c>
      <c r="E2388" s="4" t="e">
        <f ca="1"/>
        <v>#N/A</v>
      </c>
      <c r="F2388" s="4" t="e">
        <f ca="1"/>
        <v>#N/A</v>
      </c>
      <c r="G2388" s="4" t="e">
        <f ca="1"/>
        <v>#N/A</v>
      </c>
      <c r="H2388" s="4" t="e">
        <f ca="1"/>
        <v>#N/A</v>
      </c>
      <c r="I2388" s="3" t="e">
        <f t="shared" ca="1" si="72"/>
        <v>#N/A</v>
      </c>
      <c r="J2388" s="3" t="e">
        <f t="shared" ca="1" si="73"/>
        <v>#N/A</v>
      </c>
    </row>
    <row r="2389" spans="2:10" ht="15" customHeight="1">
      <c r="B2389" s="6" t="e">
        <f ca="1"/>
        <v>#N/A</v>
      </c>
      <c r="C2389" s="5" t="e">
        <f ca="1"/>
        <v>#N/A</v>
      </c>
      <c r="D2389" s="4" t="e">
        <f ca="1"/>
        <v>#N/A</v>
      </c>
      <c r="E2389" s="4" t="e">
        <f ca="1"/>
        <v>#N/A</v>
      </c>
      <c r="F2389" s="4" t="e">
        <f ca="1"/>
        <v>#N/A</v>
      </c>
      <c r="G2389" s="4" t="e">
        <f ca="1"/>
        <v>#N/A</v>
      </c>
      <c r="H2389" s="4" t="e">
        <f ca="1"/>
        <v>#N/A</v>
      </c>
      <c r="I2389" s="3" t="e">
        <f t="shared" ca="1" si="72"/>
        <v>#N/A</v>
      </c>
      <c r="J2389" s="3" t="e">
        <f t="shared" ca="1" si="73"/>
        <v>#N/A</v>
      </c>
    </row>
    <row r="2390" spans="2:10" ht="15" customHeight="1">
      <c r="B2390" s="6" t="e">
        <f ca="1"/>
        <v>#N/A</v>
      </c>
      <c r="C2390" s="5" t="e">
        <f ca="1"/>
        <v>#N/A</v>
      </c>
      <c r="D2390" s="4" t="e">
        <f ca="1"/>
        <v>#N/A</v>
      </c>
      <c r="E2390" s="4" t="e">
        <f ca="1"/>
        <v>#N/A</v>
      </c>
      <c r="F2390" s="4" t="e">
        <f ca="1"/>
        <v>#N/A</v>
      </c>
      <c r="G2390" s="4" t="e">
        <f ca="1"/>
        <v>#N/A</v>
      </c>
      <c r="H2390" s="4" t="e">
        <f ca="1"/>
        <v>#N/A</v>
      </c>
      <c r="I2390" s="3" t="e">
        <f t="shared" ca="1" si="72"/>
        <v>#N/A</v>
      </c>
      <c r="J2390" s="3" t="e">
        <f t="shared" ca="1" si="73"/>
        <v>#N/A</v>
      </c>
    </row>
    <row r="2391" spans="2:10" ht="15" customHeight="1">
      <c r="B2391" s="6" t="e">
        <f ca="1"/>
        <v>#N/A</v>
      </c>
      <c r="C2391" s="5" t="e">
        <f ca="1"/>
        <v>#N/A</v>
      </c>
      <c r="D2391" s="4" t="e">
        <f ca="1"/>
        <v>#N/A</v>
      </c>
      <c r="E2391" s="4" t="e">
        <f ca="1"/>
        <v>#N/A</v>
      </c>
      <c r="F2391" s="4" t="e">
        <f ca="1"/>
        <v>#N/A</v>
      </c>
      <c r="G2391" s="4" t="e">
        <f ca="1"/>
        <v>#N/A</v>
      </c>
      <c r="H2391" s="4" t="e">
        <f ca="1"/>
        <v>#N/A</v>
      </c>
      <c r="I2391" s="3" t="e">
        <f t="shared" ca="1" si="72"/>
        <v>#N/A</v>
      </c>
      <c r="J2391" s="3" t="e">
        <f t="shared" ca="1" si="73"/>
        <v>#N/A</v>
      </c>
    </row>
    <row r="2392" spans="2:10" ht="15" customHeight="1">
      <c r="B2392" s="6" t="e">
        <f ca="1"/>
        <v>#N/A</v>
      </c>
      <c r="C2392" s="5" t="e">
        <f ca="1"/>
        <v>#N/A</v>
      </c>
      <c r="D2392" s="4" t="e">
        <f ca="1"/>
        <v>#N/A</v>
      </c>
      <c r="E2392" s="4" t="e">
        <f ca="1"/>
        <v>#N/A</v>
      </c>
      <c r="F2392" s="4" t="e">
        <f ca="1"/>
        <v>#N/A</v>
      </c>
      <c r="G2392" s="4" t="e">
        <f ca="1"/>
        <v>#N/A</v>
      </c>
      <c r="H2392" s="4" t="e">
        <f ca="1"/>
        <v>#N/A</v>
      </c>
      <c r="I2392" s="3" t="e">
        <f t="shared" ca="1" si="72"/>
        <v>#N/A</v>
      </c>
      <c r="J2392" s="3" t="e">
        <f t="shared" ca="1" si="73"/>
        <v>#N/A</v>
      </c>
    </row>
    <row r="2393" spans="2:10" ht="15" customHeight="1">
      <c r="B2393" s="6" t="e">
        <f ca="1"/>
        <v>#N/A</v>
      </c>
      <c r="C2393" s="5" t="e">
        <f ca="1"/>
        <v>#N/A</v>
      </c>
      <c r="D2393" s="4" t="e">
        <f ca="1"/>
        <v>#N/A</v>
      </c>
      <c r="E2393" s="4" t="e">
        <f ca="1"/>
        <v>#N/A</v>
      </c>
      <c r="F2393" s="4" t="e">
        <f ca="1"/>
        <v>#N/A</v>
      </c>
      <c r="G2393" s="4" t="e">
        <f ca="1"/>
        <v>#N/A</v>
      </c>
      <c r="H2393" s="4" t="e">
        <f ca="1"/>
        <v>#N/A</v>
      </c>
      <c r="I2393" s="3" t="e">
        <f t="shared" ca="1" si="72"/>
        <v>#N/A</v>
      </c>
      <c r="J2393" s="3" t="e">
        <f t="shared" ca="1" si="73"/>
        <v>#N/A</v>
      </c>
    </row>
    <row r="2394" spans="2:10" ht="15" customHeight="1">
      <c r="B2394" s="6" t="e">
        <f ca="1"/>
        <v>#N/A</v>
      </c>
      <c r="C2394" s="5" t="e">
        <f ca="1"/>
        <v>#N/A</v>
      </c>
      <c r="D2394" s="4" t="e">
        <f ca="1"/>
        <v>#N/A</v>
      </c>
      <c r="E2394" s="4" t="e">
        <f ca="1"/>
        <v>#N/A</v>
      </c>
      <c r="F2394" s="4" t="e">
        <f ca="1"/>
        <v>#N/A</v>
      </c>
      <c r="G2394" s="4" t="e">
        <f ca="1"/>
        <v>#N/A</v>
      </c>
      <c r="H2394" s="4" t="e">
        <f ca="1"/>
        <v>#N/A</v>
      </c>
      <c r="I2394" s="3" t="e">
        <f t="shared" ref="I2394:I2457" ca="1" si="74">IF($C$2=FALSE,"-",IF(H2395="","",LN(H2394/H2395)))</f>
        <v>#N/A</v>
      </c>
      <c r="J2394" s="3" t="e">
        <f t="shared" ref="J2394:J2457" ca="1" si="75">IF($C$2=FALSE,"-",IF(OFFSET(I2394,$I$11,0)="","",(STDEV(OFFSET(I2394,0,0,$I$11))*SQRT($C$9))))</f>
        <v>#N/A</v>
      </c>
    </row>
    <row r="2395" spans="2:10" ht="15" customHeight="1">
      <c r="B2395" s="6" t="e">
        <f ca="1"/>
        <v>#N/A</v>
      </c>
      <c r="C2395" s="5" t="e">
        <f ca="1"/>
        <v>#N/A</v>
      </c>
      <c r="D2395" s="4" t="e">
        <f ca="1"/>
        <v>#N/A</v>
      </c>
      <c r="E2395" s="4" t="e">
        <f ca="1"/>
        <v>#N/A</v>
      </c>
      <c r="F2395" s="4" t="e">
        <f ca="1"/>
        <v>#N/A</v>
      </c>
      <c r="G2395" s="4" t="e">
        <f ca="1"/>
        <v>#N/A</v>
      </c>
      <c r="H2395" s="4" t="e">
        <f ca="1"/>
        <v>#N/A</v>
      </c>
      <c r="I2395" s="3" t="e">
        <f t="shared" ca="1" si="74"/>
        <v>#N/A</v>
      </c>
      <c r="J2395" s="3" t="e">
        <f t="shared" ca="1" si="75"/>
        <v>#N/A</v>
      </c>
    </row>
    <row r="2396" spans="2:10" ht="15" customHeight="1">
      <c r="B2396" s="6" t="e">
        <f ca="1"/>
        <v>#N/A</v>
      </c>
      <c r="C2396" s="5" t="e">
        <f ca="1"/>
        <v>#N/A</v>
      </c>
      <c r="D2396" s="4" t="e">
        <f ca="1"/>
        <v>#N/A</v>
      </c>
      <c r="E2396" s="4" t="e">
        <f ca="1"/>
        <v>#N/A</v>
      </c>
      <c r="F2396" s="4" t="e">
        <f ca="1"/>
        <v>#N/A</v>
      </c>
      <c r="G2396" s="4" t="e">
        <f ca="1"/>
        <v>#N/A</v>
      </c>
      <c r="H2396" s="4" t="e">
        <f ca="1"/>
        <v>#N/A</v>
      </c>
      <c r="I2396" s="3" t="e">
        <f t="shared" ca="1" si="74"/>
        <v>#N/A</v>
      </c>
      <c r="J2396" s="3" t="e">
        <f t="shared" ca="1" si="75"/>
        <v>#N/A</v>
      </c>
    </row>
    <row r="2397" spans="2:10" ht="15" customHeight="1">
      <c r="B2397" s="6" t="e">
        <f ca="1"/>
        <v>#N/A</v>
      </c>
      <c r="C2397" s="5" t="e">
        <f ca="1"/>
        <v>#N/A</v>
      </c>
      <c r="D2397" s="4" t="e">
        <f ca="1"/>
        <v>#N/A</v>
      </c>
      <c r="E2397" s="4" t="e">
        <f ca="1"/>
        <v>#N/A</v>
      </c>
      <c r="F2397" s="4" t="e">
        <f ca="1"/>
        <v>#N/A</v>
      </c>
      <c r="G2397" s="4" t="e">
        <f ca="1"/>
        <v>#N/A</v>
      </c>
      <c r="H2397" s="4" t="e">
        <f ca="1"/>
        <v>#N/A</v>
      </c>
      <c r="I2397" s="3" t="e">
        <f t="shared" ca="1" si="74"/>
        <v>#N/A</v>
      </c>
      <c r="J2397" s="3" t="e">
        <f t="shared" ca="1" si="75"/>
        <v>#N/A</v>
      </c>
    </row>
    <row r="2398" spans="2:10" ht="15" customHeight="1">
      <c r="B2398" s="6" t="e">
        <f ca="1"/>
        <v>#N/A</v>
      </c>
      <c r="C2398" s="5" t="e">
        <f ca="1"/>
        <v>#N/A</v>
      </c>
      <c r="D2398" s="4" t="e">
        <f ca="1"/>
        <v>#N/A</v>
      </c>
      <c r="E2398" s="4" t="e">
        <f ca="1"/>
        <v>#N/A</v>
      </c>
      <c r="F2398" s="4" t="e">
        <f ca="1"/>
        <v>#N/A</v>
      </c>
      <c r="G2398" s="4" t="e">
        <f ca="1"/>
        <v>#N/A</v>
      </c>
      <c r="H2398" s="4" t="e">
        <f ca="1"/>
        <v>#N/A</v>
      </c>
      <c r="I2398" s="3" t="e">
        <f t="shared" ca="1" si="74"/>
        <v>#N/A</v>
      </c>
      <c r="J2398" s="3" t="e">
        <f t="shared" ca="1" si="75"/>
        <v>#N/A</v>
      </c>
    </row>
    <row r="2399" spans="2:10" ht="15" customHeight="1">
      <c r="B2399" s="6" t="e">
        <f ca="1"/>
        <v>#N/A</v>
      </c>
      <c r="C2399" s="5" t="e">
        <f ca="1"/>
        <v>#N/A</v>
      </c>
      <c r="D2399" s="4" t="e">
        <f ca="1"/>
        <v>#N/A</v>
      </c>
      <c r="E2399" s="4" t="e">
        <f ca="1"/>
        <v>#N/A</v>
      </c>
      <c r="F2399" s="4" t="e">
        <f ca="1"/>
        <v>#N/A</v>
      </c>
      <c r="G2399" s="4" t="e">
        <f ca="1"/>
        <v>#N/A</v>
      </c>
      <c r="H2399" s="4" t="e">
        <f ca="1"/>
        <v>#N/A</v>
      </c>
      <c r="I2399" s="3" t="e">
        <f t="shared" ca="1" si="74"/>
        <v>#N/A</v>
      </c>
      <c r="J2399" s="3" t="e">
        <f t="shared" ca="1" si="75"/>
        <v>#N/A</v>
      </c>
    </row>
    <row r="2400" spans="2:10" ht="15" customHeight="1">
      <c r="B2400" s="6" t="e">
        <f ca="1"/>
        <v>#N/A</v>
      </c>
      <c r="C2400" s="5" t="e">
        <f ca="1"/>
        <v>#N/A</v>
      </c>
      <c r="D2400" s="4" t="e">
        <f ca="1"/>
        <v>#N/A</v>
      </c>
      <c r="E2400" s="4" t="e">
        <f ca="1"/>
        <v>#N/A</v>
      </c>
      <c r="F2400" s="4" t="e">
        <f ca="1"/>
        <v>#N/A</v>
      </c>
      <c r="G2400" s="4" t="e">
        <f ca="1"/>
        <v>#N/A</v>
      </c>
      <c r="H2400" s="4" t="e">
        <f ca="1"/>
        <v>#N/A</v>
      </c>
      <c r="I2400" s="3" t="e">
        <f t="shared" ca="1" si="74"/>
        <v>#N/A</v>
      </c>
      <c r="J2400" s="3" t="e">
        <f t="shared" ca="1" si="75"/>
        <v>#N/A</v>
      </c>
    </row>
    <row r="2401" spans="2:10" ht="15" customHeight="1">
      <c r="B2401" s="6" t="e">
        <f ca="1"/>
        <v>#N/A</v>
      </c>
      <c r="C2401" s="5" t="e">
        <f ca="1"/>
        <v>#N/A</v>
      </c>
      <c r="D2401" s="4" t="e">
        <f ca="1"/>
        <v>#N/A</v>
      </c>
      <c r="E2401" s="4" t="e">
        <f ca="1"/>
        <v>#N/A</v>
      </c>
      <c r="F2401" s="4" t="e">
        <f ca="1"/>
        <v>#N/A</v>
      </c>
      <c r="G2401" s="4" t="e">
        <f ca="1"/>
        <v>#N/A</v>
      </c>
      <c r="H2401" s="4" t="e">
        <f ca="1"/>
        <v>#N/A</v>
      </c>
      <c r="I2401" s="3" t="e">
        <f t="shared" ca="1" si="74"/>
        <v>#N/A</v>
      </c>
      <c r="J2401" s="3" t="e">
        <f t="shared" ca="1" si="75"/>
        <v>#N/A</v>
      </c>
    </row>
    <row r="2402" spans="2:10" ht="15" customHeight="1">
      <c r="B2402" s="6" t="e">
        <f ca="1"/>
        <v>#N/A</v>
      </c>
      <c r="C2402" s="5" t="e">
        <f ca="1"/>
        <v>#N/A</v>
      </c>
      <c r="D2402" s="4" t="e">
        <f ca="1"/>
        <v>#N/A</v>
      </c>
      <c r="E2402" s="4" t="e">
        <f ca="1"/>
        <v>#N/A</v>
      </c>
      <c r="F2402" s="4" t="e">
        <f ca="1"/>
        <v>#N/A</v>
      </c>
      <c r="G2402" s="4" t="e">
        <f ca="1"/>
        <v>#N/A</v>
      </c>
      <c r="H2402" s="4" t="e">
        <f ca="1"/>
        <v>#N/A</v>
      </c>
      <c r="I2402" s="3" t="e">
        <f t="shared" ca="1" si="74"/>
        <v>#N/A</v>
      </c>
      <c r="J2402" s="3" t="e">
        <f t="shared" ca="1" si="75"/>
        <v>#N/A</v>
      </c>
    </row>
    <row r="2403" spans="2:10" ht="15" customHeight="1">
      <c r="B2403" s="6" t="e">
        <f ca="1"/>
        <v>#N/A</v>
      </c>
      <c r="C2403" s="5" t="e">
        <f ca="1"/>
        <v>#N/A</v>
      </c>
      <c r="D2403" s="4" t="e">
        <f ca="1"/>
        <v>#N/A</v>
      </c>
      <c r="E2403" s="4" t="e">
        <f ca="1"/>
        <v>#N/A</v>
      </c>
      <c r="F2403" s="4" t="e">
        <f ca="1"/>
        <v>#N/A</v>
      </c>
      <c r="G2403" s="4" t="e">
        <f ca="1"/>
        <v>#N/A</v>
      </c>
      <c r="H2403" s="4" t="e">
        <f ca="1"/>
        <v>#N/A</v>
      </c>
      <c r="I2403" s="3" t="e">
        <f t="shared" ca="1" si="74"/>
        <v>#N/A</v>
      </c>
      <c r="J2403" s="3" t="e">
        <f t="shared" ca="1" si="75"/>
        <v>#N/A</v>
      </c>
    </row>
    <row r="2404" spans="2:10" ht="15" customHeight="1">
      <c r="B2404" s="6" t="e">
        <f ca="1"/>
        <v>#N/A</v>
      </c>
      <c r="C2404" s="5" t="e">
        <f ca="1"/>
        <v>#N/A</v>
      </c>
      <c r="D2404" s="4" t="e">
        <f ca="1"/>
        <v>#N/A</v>
      </c>
      <c r="E2404" s="4" t="e">
        <f ca="1"/>
        <v>#N/A</v>
      </c>
      <c r="F2404" s="4" t="e">
        <f ca="1"/>
        <v>#N/A</v>
      </c>
      <c r="G2404" s="4" t="e">
        <f ca="1"/>
        <v>#N/A</v>
      </c>
      <c r="H2404" s="4" t="e">
        <f ca="1"/>
        <v>#N/A</v>
      </c>
      <c r="I2404" s="3" t="e">
        <f t="shared" ca="1" si="74"/>
        <v>#N/A</v>
      </c>
      <c r="J2404" s="3" t="e">
        <f t="shared" ca="1" si="75"/>
        <v>#N/A</v>
      </c>
    </row>
    <row r="2405" spans="2:10" ht="15" customHeight="1">
      <c r="B2405" s="6" t="e">
        <f ca="1"/>
        <v>#N/A</v>
      </c>
      <c r="C2405" s="5" t="e">
        <f ca="1"/>
        <v>#N/A</v>
      </c>
      <c r="D2405" s="4" t="e">
        <f ca="1"/>
        <v>#N/A</v>
      </c>
      <c r="E2405" s="4" t="e">
        <f ca="1"/>
        <v>#N/A</v>
      </c>
      <c r="F2405" s="4" t="e">
        <f ca="1"/>
        <v>#N/A</v>
      </c>
      <c r="G2405" s="4" t="e">
        <f ca="1"/>
        <v>#N/A</v>
      </c>
      <c r="H2405" s="4" t="e">
        <f ca="1"/>
        <v>#N/A</v>
      </c>
      <c r="I2405" s="3" t="e">
        <f t="shared" ca="1" si="74"/>
        <v>#N/A</v>
      </c>
      <c r="J2405" s="3" t="e">
        <f t="shared" ca="1" si="75"/>
        <v>#N/A</v>
      </c>
    </row>
    <row r="2406" spans="2:10" ht="15" customHeight="1">
      <c r="B2406" s="6" t="e">
        <f ca="1"/>
        <v>#N/A</v>
      </c>
      <c r="C2406" s="5" t="e">
        <f ca="1"/>
        <v>#N/A</v>
      </c>
      <c r="D2406" s="4" t="e">
        <f ca="1"/>
        <v>#N/A</v>
      </c>
      <c r="E2406" s="4" t="e">
        <f ca="1"/>
        <v>#N/A</v>
      </c>
      <c r="F2406" s="4" t="e">
        <f ca="1"/>
        <v>#N/A</v>
      </c>
      <c r="G2406" s="4" t="e">
        <f ca="1"/>
        <v>#N/A</v>
      </c>
      <c r="H2406" s="4" t="e">
        <f ca="1"/>
        <v>#N/A</v>
      </c>
      <c r="I2406" s="3" t="e">
        <f t="shared" ca="1" si="74"/>
        <v>#N/A</v>
      </c>
      <c r="J2406" s="3" t="e">
        <f t="shared" ca="1" si="75"/>
        <v>#N/A</v>
      </c>
    </row>
    <row r="2407" spans="2:10" ht="15" customHeight="1">
      <c r="B2407" s="6" t="e">
        <f ca="1"/>
        <v>#N/A</v>
      </c>
      <c r="C2407" s="5" t="e">
        <f ca="1"/>
        <v>#N/A</v>
      </c>
      <c r="D2407" s="4" t="e">
        <f ca="1"/>
        <v>#N/A</v>
      </c>
      <c r="E2407" s="4" t="e">
        <f ca="1"/>
        <v>#N/A</v>
      </c>
      <c r="F2407" s="4" t="e">
        <f ca="1"/>
        <v>#N/A</v>
      </c>
      <c r="G2407" s="4" t="e">
        <f ca="1"/>
        <v>#N/A</v>
      </c>
      <c r="H2407" s="4" t="e">
        <f ca="1"/>
        <v>#N/A</v>
      </c>
      <c r="I2407" s="3" t="e">
        <f t="shared" ca="1" si="74"/>
        <v>#N/A</v>
      </c>
      <c r="J2407" s="3" t="e">
        <f t="shared" ca="1" si="75"/>
        <v>#N/A</v>
      </c>
    </row>
    <row r="2408" spans="2:10" ht="15" customHeight="1">
      <c r="B2408" s="6" t="e">
        <f ca="1"/>
        <v>#N/A</v>
      </c>
      <c r="C2408" s="5" t="e">
        <f ca="1"/>
        <v>#N/A</v>
      </c>
      <c r="D2408" s="4" t="e">
        <f ca="1"/>
        <v>#N/A</v>
      </c>
      <c r="E2408" s="4" t="e">
        <f ca="1"/>
        <v>#N/A</v>
      </c>
      <c r="F2408" s="4" t="e">
        <f ca="1"/>
        <v>#N/A</v>
      </c>
      <c r="G2408" s="4" t="e">
        <f ca="1"/>
        <v>#N/A</v>
      </c>
      <c r="H2408" s="4" t="e">
        <f ca="1"/>
        <v>#N/A</v>
      </c>
      <c r="I2408" s="3" t="e">
        <f t="shared" ca="1" si="74"/>
        <v>#N/A</v>
      </c>
      <c r="J2408" s="3" t="e">
        <f t="shared" ca="1" si="75"/>
        <v>#N/A</v>
      </c>
    </row>
    <row r="2409" spans="2:10" ht="15" customHeight="1">
      <c r="B2409" s="6" t="e">
        <f ca="1"/>
        <v>#N/A</v>
      </c>
      <c r="C2409" s="5" t="e">
        <f ca="1"/>
        <v>#N/A</v>
      </c>
      <c r="D2409" s="4" t="e">
        <f ca="1"/>
        <v>#N/A</v>
      </c>
      <c r="E2409" s="4" t="e">
        <f ca="1"/>
        <v>#N/A</v>
      </c>
      <c r="F2409" s="4" t="e">
        <f ca="1"/>
        <v>#N/A</v>
      </c>
      <c r="G2409" s="4" t="e">
        <f ca="1"/>
        <v>#N/A</v>
      </c>
      <c r="H2409" s="4" t="e">
        <f ca="1"/>
        <v>#N/A</v>
      </c>
      <c r="I2409" s="3" t="e">
        <f t="shared" ca="1" si="74"/>
        <v>#N/A</v>
      </c>
      <c r="J2409" s="3" t="e">
        <f t="shared" ca="1" si="75"/>
        <v>#N/A</v>
      </c>
    </row>
    <row r="2410" spans="2:10" ht="15" customHeight="1">
      <c r="B2410" s="6" t="e">
        <f ca="1"/>
        <v>#N/A</v>
      </c>
      <c r="C2410" s="5" t="e">
        <f ca="1"/>
        <v>#N/A</v>
      </c>
      <c r="D2410" s="4" t="e">
        <f ca="1"/>
        <v>#N/A</v>
      </c>
      <c r="E2410" s="4" t="e">
        <f ca="1"/>
        <v>#N/A</v>
      </c>
      <c r="F2410" s="4" t="e">
        <f ca="1"/>
        <v>#N/A</v>
      </c>
      <c r="G2410" s="4" t="e">
        <f ca="1"/>
        <v>#N/A</v>
      </c>
      <c r="H2410" s="4" t="e">
        <f ca="1"/>
        <v>#N/A</v>
      </c>
      <c r="I2410" s="3" t="e">
        <f t="shared" ca="1" si="74"/>
        <v>#N/A</v>
      </c>
      <c r="J2410" s="3" t="e">
        <f t="shared" ca="1" si="75"/>
        <v>#N/A</v>
      </c>
    </row>
    <row r="2411" spans="2:10" ht="15" customHeight="1">
      <c r="B2411" s="6" t="e">
        <f ca="1"/>
        <v>#N/A</v>
      </c>
      <c r="C2411" s="5" t="e">
        <f ca="1"/>
        <v>#N/A</v>
      </c>
      <c r="D2411" s="4" t="e">
        <f ca="1"/>
        <v>#N/A</v>
      </c>
      <c r="E2411" s="4" t="e">
        <f ca="1"/>
        <v>#N/A</v>
      </c>
      <c r="F2411" s="4" t="e">
        <f ca="1"/>
        <v>#N/A</v>
      </c>
      <c r="G2411" s="4" t="e">
        <f ca="1"/>
        <v>#N/A</v>
      </c>
      <c r="H2411" s="4" t="e">
        <f ca="1"/>
        <v>#N/A</v>
      </c>
      <c r="I2411" s="3" t="e">
        <f t="shared" ca="1" si="74"/>
        <v>#N/A</v>
      </c>
      <c r="J2411" s="3" t="e">
        <f t="shared" ca="1" si="75"/>
        <v>#N/A</v>
      </c>
    </row>
    <row r="2412" spans="2:10" ht="15" customHeight="1">
      <c r="B2412" s="6" t="e">
        <f ca="1"/>
        <v>#N/A</v>
      </c>
      <c r="C2412" s="5" t="e">
        <f ca="1"/>
        <v>#N/A</v>
      </c>
      <c r="D2412" s="4" t="e">
        <f ca="1"/>
        <v>#N/A</v>
      </c>
      <c r="E2412" s="4" t="e">
        <f ca="1"/>
        <v>#N/A</v>
      </c>
      <c r="F2412" s="4" t="e">
        <f ca="1"/>
        <v>#N/A</v>
      </c>
      <c r="G2412" s="4" t="e">
        <f ca="1"/>
        <v>#N/A</v>
      </c>
      <c r="H2412" s="4" t="e">
        <f ca="1"/>
        <v>#N/A</v>
      </c>
      <c r="I2412" s="3" t="e">
        <f t="shared" ca="1" si="74"/>
        <v>#N/A</v>
      </c>
      <c r="J2412" s="3" t="e">
        <f t="shared" ca="1" si="75"/>
        <v>#N/A</v>
      </c>
    </row>
    <row r="2413" spans="2:10" ht="15" customHeight="1">
      <c r="B2413" s="6" t="e">
        <f ca="1"/>
        <v>#N/A</v>
      </c>
      <c r="C2413" s="5" t="e">
        <f ca="1"/>
        <v>#N/A</v>
      </c>
      <c r="D2413" s="4" t="e">
        <f ca="1"/>
        <v>#N/A</v>
      </c>
      <c r="E2413" s="4" t="e">
        <f ca="1"/>
        <v>#N/A</v>
      </c>
      <c r="F2413" s="4" t="e">
        <f ca="1"/>
        <v>#N/A</v>
      </c>
      <c r="G2413" s="4" t="e">
        <f ca="1"/>
        <v>#N/A</v>
      </c>
      <c r="H2413" s="4" t="e">
        <f ca="1"/>
        <v>#N/A</v>
      </c>
      <c r="I2413" s="3" t="e">
        <f t="shared" ca="1" si="74"/>
        <v>#N/A</v>
      </c>
      <c r="J2413" s="3" t="e">
        <f t="shared" ca="1" si="75"/>
        <v>#N/A</v>
      </c>
    </row>
    <row r="2414" spans="2:10" ht="15" customHeight="1">
      <c r="B2414" s="6" t="e">
        <f ca="1"/>
        <v>#N/A</v>
      </c>
      <c r="C2414" s="5" t="e">
        <f ca="1"/>
        <v>#N/A</v>
      </c>
      <c r="D2414" s="4" t="e">
        <f ca="1"/>
        <v>#N/A</v>
      </c>
      <c r="E2414" s="4" t="e">
        <f ca="1"/>
        <v>#N/A</v>
      </c>
      <c r="F2414" s="4" t="e">
        <f ca="1"/>
        <v>#N/A</v>
      </c>
      <c r="G2414" s="4" t="e">
        <f ca="1"/>
        <v>#N/A</v>
      </c>
      <c r="H2414" s="4" t="e">
        <f ca="1"/>
        <v>#N/A</v>
      </c>
      <c r="I2414" s="3" t="e">
        <f t="shared" ca="1" si="74"/>
        <v>#N/A</v>
      </c>
      <c r="J2414" s="3" t="e">
        <f t="shared" ca="1" si="75"/>
        <v>#N/A</v>
      </c>
    </row>
    <row r="2415" spans="2:10" ht="15" customHeight="1">
      <c r="B2415" s="6" t="e">
        <f ca="1"/>
        <v>#N/A</v>
      </c>
      <c r="C2415" s="5" t="e">
        <f ca="1"/>
        <v>#N/A</v>
      </c>
      <c r="D2415" s="4" t="e">
        <f ca="1"/>
        <v>#N/A</v>
      </c>
      <c r="E2415" s="4" t="e">
        <f ca="1"/>
        <v>#N/A</v>
      </c>
      <c r="F2415" s="4" t="e">
        <f ca="1"/>
        <v>#N/A</v>
      </c>
      <c r="G2415" s="4" t="e">
        <f ca="1"/>
        <v>#N/A</v>
      </c>
      <c r="H2415" s="4" t="e">
        <f ca="1"/>
        <v>#N/A</v>
      </c>
      <c r="I2415" s="3" t="e">
        <f t="shared" ca="1" si="74"/>
        <v>#N/A</v>
      </c>
      <c r="J2415" s="3" t="e">
        <f t="shared" ca="1" si="75"/>
        <v>#N/A</v>
      </c>
    </row>
    <row r="2416" spans="2:10" ht="15" customHeight="1">
      <c r="B2416" s="6" t="e">
        <f ca="1"/>
        <v>#N/A</v>
      </c>
      <c r="C2416" s="5" t="e">
        <f ca="1"/>
        <v>#N/A</v>
      </c>
      <c r="D2416" s="4" t="e">
        <f ca="1"/>
        <v>#N/A</v>
      </c>
      <c r="E2416" s="4" t="e">
        <f ca="1"/>
        <v>#N/A</v>
      </c>
      <c r="F2416" s="4" t="e">
        <f ca="1"/>
        <v>#N/A</v>
      </c>
      <c r="G2416" s="4" t="e">
        <f ca="1"/>
        <v>#N/A</v>
      </c>
      <c r="H2416" s="4" t="e">
        <f ca="1"/>
        <v>#N/A</v>
      </c>
      <c r="I2416" s="3" t="e">
        <f t="shared" ca="1" si="74"/>
        <v>#N/A</v>
      </c>
      <c r="J2416" s="3" t="e">
        <f t="shared" ca="1" si="75"/>
        <v>#N/A</v>
      </c>
    </row>
    <row r="2417" spans="2:10" ht="15" customHeight="1">
      <c r="B2417" s="6" t="e">
        <f ca="1"/>
        <v>#N/A</v>
      </c>
      <c r="C2417" s="5" t="e">
        <f ca="1"/>
        <v>#N/A</v>
      </c>
      <c r="D2417" s="4" t="e">
        <f ca="1"/>
        <v>#N/A</v>
      </c>
      <c r="E2417" s="4" t="e">
        <f ca="1"/>
        <v>#N/A</v>
      </c>
      <c r="F2417" s="4" t="e">
        <f ca="1"/>
        <v>#N/A</v>
      </c>
      <c r="G2417" s="4" t="e">
        <f ca="1"/>
        <v>#N/A</v>
      </c>
      <c r="H2417" s="4" t="e">
        <f ca="1"/>
        <v>#N/A</v>
      </c>
      <c r="I2417" s="3" t="e">
        <f t="shared" ca="1" si="74"/>
        <v>#N/A</v>
      </c>
      <c r="J2417" s="3" t="e">
        <f t="shared" ca="1" si="75"/>
        <v>#N/A</v>
      </c>
    </row>
    <row r="2418" spans="2:10" ht="15" customHeight="1">
      <c r="B2418" s="6" t="e">
        <f ca="1"/>
        <v>#N/A</v>
      </c>
      <c r="C2418" s="5" t="e">
        <f ca="1"/>
        <v>#N/A</v>
      </c>
      <c r="D2418" s="4" t="e">
        <f ca="1"/>
        <v>#N/A</v>
      </c>
      <c r="E2418" s="4" t="e">
        <f ca="1"/>
        <v>#N/A</v>
      </c>
      <c r="F2418" s="4" t="e">
        <f ca="1"/>
        <v>#N/A</v>
      </c>
      <c r="G2418" s="4" t="e">
        <f ca="1"/>
        <v>#N/A</v>
      </c>
      <c r="H2418" s="4" t="e">
        <f ca="1"/>
        <v>#N/A</v>
      </c>
      <c r="I2418" s="3" t="e">
        <f t="shared" ca="1" si="74"/>
        <v>#N/A</v>
      </c>
      <c r="J2418" s="3" t="e">
        <f t="shared" ca="1" si="75"/>
        <v>#N/A</v>
      </c>
    </row>
    <row r="2419" spans="2:10" ht="15" customHeight="1">
      <c r="B2419" s="6" t="e">
        <f ca="1"/>
        <v>#N/A</v>
      </c>
      <c r="C2419" s="5" t="e">
        <f ca="1"/>
        <v>#N/A</v>
      </c>
      <c r="D2419" s="4" t="e">
        <f ca="1"/>
        <v>#N/A</v>
      </c>
      <c r="E2419" s="4" t="e">
        <f ca="1"/>
        <v>#N/A</v>
      </c>
      <c r="F2419" s="4" t="e">
        <f ca="1"/>
        <v>#N/A</v>
      </c>
      <c r="G2419" s="4" t="e">
        <f ca="1"/>
        <v>#N/A</v>
      </c>
      <c r="H2419" s="4" t="e">
        <f ca="1"/>
        <v>#N/A</v>
      </c>
      <c r="I2419" s="3" t="e">
        <f t="shared" ca="1" si="74"/>
        <v>#N/A</v>
      </c>
      <c r="J2419" s="3" t="e">
        <f t="shared" ca="1" si="75"/>
        <v>#N/A</v>
      </c>
    </row>
    <row r="2420" spans="2:10" ht="15" customHeight="1">
      <c r="B2420" s="6" t="e">
        <f ca="1"/>
        <v>#N/A</v>
      </c>
      <c r="C2420" s="5" t="e">
        <f ca="1"/>
        <v>#N/A</v>
      </c>
      <c r="D2420" s="4" t="e">
        <f ca="1"/>
        <v>#N/A</v>
      </c>
      <c r="E2420" s="4" t="e">
        <f ca="1"/>
        <v>#N/A</v>
      </c>
      <c r="F2420" s="4" t="e">
        <f ca="1"/>
        <v>#N/A</v>
      </c>
      <c r="G2420" s="4" t="e">
        <f ca="1"/>
        <v>#N/A</v>
      </c>
      <c r="H2420" s="4" t="e">
        <f ca="1"/>
        <v>#N/A</v>
      </c>
      <c r="I2420" s="3" t="e">
        <f t="shared" ca="1" si="74"/>
        <v>#N/A</v>
      </c>
      <c r="J2420" s="3" t="e">
        <f t="shared" ca="1" si="75"/>
        <v>#N/A</v>
      </c>
    </row>
    <row r="2421" spans="2:10" ht="15" customHeight="1">
      <c r="B2421" s="6" t="e">
        <f ca="1"/>
        <v>#N/A</v>
      </c>
      <c r="C2421" s="5" t="e">
        <f ca="1"/>
        <v>#N/A</v>
      </c>
      <c r="D2421" s="4" t="e">
        <f ca="1"/>
        <v>#N/A</v>
      </c>
      <c r="E2421" s="4" t="e">
        <f ca="1"/>
        <v>#N/A</v>
      </c>
      <c r="F2421" s="4" t="e">
        <f ca="1"/>
        <v>#N/A</v>
      </c>
      <c r="G2421" s="4" t="e">
        <f ca="1"/>
        <v>#N/A</v>
      </c>
      <c r="H2421" s="4" t="e">
        <f ca="1"/>
        <v>#N/A</v>
      </c>
      <c r="I2421" s="3" t="e">
        <f t="shared" ca="1" si="74"/>
        <v>#N/A</v>
      </c>
      <c r="J2421" s="3" t="e">
        <f t="shared" ca="1" si="75"/>
        <v>#N/A</v>
      </c>
    </row>
    <row r="2422" spans="2:10" ht="15" customHeight="1">
      <c r="B2422" s="6" t="e">
        <f ca="1"/>
        <v>#N/A</v>
      </c>
      <c r="C2422" s="5" t="e">
        <f ca="1"/>
        <v>#N/A</v>
      </c>
      <c r="D2422" s="4" t="e">
        <f ca="1"/>
        <v>#N/A</v>
      </c>
      <c r="E2422" s="4" t="e">
        <f ca="1"/>
        <v>#N/A</v>
      </c>
      <c r="F2422" s="4" t="e">
        <f ca="1"/>
        <v>#N/A</v>
      </c>
      <c r="G2422" s="4" t="e">
        <f ca="1"/>
        <v>#N/A</v>
      </c>
      <c r="H2422" s="4" t="e">
        <f ca="1"/>
        <v>#N/A</v>
      </c>
      <c r="I2422" s="3" t="e">
        <f t="shared" ca="1" si="74"/>
        <v>#N/A</v>
      </c>
      <c r="J2422" s="3" t="e">
        <f t="shared" ca="1" si="75"/>
        <v>#N/A</v>
      </c>
    </row>
    <row r="2423" spans="2:10" ht="15" customHeight="1">
      <c r="B2423" s="6" t="e">
        <f ca="1"/>
        <v>#N/A</v>
      </c>
      <c r="C2423" s="5" t="e">
        <f ca="1"/>
        <v>#N/A</v>
      </c>
      <c r="D2423" s="4" t="e">
        <f ca="1"/>
        <v>#N/A</v>
      </c>
      <c r="E2423" s="4" t="e">
        <f ca="1"/>
        <v>#N/A</v>
      </c>
      <c r="F2423" s="4" t="e">
        <f ca="1"/>
        <v>#N/A</v>
      </c>
      <c r="G2423" s="4" t="e">
        <f ca="1"/>
        <v>#N/A</v>
      </c>
      <c r="H2423" s="4" t="e">
        <f ca="1"/>
        <v>#N/A</v>
      </c>
      <c r="I2423" s="3" t="e">
        <f t="shared" ca="1" si="74"/>
        <v>#N/A</v>
      </c>
      <c r="J2423" s="3" t="e">
        <f t="shared" ca="1" si="75"/>
        <v>#N/A</v>
      </c>
    </row>
    <row r="2424" spans="2:10" ht="15" customHeight="1">
      <c r="B2424" s="6" t="e">
        <f ca="1"/>
        <v>#N/A</v>
      </c>
      <c r="C2424" s="5" t="e">
        <f ca="1"/>
        <v>#N/A</v>
      </c>
      <c r="D2424" s="4" t="e">
        <f ca="1"/>
        <v>#N/A</v>
      </c>
      <c r="E2424" s="4" t="e">
        <f ca="1"/>
        <v>#N/A</v>
      </c>
      <c r="F2424" s="4" t="e">
        <f ca="1"/>
        <v>#N/A</v>
      </c>
      <c r="G2424" s="4" t="e">
        <f ca="1"/>
        <v>#N/A</v>
      </c>
      <c r="H2424" s="4" t="e">
        <f ca="1"/>
        <v>#N/A</v>
      </c>
      <c r="I2424" s="3" t="e">
        <f t="shared" ca="1" si="74"/>
        <v>#N/A</v>
      </c>
      <c r="J2424" s="3" t="e">
        <f t="shared" ca="1" si="75"/>
        <v>#N/A</v>
      </c>
    </row>
    <row r="2425" spans="2:10" ht="15" customHeight="1">
      <c r="B2425" s="6" t="e">
        <f ca="1"/>
        <v>#N/A</v>
      </c>
      <c r="C2425" s="5" t="e">
        <f ca="1"/>
        <v>#N/A</v>
      </c>
      <c r="D2425" s="4" t="e">
        <f ca="1"/>
        <v>#N/A</v>
      </c>
      <c r="E2425" s="4" t="e">
        <f ca="1"/>
        <v>#N/A</v>
      </c>
      <c r="F2425" s="4" t="e">
        <f ca="1"/>
        <v>#N/A</v>
      </c>
      <c r="G2425" s="4" t="e">
        <f ca="1"/>
        <v>#N/A</v>
      </c>
      <c r="H2425" s="4" t="e">
        <f ca="1"/>
        <v>#N/A</v>
      </c>
      <c r="I2425" s="3" t="e">
        <f t="shared" ca="1" si="74"/>
        <v>#N/A</v>
      </c>
      <c r="J2425" s="3" t="e">
        <f t="shared" ca="1" si="75"/>
        <v>#N/A</v>
      </c>
    </row>
    <row r="2426" spans="2:10" ht="15" customHeight="1">
      <c r="B2426" s="6" t="e">
        <f ca="1"/>
        <v>#N/A</v>
      </c>
      <c r="C2426" s="5" t="e">
        <f ca="1"/>
        <v>#N/A</v>
      </c>
      <c r="D2426" s="4" t="e">
        <f ca="1"/>
        <v>#N/A</v>
      </c>
      <c r="E2426" s="4" t="e">
        <f ca="1"/>
        <v>#N/A</v>
      </c>
      <c r="F2426" s="4" t="e">
        <f ca="1"/>
        <v>#N/A</v>
      </c>
      <c r="G2426" s="4" t="e">
        <f ca="1"/>
        <v>#N/A</v>
      </c>
      <c r="H2426" s="4" t="e">
        <f ca="1"/>
        <v>#N/A</v>
      </c>
      <c r="I2426" s="3" t="e">
        <f t="shared" ca="1" si="74"/>
        <v>#N/A</v>
      </c>
      <c r="J2426" s="3" t="e">
        <f t="shared" ca="1" si="75"/>
        <v>#N/A</v>
      </c>
    </row>
    <row r="2427" spans="2:10" ht="15" customHeight="1">
      <c r="B2427" s="6" t="e">
        <f ca="1"/>
        <v>#N/A</v>
      </c>
      <c r="C2427" s="5" t="e">
        <f ca="1"/>
        <v>#N/A</v>
      </c>
      <c r="D2427" s="4" t="e">
        <f ca="1"/>
        <v>#N/A</v>
      </c>
      <c r="E2427" s="4" t="e">
        <f ca="1"/>
        <v>#N/A</v>
      </c>
      <c r="F2427" s="4" t="e">
        <f ca="1"/>
        <v>#N/A</v>
      </c>
      <c r="G2427" s="4" t="e">
        <f ca="1"/>
        <v>#N/A</v>
      </c>
      <c r="H2427" s="4" t="e">
        <f ca="1"/>
        <v>#N/A</v>
      </c>
      <c r="I2427" s="3" t="e">
        <f t="shared" ca="1" si="74"/>
        <v>#N/A</v>
      </c>
      <c r="J2427" s="3" t="e">
        <f t="shared" ca="1" si="75"/>
        <v>#N/A</v>
      </c>
    </row>
    <row r="2428" spans="2:10" ht="15" customHeight="1">
      <c r="B2428" s="6" t="e">
        <f ca="1"/>
        <v>#N/A</v>
      </c>
      <c r="C2428" s="5" t="e">
        <f ca="1"/>
        <v>#N/A</v>
      </c>
      <c r="D2428" s="4" t="e">
        <f ca="1"/>
        <v>#N/A</v>
      </c>
      <c r="E2428" s="4" t="e">
        <f ca="1"/>
        <v>#N/A</v>
      </c>
      <c r="F2428" s="4" t="e">
        <f ca="1"/>
        <v>#N/A</v>
      </c>
      <c r="G2428" s="4" t="e">
        <f ca="1"/>
        <v>#N/A</v>
      </c>
      <c r="H2428" s="4" t="e">
        <f ca="1"/>
        <v>#N/A</v>
      </c>
      <c r="I2428" s="3" t="e">
        <f t="shared" ca="1" si="74"/>
        <v>#N/A</v>
      </c>
      <c r="J2428" s="3" t="e">
        <f t="shared" ca="1" si="75"/>
        <v>#N/A</v>
      </c>
    </row>
    <row r="2429" spans="2:10" ht="15" customHeight="1">
      <c r="B2429" s="6" t="e">
        <f ca="1"/>
        <v>#N/A</v>
      </c>
      <c r="C2429" s="5" t="e">
        <f ca="1"/>
        <v>#N/A</v>
      </c>
      <c r="D2429" s="4" t="e">
        <f ca="1"/>
        <v>#N/A</v>
      </c>
      <c r="E2429" s="4" t="e">
        <f ca="1"/>
        <v>#N/A</v>
      </c>
      <c r="F2429" s="4" t="e">
        <f ca="1"/>
        <v>#N/A</v>
      </c>
      <c r="G2429" s="4" t="e">
        <f ca="1"/>
        <v>#N/A</v>
      </c>
      <c r="H2429" s="4" t="e">
        <f ca="1"/>
        <v>#N/A</v>
      </c>
      <c r="I2429" s="3" t="e">
        <f t="shared" ca="1" si="74"/>
        <v>#N/A</v>
      </c>
      <c r="J2429" s="3" t="e">
        <f t="shared" ca="1" si="75"/>
        <v>#N/A</v>
      </c>
    </row>
    <row r="2430" spans="2:10" ht="15" customHeight="1">
      <c r="B2430" s="6" t="e">
        <f ca="1"/>
        <v>#N/A</v>
      </c>
      <c r="C2430" s="5" t="e">
        <f ca="1"/>
        <v>#N/A</v>
      </c>
      <c r="D2430" s="4" t="e">
        <f ca="1"/>
        <v>#N/A</v>
      </c>
      <c r="E2430" s="4" t="e">
        <f ca="1"/>
        <v>#N/A</v>
      </c>
      <c r="F2430" s="4" t="e">
        <f ca="1"/>
        <v>#N/A</v>
      </c>
      <c r="G2430" s="4" t="e">
        <f ca="1"/>
        <v>#N/A</v>
      </c>
      <c r="H2430" s="4" t="e">
        <f ca="1"/>
        <v>#N/A</v>
      </c>
      <c r="I2430" s="3" t="e">
        <f t="shared" ca="1" si="74"/>
        <v>#N/A</v>
      </c>
      <c r="J2430" s="3" t="e">
        <f t="shared" ca="1" si="75"/>
        <v>#N/A</v>
      </c>
    </row>
    <row r="2431" spans="2:10" ht="15" customHeight="1">
      <c r="B2431" s="6" t="e">
        <f ca="1"/>
        <v>#N/A</v>
      </c>
      <c r="C2431" s="5" t="e">
        <f ca="1"/>
        <v>#N/A</v>
      </c>
      <c r="D2431" s="4" t="e">
        <f ca="1"/>
        <v>#N/A</v>
      </c>
      <c r="E2431" s="4" t="e">
        <f ca="1"/>
        <v>#N/A</v>
      </c>
      <c r="F2431" s="4" t="e">
        <f ca="1"/>
        <v>#N/A</v>
      </c>
      <c r="G2431" s="4" t="e">
        <f ca="1"/>
        <v>#N/A</v>
      </c>
      <c r="H2431" s="4" t="e">
        <f ca="1"/>
        <v>#N/A</v>
      </c>
      <c r="I2431" s="3" t="e">
        <f t="shared" ca="1" si="74"/>
        <v>#N/A</v>
      </c>
      <c r="J2431" s="3" t="e">
        <f t="shared" ca="1" si="75"/>
        <v>#N/A</v>
      </c>
    </row>
    <row r="2432" spans="2:10" ht="15" customHeight="1">
      <c r="B2432" s="6" t="e">
        <f ca="1"/>
        <v>#N/A</v>
      </c>
      <c r="C2432" s="5" t="e">
        <f ca="1"/>
        <v>#N/A</v>
      </c>
      <c r="D2432" s="4" t="e">
        <f ca="1"/>
        <v>#N/A</v>
      </c>
      <c r="E2432" s="4" t="e">
        <f ca="1"/>
        <v>#N/A</v>
      </c>
      <c r="F2432" s="4" t="e">
        <f ca="1"/>
        <v>#N/A</v>
      </c>
      <c r="G2432" s="4" t="e">
        <f ca="1"/>
        <v>#N/A</v>
      </c>
      <c r="H2432" s="4" t="e">
        <f ca="1"/>
        <v>#N/A</v>
      </c>
      <c r="I2432" s="3" t="e">
        <f t="shared" ca="1" si="74"/>
        <v>#N/A</v>
      </c>
      <c r="J2432" s="3" t="e">
        <f t="shared" ca="1" si="75"/>
        <v>#N/A</v>
      </c>
    </row>
    <row r="2433" spans="2:10" ht="15" customHeight="1">
      <c r="B2433" s="6" t="e">
        <f ca="1"/>
        <v>#N/A</v>
      </c>
      <c r="C2433" s="5" t="e">
        <f ca="1"/>
        <v>#N/A</v>
      </c>
      <c r="D2433" s="4" t="e">
        <f ca="1"/>
        <v>#N/A</v>
      </c>
      <c r="E2433" s="4" t="e">
        <f ca="1"/>
        <v>#N/A</v>
      </c>
      <c r="F2433" s="4" t="e">
        <f ca="1"/>
        <v>#N/A</v>
      </c>
      <c r="G2433" s="4" t="e">
        <f ca="1"/>
        <v>#N/A</v>
      </c>
      <c r="H2433" s="4" t="e">
        <f ca="1"/>
        <v>#N/A</v>
      </c>
      <c r="I2433" s="3" t="e">
        <f t="shared" ca="1" si="74"/>
        <v>#N/A</v>
      </c>
      <c r="J2433" s="3" t="e">
        <f t="shared" ca="1" si="75"/>
        <v>#N/A</v>
      </c>
    </row>
    <row r="2434" spans="2:10" ht="15" customHeight="1">
      <c r="B2434" s="6" t="e">
        <f ca="1"/>
        <v>#N/A</v>
      </c>
      <c r="C2434" s="5" t="e">
        <f ca="1"/>
        <v>#N/A</v>
      </c>
      <c r="D2434" s="4" t="e">
        <f ca="1"/>
        <v>#N/A</v>
      </c>
      <c r="E2434" s="4" t="e">
        <f ca="1"/>
        <v>#N/A</v>
      </c>
      <c r="F2434" s="4" t="e">
        <f ca="1"/>
        <v>#N/A</v>
      </c>
      <c r="G2434" s="4" t="e">
        <f ca="1"/>
        <v>#N/A</v>
      </c>
      <c r="H2434" s="4" t="e">
        <f ca="1"/>
        <v>#N/A</v>
      </c>
      <c r="I2434" s="3" t="e">
        <f t="shared" ca="1" si="74"/>
        <v>#N/A</v>
      </c>
      <c r="J2434" s="3" t="e">
        <f t="shared" ca="1" si="75"/>
        <v>#N/A</v>
      </c>
    </row>
    <row r="2435" spans="2:10" ht="15" customHeight="1">
      <c r="B2435" s="6" t="e">
        <f ca="1"/>
        <v>#N/A</v>
      </c>
      <c r="C2435" s="5" t="e">
        <f ca="1"/>
        <v>#N/A</v>
      </c>
      <c r="D2435" s="4" t="e">
        <f ca="1"/>
        <v>#N/A</v>
      </c>
      <c r="E2435" s="4" t="e">
        <f ca="1"/>
        <v>#N/A</v>
      </c>
      <c r="F2435" s="4" t="e">
        <f ca="1"/>
        <v>#N/A</v>
      </c>
      <c r="G2435" s="4" t="e">
        <f ca="1"/>
        <v>#N/A</v>
      </c>
      <c r="H2435" s="4" t="e">
        <f ca="1"/>
        <v>#N/A</v>
      </c>
      <c r="I2435" s="3" t="e">
        <f t="shared" ca="1" si="74"/>
        <v>#N/A</v>
      </c>
      <c r="J2435" s="3" t="e">
        <f t="shared" ca="1" si="75"/>
        <v>#N/A</v>
      </c>
    </row>
    <row r="2436" spans="2:10" ht="15" customHeight="1">
      <c r="B2436" s="6" t="e">
        <f ca="1"/>
        <v>#N/A</v>
      </c>
      <c r="C2436" s="5" t="e">
        <f ca="1"/>
        <v>#N/A</v>
      </c>
      <c r="D2436" s="4" t="e">
        <f ca="1"/>
        <v>#N/A</v>
      </c>
      <c r="E2436" s="4" t="e">
        <f ca="1"/>
        <v>#N/A</v>
      </c>
      <c r="F2436" s="4" t="e">
        <f ca="1"/>
        <v>#N/A</v>
      </c>
      <c r="G2436" s="4" t="e">
        <f ca="1"/>
        <v>#N/A</v>
      </c>
      <c r="H2436" s="4" t="e">
        <f ca="1"/>
        <v>#N/A</v>
      </c>
      <c r="I2436" s="3" t="e">
        <f t="shared" ca="1" si="74"/>
        <v>#N/A</v>
      </c>
      <c r="J2436" s="3" t="e">
        <f t="shared" ca="1" si="75"/>
        <v>#N/A</v>
      </c>
    </row>
    <row r="2437" spans="2:10" ht="15" customHeight="1">
      <c r="B2437" s="6" t="e">
        <f ca="1"/>
        <v>#N/A</v>
      </c>
      <c r="C2437" s="5" t="e">
        <f ca="1"/>
        <v>#N/A</v>
      </c>
      <c r="D2437" s="4" t="e">
        <f ca="1"/>
        <v>#N/A</v>
      </c>
      <c r="E2437" s="4" t="e">
        <f ca="1"/>
        <v>#N/A</v>
      </c>
      <c r="F2437" s="4" t="e">
        <f ca="1"/>
        <v>#N/A</v>
      </c>
      <c r="G2437" s="4" t="e">
        <f ca="1"/>
        <v>#N/A</v>
      </c>
      <c r="H2437" s="4" t="e">
        <f ca="1"/>
        <v>#N/A</v>
      </c>
      <c r="I2437" s="3" t="e">
        <f t="shared" ca="1" si="74"/>
        <v>#N/A</v>
      </c>
      <c r="J2437" s="3" t="e">
        <f t="shared" ca="1" si="75"/>
        <v>#N/A</v>
      </c>
    </row>
    <row r="2438" spans="2:10" ht="15" customHeight="1">
      <c r="B2438" s="6" t="e">
        <f ca="1"/>
        <v>#N/A</v>
      </c>
      <c r="C2438" s="5" t="e">
        <f ca="1"/>
        <v>#N/A</v>
      </c>
      <c r="D2438" s="4" t="e">
        <f ca="1"/>
        <v>#N/A</v>
      </c>
      <c r="E2438" s="4" t="e">
        <f ca="1"/>
        <v>#N/A</v>
      </c>
      <c r="F2438" s="4" t="e">
        <f ca="1"/>
        <v>#N/A</v>
      </c>
      <c r="G2438" s="4" t="e">
        <f ca="1"/>
        <v>#N/A</v>
      </c>
      <c r="H2438" s="4" t="e">
        <f ca="1"/>
        <v>#N/A</v>
      </c>
      <c r="I2438" s="3" t="e">
        <f t="shared" ca="1" si="74"/>
        <v>#N/A</v>
      </c>
      <c r="J2438" s="3" t="e">
        <f t="shared" ca="1" si="75"/>
        <v>#N/A</v>
      </c>
    </row>
    <row r="2439" spans="2:10" ht="15" customHeight="1">
      <c r="B2439" s="6" t="e">
        <f ca="1"/>
        <v>#N/A</v>
      </c>
      <c r="C2439" s="5" t="e">
        <f ca="1"/>
        <v>#N/A</v>
      </c>
      <c r="D2439" s="4" t="e">
        <f ca="1"/>
        <v>#N/A</v>
      </c>
      <c r="E2439" s="4" t="e">
        <f ca="1"/>
        <v>#N/A</v>
      </c>
      <c r="F2439" s="4" t="e">
        <f ca="1"/>
        <v>#N/A</v>
      </c>
      <c r="G2439" s="4" t="e">
        <f ca="1"/>
        <v>#N/A</v>
      </c>
      <c r="H2439" s="4" t="e">
        <f ca="1"/>
        <v>#N/A</v>
      </c>
      <c r="I2439" s="3" t="e">
        <f t="shared" ca="1" si="74"/>
        <v>#N/A</v>
      </c>
      <c r="J2439" s="3" t="e">
        <f t="shared" ca="1" si="75"/>
        <v>#N/A</v>
      </c>
    </row>
    <row r="2440" spans="2:10" ht="15" customHeight="1">
      <c r="B2440" s="6" t="e">
        <f ca="1"/>
        <v>#N/A</v>
      </c>
      <c r="C2440" s="5" t="e">
        <f ca="1"/>
        <v>#N/A</v>
      </c>
      <c r="D2440" s="4" t="e">
        <f ca="1"/>
        <v>#N/A</v>
      </c>
      <c r="E2440" s="4" t="e">
        <f ca="1"/>
        <v>#N/A</v>
      </c>
      <c r="F2440" s="4" t="e">
        <f ca="1"/>
        <v>#N/A</v>
      </c>
      <c r="G2440" s="4" t="e">
        <f ca="1"/>
        <v>#N/A</v>
      </c>
      <c r="H2440" s="4" t="e">
        <f ca="1"/>
        <v>#N/A</v>
      </c>
      <c r="I2440" s="3" t="e">
        <f t="shared" ca="1" si="74"/>
        <v>#N/A</v>
      </c>
      <c r="J2440" s="3" t="e">
        <f t="shared" ca="1" si="75"/>
        <v>#N/A</v>
      </c>
    </row>
    <row r="2441" spans="2:10" ht="15" customHeight="1">
      <c r="B2441" s="6" t="e">
        <f ca="1"/>
        <v>#N/A</v>
      </c>
      <c r="C2441" s="5" t="e">
        <f ca="1"/>
        <v>#N/A</v>
      </c>
      <c r="D2441" s="4" t="e">
        <f ca="1"/>
        <v>#N/A</v>
      </c>
      <c r="E2441" s="4" t="e">
        <f ca="1"/>
        <v>#N/A</v>
      </c>
      <c r="F2441" s="4" t="e">
        <f ca="1"/>
        <v>#N/A</v>
      </c>
      <c r="G2441" s="4" t="e">
        <f ca="1"/>
        <v>#N/A</v>
      </c>
      <c r="H2441" s="4" t="e">
        <f ca="1"/>
        <v>#N/A</v>
      </c>
      <c r="I2441" s="3" t="e">
        <f t="shared" ca="1" si="74"/>
        <v>#N/A</v>
      </c>
      <c r="J2441" s="3" t="e">
        <f t="shared" ca="1" si="75"/>
        <v>#N/A</v>
      </c>
    </row>
    <row r="2442" spans="2:10" ht="15" customHeight="1">
      <c r="B2442" s="6" t="e">
        <f ca="1"/>
        <v>#N/A</v>
      </c>
      <c r="C2442" s="5" t="e">
        <f ca="1"/>
        <v>#N/A</v>
      </c>
      <c r="D2442" s="4" t="e">
        <f ca="1"/>
        <v>#N/A</v>
      </c>
      <c r="E2442" s="4" t="e">
        <f ca="1"/>
        <v>#N/A</v>
      </c>
      <c r="F2442" s="4" t="e">
        <f ca="1"/>
        <v>#N/A</v>
      </c>
      <c r="G2442" s="4" t="e">
        <f ca="1"/>
        <v>#N/A</v>
      </c>
      <c r="H2442" s="4" t="e">
        <f ca="1"/>
        <v>#N/A</v>
      </c>
      <c r="I2442" s="3" t="e">
        <f t="shared" ca="1" si="74"/>
        <v>#N/A</v>
      </c>
      <c r="J2442" s="3" t="e">
        <f t="shared" ca="1" si="75"/>
        <v>#N/A</v>
      </c>
    </row>
    <row r="2443" spans="2:10" ht="15" customHeight="1">
      <c r="B2443" s="6" t="e">
        <f ca="1"/>
        <v>#N/A</v>
      </c>
      <c r="C2443" s="5" t="e">
        <f ca="1"/>
        <v>#N/A</v>
      </c>
      <c r="D2443" s="4" t="e">
        <f ca="1"/>
        <v>#N/A</v>
      </c>
      <c r="E2443" s="4" t="e">
        <f ca="1"/>
        <v>#N/A</v>
      </c>
      <c r="F2443" s="4" t="e">
        <f ca="1"/>
        <v>#N/A</v>
      </c>
      <c r="G2443" s="4" t="e">
        <f ca="1"/>
        <v>#N/A</v>
      </c>
      <c r="H2443" s="4" t="e">
        <f ca="1"/>
        <v>#N/A</v>
      </c>
      <c r="I2443" s="3" t="e">
        <f t="shared" ca="1" si="74"/>
        <v>#N/A</v>
      </c>
      <c r="J2443" s="3" t="e">
        <f t="shared" ca="1" si="75"/>
        <v>#N/A</v>
      </c>
    </row>
    <row r="2444" spans="2:10" ht="15" customHeight="1">
      <c r="B2444" s="6" t="e">
        <f ca="1"/>
        <v>#N/A</v>
      </c>
      <c r="C2444" s="5" t="e">
        <f ca="1"/>
        <v>#N/A</v>
      </c>
      <c r="D2444" s="4" t="e">
        <f ca="1"/>
        <v>#N/A</v>
      </c>
      <c r="E2444" s="4" t="e">
        <f ca="1"/>
        <v>#N/A</v>
      </c>
      <c r="F2444" s="4" t="e">
        <f ca="1"/>
        <v>#N/A</v>
      </c>
      <c r="G2444" s="4" t="e">
        <f ca="1"/>
        <v>#N/A</v>
      </c>
      <c r="H2444" s="4" t="e">
        <f ca="1"/>
        <v>#N/A</v>
      </c>
      <c r="I2444" s="3" t="e">
        <f t="shared" ca="1" si="74"/>
        <v>#N/A</v>
      </c>
      <c r="J2444" s="3" t="e">
        <f t="shared" ca="1" si="75"/>
        <v>#N/A</v>
      </c>
    </row>
    <row r="2445" spans="2:10" ht="15" customHeight="1">
      <c r="B2445" s="6" t="e">
        <f ca="1"/>
        <v>#N/A</v>
      </c>
      <c r="C2445" s="5" t="e">
        <f ca="1"/>
        <v>#N/A</v>
      </c>
      <c r="D2445" s="4" t="e">
        <f ca="1"/>
        <v>#N/A</v>
      </c>
      <c r="E2445" s="4" t="e">
        <f ca="1"/>
        <v>#N/A</v>
      </c>
      <c r="F2445" s="4" t="e">
        <f ca="1"/>
        <v>#N/A</v>
      </c>
      <c r="G2445" s="4" t="e">
        <f ca="1"/>
        <v>#N/A</v>
      </c>
      <c r="H2445" s="4" t="e">
        <f ca="1"/>
        <v>#N/A</v>
      </c>
      <c r="I2445" s="3" t="e">
        <f t="shared" ca="1" si="74"/>
        <v>#N/A</v>
      </c>
      <c r="J2445" s="3" t="e">
        <f t="shared" ca="1" si="75"/>
        <v>#N/A</v>
      </c>
    </row>
    <row r="2446" spans="2:10" ht="15" customHeight="1">
      <c r="B2446" s="6" t="e">
        <f ca="1"/>
        <v>#N/A</v>
      </c>
      <c r="C2446" s="5" t="e">
        <f ca="1"/>
        <v>#N/A</v>
      </c>
      <c r="D2446" s="4" t="e">
        <f ca="1"/>
        <v>#N/A</v>
      </c>
      <c r="E2446" s="4" t="e">
        <f ca="1"/>
        <v>#N/A</v>
      </c>
      <c r="F2446" s="4" t="e">
        <f ca="1"/>
        <v>#N/A</v>
      </c>
      <c r="G2446" s="4" t="e">
        <f ca="1"/>
        <v>#N/A</v>
      </c>
      <c r="H2446" s="4" t="e">
        <f ca="1"/>
        <v>#N/A</v>
      </c>
      <c r="I2446" s="3" t="e">
        <f t="shared" ca="1" si="74"/>
        <v>#N/A</v>
      </c>
      <c r="J2446" s="3" t="e">
        <f t="shared" ca="1" si="75"/>
        <v>#N/A</v>
      </c>
    </row>
    <row r="2447" spans="2:10" ht="15" customHeight="1">
      <c r="B2447" s="6" t="e">
        <f ca="1"/>
        <v>#N/A</v>
      </c>
      <c r="C2447" s="5" t="e">
        <f ca="1"/>
        <v>#N/A</v>
      </c>
      <c r="D2447" s="4" t="e">
        <f ca="1"/>
        <v>#N/A</v>
      </c>
      <c r="E2447" s="4" t="e">
        <f ca="1"/>
        <v>#N/A</v>
      </c>
      <c r="F2447" s="4" t="e">
        <f ca="1"/>
        <v>#N/A</v>
      </c>
      <c r="G2447" s="4" t="e">
        <f ca="1"/>
        <v>#N/A</v>
      </c>
      <c r="H2447" s="4" t="e">
        <f ca="1"/>
        <v>#N/A</v>
      </c>
      <c r="I2447" s="3" t="e">
        <f t="shared" ca="1" si="74"/>
        <v>#N/A</v>
      </c>
      <c r="J2447" s="3" t="e">
        <f t="shared" ca="1" si="75"/>
        <v>#N/A</v>
      </c>
    </row>
    <row r="2448" spans="2:10" ht="15" customHeight="1">
      <c r="B2448" s="6" t="e">
        <f ca="1"/>
        <v>#N/A</v>
      </c>
      <c r="C2448" s="5" t="e">
        <f ca="1"/>
        <v>#N/A</v>
      </c>
      <c r="D2448" s="4" t="e">
        <f ca="1"/>
        <v>#N/A</v>
      </c>
      <c r="E2448" s="4" t="e">
        <f ca="1"/>
        <v>#N/A</v>
      </c>
      <c r="F2448" s="4" t="e">
        <f ca="1"/>
        <v>#N/A</v>
      </c>
      <c r="G2448" s="4" t="e">
        <f ca="1"/>
        <v>#N/A</v>
      </c>
      <c r="H2448" s="4" t="e">
        <f ca="1"/>
        <v>#N/A</v>
      </c>
      <c r="I2448" s="3" t="e">
        <f t="shared" ca="1" si="74"/>
        <v>#N/A</v>
      </c>
      <c r="J2448" s="3" t="e">
        <f t="shared" ca="1" si="75"/>
        <v>#N/A</v>
      </c>
    </row>
    <row r="2449" spans="2:10" ht="15" customHeight="1">
      <c r="B2449" s="6" t="e">
        <f ca="1"/>
        <v>#N/A</v>
      </c>
      <c r="C2449" s="5" t="e">
        <f ca="1"/>
        <v>#N/A</v>
      </c>
      <c r="D2449" s="4" t="e">
        <f ca="1"/>
        <v>#N/A</v>
      </c>
      <c r="E2449" s="4" t="e">
        <f ca="1"/>
        <v>#N/A</v>
      </c>
      <c r="F2449" s="4" t="e">
        <f ca="1"/>
        <v>#N/A</v>
      </c>
      <c r="G2449" s="4" t="e">
        <f ca="1"/>
        <v>#N/A</v>
      </c>
      <c r="H2449" s="4" t="e">
        <f ca="1"/>
        <v>#N/A</v>
      </c>
      <c r="I2449" s="3" t="e">
        <f t="shared" ca="1" si="74"/>
        <v>#N/A</v>
      </c>
      <c r="J2449" s="3" t="e">
        <f t="shared" ca="1" si="75"/>
        <v>#N/A</v>
      </c>
    </row>
    <row r="2450" spans="2:10" ht="15" customHeight="1">
      <c r="B2450" s="6" t="e">
        <f ca="1"/>
        <v>#N/A</v>
      </c>
      <c r="C2450" s="5" t="e">
        <f ca="1"/>
        <v>#N/A</v>
      </c>
      <c r="D2450" s="4" t="e">
        <f ca="1"/>
        <v>#N/A</v>
      </c>
      <c r="E2450" s="4" t="e">
        <f ca="1"/>
        <v>#N/A</v>
      </c>
      <c r="F2450" s="4" t="e">
        <f ca="1"/>
        <v>#N/A</v>
      </c>
      <c r="G2450" s="4" t="e">
        <f ca="1"/>
        <v>#N/A</v>
      </c>
      <c r="H2450" s="4" t="e">
        <f ca="1"/>
        <v>#N/A</v>
      </c>
      <c r="I2450" s="3" t="e">
        <f t="shared" ca="1" si="74"/>
        <v>#N/A</v>
      </c>
      <c r="J2450" s="3" t="e">
        <f t="shared" ca="1" si="75"/>
        <v>#N/A</v>
      </c>
    </row>
    <row r="2451" spans="2:10" ht="15" customHeight="1">
      <c r="B2451" s="6" t="e">
        <f ca="1"/>
        <v>#N/A</v>
      </c>
      <c r="C2451" s="5" t="e">
        <f ca="1"/>
        <v>#N/A</v>
      </c>
      <c r="D2451" s="4" t="e">
        <f ca="1"/>
        <v>#N/A</v>
      </c>
      <c r="E2451" s="4" t="e">
        <f ca="1"/>
        <v>#N/A</v>
      </c>
      <c r="F2451" s="4" t="e">
        <f ca="1"/>
        <v>#N/A</v>
      </c>
      <c r="G2451" s="4" t="e">
        <f ca="1"/>
        <v>#N/A</v>
      </c>
      <c r="H2451" s="4" t="e">
        <f ca="1"/>
        <v>#N/A</v>
      </c>
      <c r="I2451" s="3" t="e">
        <f t="shared" ca="1" si="74"/>
        <v>#N/A</v>
      </c>
      <c r="J2451" s="3" t="e">
        <f t="shared" ca="1" si="75"/>
        <v>#N/A</v>
      </c>
    </row>
    <row r="2452" spans="2:10" ht="15" customHeight="1">
      <c r="B2452" s="6" t="e">
        <f ca="1"/>
        <v>#N/A</v>
      </c>
      <c r="C2452" s="5" t="e">
        <f ca="1"/>
        <v>#N/A</v>
      </c>
      <c r="D2452" s="4" t="e">
        <f ca="1"/>
        <v>#N/A</v>
      </c>
      <c r="E2452" s="4" t="e">
        <f ca="1"/>
        <v>#N/A</v>
      </c>
      <c r="F2452" s="4" t="e">
        <f ca="1"/>
        <v>#N/A</v>
      </c>
      <c r="G2452" s="4" t="e">
        <f ca="1"/>
        <v>#N/A</v>
      </c>
      <c r="H2452" s="4" t="e">
        <f ca="1"/>
        <v>#N/A</v>
      </c>
      <c r="I2452" s="3" t="e">
        <f t="shared" ca="1" si="74"/>
        <v>#N/A</v>
      </c>
      <c r="J2452" s="3" t="e">
        <f t="shared" ca="1" si="75"/>
        <v>#N/A</v>
      </c>
    </row>
    <row r="2453" spans="2:10" ht="15" customHeight="1">
      <c r="B2453" s="6" t="e">
        <f ca="1"/>
        <v>#N/A</v>
      </c>
      <c r="C2453" s="5" t="e">
        <f ca="1"/>
        <v>#N/A</v>
      </c>
      <c r="D2453" s="4" t="e">
        <f ca="1"/>
        <v>#N/A</v>
      </c>
      <c r="E2453" s="4" t="e">
        <f ca="1"/>
        <v>#N/A</v>
      </c>
      <c r="F2453" s="4" t="e">
        <f ca="1"/>
        <v>#N/A</v>
      </c>
      <c r="G2453" s="4" t="e">
        <f ca="1"/>
        <v>#N/A</v>
      </c>
      <c r="H2453" s="4" t="e">
        <f ca="1"/>
        <v>#N/A</v>
      </c>
      <c r="I2453" s="3" t="e">
        <f t="shared" ca="1" si="74"/>
        <v>#N/A</v>
      </c>
      <c r="J2453" s="3" t="e">
        <f t="shared" ca="1" si="75"/>
        <v>#N/A</v>
      </c>
    </row>
    <row r="2454" spans="2:10" ht="15" customHeight="1">
      <c r="B2454" s="6" t="e">
        <f ca="1"/>
        <v>#N/A</v>
      </c>
      <c r="C2454" s="5" t="e">
        <f ca="1"/>
        <v>#N/A</v>
      </c>
      <c r="D2454" s="4" t="e">
        <f ca="1"/>
        <v>#N/A</v>
      </c>
      <c r="E2454" s="4" t="e">
        <f ca="1"/>
        <v>#N/A</v>
      </c>
      <c r="F2454" s="4" t="e">
        <f ca="1"/>
        <v>#N/A</v>
      </c>
      <c r="G2454" s="4" t="e">
        <f ca="1"/>
        <v>#N/A</v>
      </c>
      <c r="H2454" s="4" t="e">
        <f ca="1"/>
        <v>#N/A</v>
      </c>
      <c r="I2454" s="3" t="e">
        <f t="shared" ca="1" si="74"/>
        <v>#N/A</v>
      </c>
      <c r="J2454" s="3" t="e">
        <f t="shared" ca="1" si="75"/>
        <v>#N/A</v>
      </c>
    </row>
    <row r="2455" spans="2:10" ht="15" customHeight="1">
      <c r="B2455" s="6" t="e">
        <f ca="1"/>
        <v>#N/A</v>
      </c>
      <c r="C2455" s="5" t="e">
        <f ca="1"/>
        <v>#N/A</v>
      </c>
      <c r="D2455" s="4" t="e">
        <f ca="1"/>
        <v>#N/A</v>
      </c>
      <c r="E2455" s="4" t="e">
        <f ca="1"/>
        <v>#N/A</v>
      </c>
      <c r="F2455" s="4" t="e">
        <f ca="1"/>
        <v>#N/A</v>
      </c>
      <c r="G2455" s="4" t="e">
        <f ca="1"/>
        <v>#N/A</v>
      </c>
      <c r="H2455" s="4" t="e">
        <f ca="1"/>
        <v>#N/A</v>
      </c>
      <c r="I2455" s="3" t="e">
        <f t="shared" ca="1" si="74"/>
        <v>#N/A</v>
      </c>
      <c r="J2455" s="3" t="e">
        <f t="shared" ca="1" si="75"/>
        <v>#N/A</v>
      </c>
    </row>
    <row r="2456" spans="2:10" ht="15" customHeight="1">
      <c r="B2456" s="6" t="e">
        <f ca="1"/>
        <v>#N/A</v>
      </c>
      <c r="C2456" s="5" t="e">
        <f ca="1"/>
        <v>#N/A</v>
      </c>
      <c r="D2456" s="4" t="e">
        <f ca="1"/>
        <v>#N/A</v>
      </c>
      <c r="E2456" s="4" t="e">
        <f ca="1"/>
        <v>#N/A</v>
      </c>
      <c r="F2456" s="4" t="e">
        <f ca="1"/>
        <v>#N/A</v>
      </c>
      <c r="G2456" s="4" t="e">
        <f ca="1"/>
        <v>#N/A</v>
      </c>
      <c r="H2456" s="4" t="e">
        <f ca="1"/>
        <v>#N/A</v>
      </c>
      <c r="I2456" s="3" t="e">
        <f t="shared" ca="1" si="74"/>
        <v>#N/A</v>
      </c>
      <c r="J2456" s="3" t="e">
        <f t="shared" ca="1" si="75"/>
        <v>#N/A</v>
      </c>
    </row>
    <row r="2457" spans="2:10" ht="15" customHeight="1">
      <c r="B2457" s="6" t="e">
        <f ca="1"/>
        <v>#N/A</v>
      </c>
      <c r="C2457" s="5" t="e">
        <f ca="1"/>
        <v>#N/A</v>
      </c>
      <c r="D2457" s="4" t="e">
        <f ca="1"/>
        <v>#N/A</v>
      </c>
      <c r="E2457" s="4" t="e">
        <f ca="1"/>
        <v>#N/A</v>
      </c>
      <c r="F2457" s="4" t="e">
        <f ca="1"/>
        <v>#N/A</v>
      </c>
      <c r="G2457" s="4" t="e">
        <f ca="1"/>
        <v>#N/A</v>
      </c>
      <c r="H2457" s="4" t="e">
        <f ca="1"/>
        <v>#N/A</v>
      </c>
      <c r="I2457" s="3" t="e">
        <f t="shared" ca="1" si="74"/>
        <v>#N/A</v>
      </c>
      <c r="J2457" s="3" t="e">
        <f t="shared" ca="1" si="75"/>
        <v>#N/A</v>
      </c>
    </row>
    <row r="2458" spans="2:10" ht="15" customHeight="1">
      <c r="B2458" s="6" t="e">
        <f ca="1"/>
        <v>#N/A</v>
      </c>
      <c r="C2458" s="5" t="e">
        <f ca="1"/>
        <v>#N/A</v>
      </c>
      <c r="D2458" s="4" t="e">
        <f ca="1"/>
        <v>#N/A</v>
      </c>
      <c r="E2458" s="4" t="e">
        <f ca="1"/>
        <v>#N/A</v>
      </c>
      <c r="F2458" s="4" t="e">
        <f ca="1"/>
        <v>#N/A</v>
      </c>
      <c r="G2458" s="4" t="e">
        <f ca="1"/>
        <v>#N/A</v>
      </c>
      <c r="H2458" s="4" t="e">
        <f ca="1"/>
        <v>#N/A</v>
      </c>
      <c r="I2458" s="3" t="e">
        <f t="shared" ref="I2458:I2521" ca="1" si="76">IF($C$2=FALSE,"-",IF(H2459="","",LN(H2458/H2459)))</f>
        <v>#N/A</v>
      </c>
      <c r="J2458" s="3" t="e">
        <f t="shared" ref="J2458:J2521" ca="1" si="77">IF($C$2=FALSE,"-",IF(OFFSET(I2458,$I$11,0)="","",(STDEV(OFFSET(I2458,0,0,$I$11))*SQRT($C$9))))</f>
        <v>#N/A</v>
      </c>
    </row>
    <row r="2459" spans="2:10" ht="15" customHeight="1">
      <c r="B2459" s="6" t="e">
        <f ca="1"/>
        <v>#N/A</v>
      </c>
      <c r="C2459" s="5" t="e">
        <f ca="1"/>
        <v>#N/A</v>
      </c>
      <c r="D2459" s="4" t="e">
        <f ca="1"/>
        <v>#N/A</v>
      </c>
      <c r="E2459" s="4" t="e">
        <f ca="1"/>
        <v>#N/A</v>
      </c>
      <c r="F2459" s="4" t="e">
        <f ca="1"/>
        <v>#N/A</v>
      </c>
      <c r="G2459" s="4" t="e">
        <f ca="1"/>
        <v>#N/A</v>
      </c>
      <c r="H2459" s="4" t="e">
        <f ca="1"/>
        <v>#N/A</v>
      </c>
      <c r="I2459" s="3" t="e">
        <f t="shared" ca="1" si="76"/>
        <v>#N/A</v>
      </c>
      <c r="J2459" s="3" t="e">
        <f t="shared" ca="1" si="77"/>
        <v>#N/A</v>
      </c>
    </row>
    <row r="2460" spans="2:10" ht="15" customHeight="1">
      <c r="B2460" s="6" t="e">
        <f ca="1"/>
        <v>#N/A</v>
      </c>
      <c r="C2460" s="5" t="e">
        <f ca="1"/>
        <v>#N/A</v>
      </c>
      <c r="D2460" s="4" t="e">
        <f ca="1"/>
        <v>#N/A</v>
      </c>
      <c r="E2460" s="4" t="e">
        <f ca="1"/>
        <v>#N/A</v>
      </c>
      <c r="F2460" s="4" t="e">
        <f ca="1"/>
        <v>#N/A</v>
      </c>
      <c r="G2460" s="4" t="e">
        <f ca="1"/>
        <v>#N/A</v>
      </c>
      <c r="H2460" s="4" t="e">
        <f ca="1"/>
        <v>#N/A</v>
      </c>
      <c r="I2460" s="3" t="e">
        <f t="shared" ca="1" si="76"/>
        <v>#N/A</v>
      </c>
      <c r="J2460" s="3" t="e">
        <f t="shared" ca="1" si="77"/>
        <v>#N/A</v>
      </c>
    </row>
    <row r="2461" spans="2:10" ht="15" customHeight="1">
      <c r="B2461" s="6" t="e">
        <f ca="1"/>
        <v>#N/A</v>
      </c>
      <c r="C2461" s="5" t="e">
        <f ca="1"/>
        <v>#N/A</v>
      </c>
      <c r="D2461" s="4" t="e">
        <f ca="1"/>
        <v>#N/A</v>
      </c>
      <c r="E2461" s="4" t="e">
        <f ca="1"/>
        <v>#N/A</v>
      </c>
      <c r="F2461" s="4" t="e">
        <f ca="1"/>
        <v>#N/A</v>
      </c>
      <c r="G2461" s="4" t="e">
        <f ca="1"/>
        <v>#N/A</v>
      </c>
      <c r="H2461" s="4" t="e">
        <f ca="1"/>
        <v>#N/A</v>
      </c>
      <c r="I2461" s="3" t="e">
        <f t="shared" ca="1" si="76"/>
        <v>#N/A</v>
      </c>
      <c r="J2461" s="3" t="e">
        <f t="shared" ca="1" si="77"/>
        <v>#N/A</v>
      </c>
    </row>
    <row r="2462" spans="2:10" ht="15" customHeight="1">
      <c r="B2462" s="6" t="e">
        <f ca="1"/>
        <v>#N/A</v>
      </c>
      <c r="C2462" s="5" t="e">
        <f ca="1"/>
        <v>#N/A</v>
      </c>
      <c r="D2462" s="4" t="e">
        <f ca="1"/>
        <v>#N/A</v>
      </c>
      <c r="E2462" s="4" t="e">
        <f ca="1"/>
        <v>#N/A</v>
      </c>
      <c r="F2462" s="4" t="e">
        <f ca="1"/>
        <v>#N/A</v>
      </c>
      <c r="G2462" s="4" t="e">
        <f ca="1"/>
        <v>#N/A</v>
      </c>
      <c r="H2462" s="4" t="e">
        <f ca="1"/>
        <v>#N/A</v>
      </c>
      <c r="I2462" s="3" t="e">
        <f t="shared" ca="1" si="76"/>
        <v>#N/A</v>
      </c>
      <c r="J2462" s="3" t="e">
        <f t="shared" ca="1" si="77"/>
        <v>#N/A</v>
      </c>
    </row>
    <row r="2463" spans="2:10" ht="15" customHeight="1">
      <c r="B2463" s="6" t="e">
        <f ca="1"/>
        <v>#N/A</v>
      </c>
      <c r="C2463" s="5" t="e">
        <f ca="1"/>
        <v>#N/A</v>
      </c>
      <c r="D2463" s="4" t="e">
        <f ca="1"/>
        <v>#N/A</v>
      </c>
      <c r="E2463" s="4" t="e">
        <f ca="1"/>
        <v>#N/A</v>
      </c>
      <c r="F2463" s="4" t="e">
        <f ca="1"/>
        <v>#N/A</v>
      </c>
      <c r="G2463" s="4" t="e">
        <f ca="1"/>
        <v>#N/A</v>
      </c>
      <c r="H2463" s="4" t="e">
        <f ca="1"/>
        <v>#N/A</v>
      </c>
      <c r="I2463" s="3" t="e">
        <f t="shared" ca="1" si="76"/>
        <v>#N/A</v>
      </c>
      <c r="J2463" s="3" t="e">
        <f t="shared" ca="1" si="77"/>
        <v>#N/A</v>
      </c>
    </row>
    <row r="2464" spans="2:10" ht="15" customHeight="1">
      <c r="B2464" s="6" t="e">
        <f ca="1"/>
        <v>#N/A</v>
      </c>
      <c r="C2464" s="5" t="e">
        <f ca="1"/>
        <v>#N/A</v>
      </c>
      <c r="D2464" s="4" t="e">
        <f ca="1"/>
        <v>#N/A</v>
      </c>
      <c r="E2464" s="4" t="e">
        <f ca="1"/>
        <v>#N/A</v>
      </c>
      <c r="F2464" s="4" t="e">
        <f ca="1"/>
        <v>#N/A</v>
      </c>
      <c r="G2464" s="4" t="e">
        <f ca="1"/>
        <v>#N/A</v>
      </c>
      <c r="H2464" s="4" t="e">
        <f ca="1"/>
        <v>#N/A</v>
      </c>
      <c r="I2464" s="3" t="e">
        <f t="shared" ca="1" si="76"/>
        <v>#N/A</v>
      </c>
      <c r="J2464" s="3" t="e">
        <f t="shared" ca="1" si="77"/>
        <v>#N/A</v>
      </c>
    </row>
    <row r="2465" spans="2:10" ht="15" customHeight="1">
      <c r="B2465" s="6" t="e">
        <f ca="1"/>
        <v>#N/A</v>
      </c>
      <c r="C2465" s="5" t="e">
        <f ca="1"/>
        <v>#N/A</v>
      </c>
      <c r="D2465" s="4" t="e">
        <f ca="1"/>
        <v>#N/A</v>
      </c>
      <c r="E2465" s="4" t="e">
        <f ca="1"/>
        <v>#N/A</v>
      </c>
      <c r="F2465" s="4" t="e">
        <f ca="1"/>
        <v>#N/A</v>
      </c>
      <c r="G2465" s="4" t="e">
        <f ca="1"/>
        <v>#N/A</v>
      </c>
      <c r="H2465" s="4" t="e">
        <f ca="1"/>
        <v>#N/A</v>
      </c>
      <c r="I2465" s="3" t="e">
        <f t="shared" ca="1" si="76"/>
        <v>#N/A</v>
      </c>
      <c r="J2465" s="3" t="e">
        <f t="shared" ca="1" si="77"/>
        <v>#N/A</v>
      </c>
    </row>
    <row r="2466" spans="2:10" ht="15" customHeight="1">
      <c r="B2466" s="6" t="e">
        <f ca="1"/>
        <v>#N/A</v>
      </c>
      <c r="C2466" s="5" t="e">
        <f ca="1"/>
        <v>#N/A</v>
      </c>
      <c r="D2466" s="4" t="e">
        <f ca="1"/>
        <v>#N/A</v>
      </c>
      <c r="E2466" s="4" t="e">
        <f ca="1"/>
        <v>#N/A</v>
      </c>
      <c r="F2466" s="4" t="e">
        <f ca="1"/>
        <v>#N/A</v>
      </c>
      <c r="G2466" s="4" t="e">
        <f ca="1"/>
        <v>#N/A</v>
      </c>
      <c r="H2466" s="4" t="e">
        <f ca="1"/>
        <v>#N/A</v>
      </c>
      <c r="I2466" s="3" t="e">
        <f t="shared" ca="1" si="76"/>
        <v>#N/A</v>
      </c>
      <c r="J2466" s="3" t="e">
        <f t="shared" ca="1" si="77"/>
        <v>#N/A</v>
      </c>
    </row>
    <row r="2467" spans="2:10" ht="15" customHeight="1">
      <c r="B2467" s="6" t="e">
        <f ca="1"/>
        <v>#N/A</v>
      </c>
      <c r="C2467" s="5" t="e">
        <f ca="1"/>
        <v>#N/A</v>
      </c>
      <c r="D2467" s="4" t="e">
        <f ca="1"/>
        <v>#N/A</v>
      </c>
      <c r="E2467" s="4" t="e">
        <f ca="1"/>
        <v>#N/A</v>
      </c>
      <c r="F2467" s="4" t="e">
        <f ca="1"/>
        <v>#N/A</v>
      </c>
      <c r="G2467" s="4" t="e">
        <f ca="1"/>
        <v>#N/A</v>
      </c>
      <c r="H2467" s="4" t="e">
        <f ca="1"/>
        <v>#N/A</v>
      </c>
      <c r="I2467" s="3" t="e">
        <f t="shared" ca="1" si="76"/>
        <v>#N/A</v>
      </c>
      <c r="J2467" s="3" t="e">
        <f t="shared" ca="1" si="77"/>
        <v>#N/A</v>
      </c>
    </row>
    <row r="2468" spans="2:10" ht="15" customHeight="1">
      <c r="B2468" s="6" t="e">
        <f ca="1"/>
        <v>#N/A</v>
      </c>
      <c r="C2468" s="5" t="e">
        <f ca="1"/>
        <v>#N/A</v>
      </c>
      <c r="D2468" s="4" t="e">
        <f ca="1"/>
        <v>#N/A</v>
      </c>
      <c r="E2468" s="4" t="e">
        <f ca="1"/>
        <v>#N/A</v>
      </c>
      <c r="F2468" s="4" t="e">
        <f ca="1"/>
        <v>#N/A</v>
      </c>
      <c r="G2468" s="4" t="e">
        <f ca="1"/>
        <v>#N/A</v>
      </c>
      <c r="H2468" s="4" t="e">
        <f ca="1"/>
        <v>#N/A</v>
      </c>
      <c r="I2468" s="3" t="e">
        <f t="shared" ca="1" si="76"/>
        <v>#N/A</v>
      </c>
      <c r="J2468" s="3" t="e">
        <f t="shared" ca="1" si="77"/>
        <v>#N/A</v>
      </c>
    </row>
    <row r="2469" spans="2:10" ht="15" customHeight="1">
      <c r="B2469" s="6" t="e">
        <f ca="1"/>
        <v>#N/A</v>
      </c>
      <c r="C2469" s="5" t="e">
        <f ca="1"/>
        <v>#N/A</v>
      </c>
      <c r="D2469" s="4" t="e">
        <f ca="1"/>
        <v>#N/A</v>
      </c>
      <c r="E2469" s="4" t="e">
        <f ca="1"/>
        <v>#N/A</v>
      </c>
      <c r="F2469" s="4" t="e">
        <f ca="1"/>
        <v>#N/A</v>
      </c>
      <c r="G2469" s="4" t="e">
        <f ca="1"/>
        <v>#N/A</v>
      </c>
      <c r="H2469" s="4" t="e">
        <f ca="1"/>
        <v>#N/A</v>
      </c>
      <c r="I2469" s="3" t="e">
        <f t="shared" ca="1" si="76"/>
        <v>#N/A</v>
      </c>
      <c r="J2469" s="3" t="e">
        <f t="shared" ca="1" si="77"/>
        <v>#N/A</v>
      </c>
    </row>
    <row r="2470" spans="2:10" ht="15" customHeight="1">
      <c r="B2470" s="6" t="e">
        <f ca="1"/>
        <v>#N/A</v>
      </c>
      <c r="C2470" s="5" t="e">
        <f ca="1"/>
        <v>#N/A</v>
      </c>
      <c r="D2470" s="4" t="e">
        <f ca="1"/>
        <v>#N/A</v>
      </c>
      <c r="E2470" s="4" t="e">
        <f ca="1"/>
        <v>#N/A</v>
      </c>
      <c r="F2470" s="4" t="e">
        <f ca="1"/>
        <v>#N/A</v>
      </c>
      <c r="G2470" s="4" t="e">
        <f ca="1"/>
        <v>#N/A</v>
      </c>
      <c r="H2470" s="4" t="e">
        <f ca="1"/>
        <v>#N/A</v>
      </c>
      <c r="I2470" s="3" t="e">
        <f t="shared" ca="1" si="76"/>
        <v>#N/A</v>
      </c>
      <c r="J2470" s="3" t="e">
        <f t="shared" ca="1" si="77"/>
        <v>#N/A</v>
      </c>
    </row>
    <row r="2471" spans="2:10" ht="15" customHeight="1">
      <c r="B2471" s="6" t="e">
        <f ca="1"/>
        <v>#N/A</v>
      </c>
      <c r="C2471" s="5" t="e">
        <f ca="1"/>
        <v>#N/A</v>
      </c>
      <c r="D2471" s="4" t="e">
        <f ca="1"/>
        <v>#N/A</v>
      </c>
      <c r="E2471" s="4" t="e">
        <f ca="1"/>
        <v>#N/A</v>
      </c>
      <c r="F2471" s="4" t="e">
        <f ca="1"/>
        <v>#N/A</v>
      </c>
      <c r="G2471" s="4" t="e">
        <f ca="1"/>
        <v>#N/A</v>
      </c>
      <c r="H2471" s="4" t="e">
        <f ca="1"/>
        <v>#N/A</v>
      </c>
      <c r="I2471" s="3" t="e">
        <f t="shared" ca="1" si="76"/>
        <v>#N/A</v>
      </c>
      <c r="J2471" s="3" t="e">
        <f t="shared" ca="1" si="77"/>
        <v>#N/A</v>
      </c>
    </row>
    <row r="2472" spans="2:10" ht="15" customHeight="1">
      <c r="B2472" s="6" t="e">
        <f ca="1"/>
        <v>#N/A</v>
      </c>
      <c r="C2472" s="5" t="e">
        <f ca="1"/>
        <v>#N/A</v>
      </c>
      <c r="D2472" s="4" t="e">
        <f ca="1"/>
        <v>#N/A</v>
      </c>
      <c r="E2472" s="4" t="e">
        <f ca="1"/>
        <v>#N/A</v>
      </c>
      <c r="F2472" s="4" t="e">
        <f ca="1"/>
        <v>#N/A</v>
      </c>
      <c r="G2472" s="4" t="e">
        <f ca="1"/>
        <v>#N/A</v>
      </c>
      <c r="H2472" s="4" t="e">
        <f ca="1"/>
        <v>#N/A</v>
      </c>
      <c r="I2472" s="3" t="e">
        <f t="shared" ca="1" si="76"/>
        <v>#N/A</v>
      </c>
      <c r="J2472" s="3" t="e">
        <f t="shared" ca="1" si="77"/>
        <v>#N/A</v>
      </c>
    </row>
    <row r="2473" spans="2:10" ht="15" customHeight="1">
      <c r="B2473" s="6" t="e">
        <f ca="1"/>
        <v>#N/A</v>
      </c>
      <c r="C2473" s="5" t="e">
        <f ca="1"/>
        <v>#N/A</v>
      </c>
      <c r="D2473" s="4" t="e">
        <f ca="1"/>
        <v>#N/A</v>
      </c>
      <c r="E2473" s="4" t="e">
        <f ca="1"/>
        <v>#N/A</v>
      </c>
      <c r="F2473" s="4" t="e">
        <f ca="1"/>
        <v>#N/A</v>
      </c>
      <c r="G2473" s="4" t="e">
        <f ca="1"/>
        <v>#N/A</v>
      </c>
      <c r="H2473" s="4" t="e">
        <f ca="1"/>
        <v>#N/A</v>
      </c>
      <c r="I2473" s="3" t="e">
        <f t="shared" ca="1" si="76"/>
        <v>#N/A</v>
      </c>
      <c r="J2473" s="3" t="e">
        <f t="shared" ca="1" si="77"/>
        <v>#N/A</v>
      </c>
    </row>
    <row r="2474" spans="2:10" ht="15" customHeight="1">
      <c r="B2474" s="6" t="e">
        <f ca="1"/>
        <v>#N/A</v>
      </c>
      <c r="C2474" s="5" t="e">
        <f ca="1"/>
        <v>#N/A</v>
      </c>
      <c r="D2474" s="4" t="e">
        <f ca="1"/>
        <v>#N/A</v>
      </c>
      <c r="E2474" s="4" t="e">
        <f ca="1"/>
        <v>#N/A</v>
      </c>
      <c r="F2474" s="4" t="e">
        <f ca="1"/>
        <v>#N/A</v>
      </c>
      <c r="G2474" s="4" t="e">
        <f ca="1"/>
        <v>#N/A</v>
      </c>
      <c r="H2474" s="4" t="e">
        <f ca="1"/>
        <v>#N/A</v>
      </c>
      <c r="I2474" s="3" t="e">
        <f t="shared" ca="1" si="76"/>
        <v>#N/A</v>
      </c>
      <c r="J2474" s="3" t="e">
        <f t="shared" ca="1" si="77"/>
        <v>#N/A</v>
      </c>
    </row>
    <row r="2475" spans="2:10" ht="15" customHeight="1">
      <c r="B2475" s="6" t="e">
        <f ca="1"/>
        <v>#N/A</v>
      </c>
      <c r="C2475" s="5" t="e">
        <f ca="1"/>
        <v>#N/A</v>
      </c>
      <c r="D2475" s="4" t="e">
        <f ca="1"/>
        <v>#N/A</v>
      </c>
      <c r="E2475" s="4" t="e">
        <f ca="1"/>
        <v>#N/A</v>
      </c>
      <c r="F2475" s="4" t="e">
        <f ca="1"/>
        <v>#N/A</v>
      </c>
      <c r="G2475" s="4" t="e">
        <f ca="1"/>
        <v>#N/A</v>
      </c>
      <c r="H2475" s="4" t="e">
        <f ca="1"/>
        <v>#N/A</v>
      </c>
      <c r="I2475" s="3" t="e">
        <f t="shared" ca="1" si="76"/>
        <v>#N/A</v>
      </c>
      <c r="J2475" s="3" t="e">
        <f t="shared" ca="1" si="77"/>
        <v>#N/A</v>
      </c>
    </row>
    <row r="2476" spans="2:10" ht="15" customHeight="1">
      <c r="B2476" s="6" t="e">
        <f ca="1"/>
        <v>#N/A</v>
      </c>
      <c r="C2476" s="5" t="e">
        <f ca="1"/>
        <v>#N/A</v>
      </c>
      <c r="D2476" s="4" t="e">
        <f ca="1"/>
        <v>#N/A</v>
      </c>
      <c r="E2476" s="4" t="e">
        <f ca="1"/>
        <v>#N/A</v>
      </c>
      <c r="F2476" s="4" t="e">
        <f ca="1"/>
        <v>#N/A</v>
      </c>
      <c r="G2476" s="4" t="e">
        <f ca="1"/>
        <v>#N/A</v>
      </c>
      <c r="H2476" s="4" t="e">
        <f ca="1"/>
        <v>#N/A</v>
      </c>
      <c r="I2476" s="3" t="e">
        <f t="shared" ca="1" si="76"/>
        <v>#N/A</v>
      </c>
      <c r="J2476" s="3" t="e">
        <f t="shared" ca="1" si="77"/>
        <v>#N/A</v>
      </c>
    </row>
    <row r="2477" spans="2:10" ht="15" customHeight="1">
      <c r="B2477" s="6" t="e">
        <f ca="1"/>
        <v>#N/A</v>
      </c>
      <c r="C2477" s="5" t="e">
        <f ca="1"/>
        <v>#N/A</v>
      </c>
      <c r="D2477" s="4" t="e">
        <f ca="1"/>
        <v>#N/A</v>
      </c>
      <c r="E2477" s="4" t="e">
        <f ca="1"/>
        <v>#N/A</v>
      </c>
      <c r="F2477" s="4" t="e">
        <f ca="1"/>
        <v>#N/A</v>
      </c>
      <c r="G2477" s="4" t="e">
        <f ca="1"/>
        <v>#N/A</v>
      </c>
      <c r="H2477" s="4" t="e">
        <f ca="1"/>
        <v>#N/A</v>
      </c>
      <c r="I2477" s="3" t="e">
        <f t="shared" ca="1" si="76"/>
        <v>#N/A</v>
      </c>
      <c r="J2477" s="3" t="e">
        <f t="shared" ca="1" si="77"/>
        <v>#N/A</v>
      </c>
    </row>
    <row r="2478" spans="2:10" ht="15" customHeight="1">
      <c r="B2478" s="6" t="e">
        <f ca="1"/>
        <v>#N/A</v>
      </c>
      <c r="C2478" s="5" t="e">
        <f ca="1"/>
        <v>#N/A</v>
      </c>
      <c r="D2478" s="4" t="e">
        <f ca="1"/>
        <v>#N/A</v>
      </c>
      <c r="E2478" s="4" t="e">
        <f ca="1"/>
        <v>#N/A</v>
      </c>
      <c r="F2478" s="4" t="e">
        <f ca="1"/>
        <v>#N/A</v>
      </c>
      <c r="G2478" s="4" t="e">
        <f ca="1"/>
        <v>#N/A</v>
      </c>
      <c r="H2478" s="4" t="e">
        <f ca="1"/>
        <v>#N/A</v>
      </c>
      <c r="I2478" s="3" t="e">
        <f t="shared" ca="1" si="76"/>
        <v>#N/A</v>
      </c>
      <c r="J2478" s="3" t="e">
        <f t="shared" ca="1" si="77"/>
        <v>#N/A</v>
      </c>
    </row>
    <row r="2479" spans="2:10" ht="15" customHeight="1">
      <c r="B2479" s="6" t="e">
        <f ca="1"/>
        <v>#N/A</v>
      </c>
      <c r="C2479" s="5" t="e">
        <f ca="1"/>
        <v>#N/A</v>
      </c>
      <c r="D2479" s="4" t="e">
        <f ca="1"/>
        <v>#N/A</v>
      </c>
      <c r="E2479" s="4" t="e">
        <f ca="1"/>
        <v>#N/A</v>
      </c>
      <c r="F2479" s="4" t="e">
        <f ca="1"/>
        <v>#N/A</v>
      </c>
      <c r="G2479" s="4" t="e">
        <f ca="1"/>
        <v>#N/A</v>
      </c>
      <c r="H2479" s="4" t="e">
        <f ca="1"/>
        <v>#N/A</v>
      </c>
      <c r="I2479" s="3" t="e">
        <f t="shared" ca="1" si="76"/>
        <v>#N/A</v>
      </c>
      <c r="J2479" s="3" t="e">
        <f t="shared" ca="1" si="77"/>
        <v>#N/A</v>
      </c>
    </row>
    <row r="2480" spans="2:10" ht="15" customHeight="1">
      <c r="B2480" s="6" t="e">
        <f ca="1"/>
        <v>#N/A</v>
      </c>
      <c r="C2480" s="5" t="e">
        <f ca="1"/>
        <v>#N/A</v>
      </c>
      <c r="D2480" s="4" t="e">
        <f ca="1"/>
        <v>#N/A</v>
      </c>
      <c r="E2480" s="4" t="e">
        <f ca="1"/>
        <v>#N/A</v>
      </c>
      <c r="F2480" s="4" t="e">
        <f ca="1"/>
        <v>#N/A</v>
      </c>
      <c r="G2480" s="4" t="e">
        <f ca="1"/>
        <v>#N/A</v>
      </c>
      <c r="H2480" s="4" t="e">
        <f ca="1"/>
        <v>#N/A</v>
      </c>
      <c r="I2480" s="3" t="e">
        <f t="shared" ca="1" si="76"/>
        <v>#N/A</v>
      </c>
      <c r="J2480" s="3" t="e">
        <f t="shared" ca="1" si="77"/>
        <v>#N/A</v>
      </c>
    </row>
    <row r="2481" spans="2:10" ht="15" customHeight="1">
      <c r="B2481" s="6" t="e">
        <f ca="1"/>
        <v>#N/A</v>
      </c>
      <c r="C2481" s="5" t="e">
        <f ca="1"/>
        <v>#N/A</v>
      </c>
      <c r="D2481" s="4" t="e">
        <f ca="1"/>
        <v>#N/A</v>
      </c>
      <c r="E2481" s="4" t="e">
        <f ca="1"/>
        <v>#N/A</v>
      </c>
      <c r="F2481" s="4" t="e">
        <f ca="1"/>
        <v>#N/A</v>
      </c>
      <c r="G2481" s="4" t="e">
        <f ca="1"/>
        <v>#N/A</v>
      </c>
      <c r="H2481" s="4" t="e">
        <f ca="1"/>
        <v>#N/A</v>
      </c>
      <c r="I2481" s="3" t="e">
        <f t="shared" ca="1" si="76"/>
        <v>#N/A</v>
      </c>
      <c r="J2481" s="3" t="e">
        <f t="shared" ca="1" si="77"/>
        <v>#N/A</v>
      </c>
    </row>
    <row r="2482" spans="2:10" ht="15" customHeight="1">
      <c r="B2482" s="6" t="e">
        <f ca="1"/>
        <v>#N/A</v>
      </c>
      <c r="C2482" s="5" t="e">
        <f ca="1"/>
        <v>#N/A</v>
      </c>
      <c r="D2482" s="4" t="e">
        <f ca="1"/>
        <v>#N/A</v>
      </c>
      <c r="E2482" s="4" t="e">
        <f ca="1"/>
        <v>#N/A</v>
      </c>
      <c r="F2482" s="4" t="e">
        <f ca="1"/>
        <v>#N/A</v>
      </c>
      <c r="G2482" s="4" t="e">
        <f ca="1"/>
        <v>#N/A</v>
      </c>
      <c r="H2482" s="4" t="e">
        <f ca="1"/>
        <v>#N/A</v>
      </c>
      <c r="I2482" s="3" t="e">
        <f t="shared" ca="1" si="76"/>
        <v>#N/A</v>
      </c>
      <c r="J2482" s="3" t="e">
        <f t="shared" ca="1" si="77"/>
        <v>#N/A</v>
      </c>
    </row>
    <row r="2483" spans="2:10" ht="15" customHeight="1">
      <c r="B2483" s="6" t="e">
        <f ca="1"/>
        <v>#N/A</v>
      </c>
      <c r="C2483" s="5" t="e">
        <f ca="1"/>
        <v>#N/A</v>
      </c>
      <c r="D2483" s="4" t="e">
        <f ca="1"/>
        <v>#N/A</v>
      </c>
      <c r="E2483" s="4" t="e">
        <f ca="1"/>
        <v>#N/A</v>
      </c>
      <c r="F2483" s="4" t="e">
        <f ca="1"/>
        <v>#N/A</v>
      </c>
      <c r="G2483" s="4" t="e">
        <f ca="1"/>
        <v>#N/A</v>
      </c>
      <c r="H2483" s="4" t="e">
        <f ca="1"/>
        <v>#N/A</v>
      </c>
      <c r="I2483" s="3" t="e">
        <f t="shared" ca="1" si="76"/>
        <v>#N/A</v>
      </c>
      <c r="J2483" s="3" t="e">
        <f t="shared" ca="1" si="77"/>
        <v>#N/A</v>
      </c>
    </row>
    <row r="2484" spans="2:10" ht="15" customHeight="1">
      <c r="B2484" s="6" t="e">
        <f ca="1"/>
        <v>#N/A</v>
      </c>
      <c r="C2484" s="5" t="e">
        <f ca="1"/>
        <v>#N/A</v>
      </c>
      <c r="D2484" s="4" t="e">
        <f ca="1"/>
        <v>#N/A</v>
      </c>
      <c r="E2484" s="4" t="e">
        <f ca="1"/>
        <v>#N/A</v>
      </c>
      <c r="F2484" s="4" t="e">
        <f ca="1"/>
        <v>#N/A</v>
      </c>
      <c r="G2484" s="4" t="e">
        <f ca="1"/>
        <v>#N/A</v>
      </c>
      <c r="H2484" s="4" t="e">
        <f ca="1"/>
        <v>#N/A</v>
      </c>
      <c r="I2484" s="3" t="e">
        <f t="shared" ca="1" si="76"/>
        <v>#N/A</v>
      </c>
      <c r="J2484" s="3" t="e">
        <f t="shared" ca="1" si="77"/>
        <v>#N/A</v>
      </c>
    </row>
    <row r="2485" spans="2:10" ht="15" customHeight="1">
      <c r="B2485" s="6" t="e">
        <f ca="1"/>
        <v>#N/A</v>
      </c>
      <c r="C2485" s="5" t="e">
        <f ca="1"/>
        <v>#N/A</v>
      </c>
      <c r="D2485" s="4" t="e">
        <f ca="1"/>
        <v>#N/A</v>
      </c>
      <c r="E2485" s="4" t="e">
        <f ca="1"/>
        <v>#N/A</v>
      </c>
      <c r="F2485" s="4" t="e">
        <f ca="1"/>
        <v>#N/A</v>
      </c>
      <c r="G2485" s="4" t="e">
        <f ca="1"/>
        <v>#N/A</v>
      </c>
      <c r="H2485" s="4" t="e">
        <f ca="1"/>
        <v>#N/A</v>
      </c>
      <c r="I2485" s="3" t="e">
        <f t="shared" ca="1" si="76"/>
        <v>#N/A</v>
      </c>
      <c r="J2485" s="3" t="e">
        <f t="shared" ca="1" si="77"/>
        <v>#N/A</v>
      </c>
    </row>
    <row r="2486" spans="2:10" ht="15" customHeight="1">
      <c r="B2486" s="6" t="e">
        <f ca="1"/>
        <v>#N/A</v>
      </c>
      <c r="C2486" s="5" t="e">
        <f ca="1"/>
        <v>#N/A</v>
      </c>
      <c r="D2486" s="4" t="e">
        <f ca="1"/>
        <v>#N/A</v>
      </c>
      <c r="E2486" s="4" t="e">
        <f ca="1"/>
        <v>#N/A</v>
      </c>
      <c r="F2486" s="4" t="e">
        <f ca="1"/>
        <v>#N/A</v>
      </c>
      <c r="G2486" s="4" t="e">
        <f ca="1"/>
        <v>#N/A</v>
      </c>
      <c r="H2486" s="4" t="e">
        <f ca="1"/>
        <v>#N/A</v>
      </c>
      <c r="I2486" s="3" t="e">
        <f t="shared" ca="1" si="76"/>
        <v>#N/A</v>
      </c>
      <c r="J2486" s="3" t="e">
        <f t="shared" ca="1" si="77"/>
        <v>#N/A</v>
      </c>
    </row>
    <row r="2487" spans="2:10" ht="15" customHeight="1">
      <c r="B2487" s="6" t="e">
        <f ca="1"/>
        <v>#N/A</v>
      </c>
      <c r="C2487" s="5" t="e">
        <f ca="1"/>
        <v>#N/A</v>
      </c>
      <c r="D2487" s="4" t="e">
        <f ca="1"/>
        <v>#N/A</v>
      </c>
      <c r="E2487" s="4" t="e">
        <f ca="1"/>
        <v>#N/A</v>
      </c>
      <c r="F2487" s="4" t="e">
        <f ca="1"/>
        <v>#N/A</v>
      </c>
      <c r="G2487" s="4" t="e">
        <f ca="1"/>
        <v>#N/A</v>
      </c>
      <c r="H2487" s="4" t="e">
        <f ca="1"/>
        <v>#N/A</v>
      </c>
      <c r="I2487" s="3" t="e">
        <f t="shared" ca="1" si="76"/>
        <v>#N/A</v>
      </c>
      <c r="J2487" s="3" t="e">
        <f t="shared" ca="1" si="77"/>
        <v>#N/A</v>
      </c>
    </row>
    <row r="2488" spans="2:10" ht="15" customHeight="1">
      <c r="B2488" s="6" t="e">
        <f ca="1"/>
        <v>#N/A</v>
      </c>
      <c r="C2488" s="5" t="e">
        <f ca="1"/>
        <v>#N/A</v>
      </c>
      <c r="D2488" s="4" t="e">
        <f ca="1"/>
        <v>#N/A</v>
      </c>
      <c r="E2488" s="4" t="e">
        <f ca="1"/>
        <v>#N/A</v>
      </c>
      <c r="F2488" s="4" t="e">
        <f ca="1"/>
        <v>#N/A</v>
      </c>
      <c r="G2488" s="4" t="e">
        <f ca="1"/>
        <v>#N/A</v>
      </c>
      <c r="H2488" s="4" t="e">
        <f ca="1"/>
        <v>#N/A</v>
      </c>
      <c r="I2488" s="3" t="e">
        <f t="shared" ca="1" si="76"/>
        <v>#N/A</v>
      </c>
      <c r="J2488" s="3" t="e">
        <f t="shared" ca="1" si="77"/>
        <v>#N/A</v>
      </c>
    </row>
    <row r="2489" spans="2:10" ht="15" customHeight="1">
      <c r="B2489" s="6" t="e">
        <f ca="1"/>
        <v>#N/A</v>
      </c>
      <c r="C2489" s="5" t="e">
        <f ca="1"/>
        <v>#N/A</v>
      </c>
      <c r="D2489" s="4" t="e">
        <f ca="1"/>
        <v>#N/A</v>
      </c>
      <c r="E2489" s="4" t="e">
        <f ca="1"/>
        <v>#N/A</v>
      </c>
      <c r="F2489" s="4" t="e">
        <f ca="1"/>
        <v>#N/A</v>
      </c>
      <c r="G2489" s="4" t="e">
        <f ca="1"/>
        <v>#N/A</v>
      </c>
      <c r="H2489" s="4" t="e">
        <f ca="1"/>
        <v>#N/A</v>
      </c>
      <c r="I2489" s="3" t="e">
        <f t="shared" ca="1" si="76"/>
        <v>#N/A</v>
      </c>
      <c r="J2489" s="3" t="e">
        <f t="shared" ca="1" si="77"/>
        <v>#N/A</v>
      </c>
    </row>
    <row r="2490" spans="2:10" ht="15" customHeight="1">
      <c r="B2490" s="6" t="e">
        <f ca="1"/>
        <v>#N/A</v>
      </c>
      <c r="C2490" s="5" t="e">
        <f ca="1"/>
        <v>#N/A</v>
      </c>
      <c r="D2490" s="4" t="e">
        <f ca="1"/>
        <v>#N/A</v>
      </c>
      <c r="E2490" s="4" t="e">
        <f ca="1"/>
        <v>#N/A</v>
      </c>
      <c r="F2490" s="4" t="e">
        <f ca="1"/>
        <v>#N/A</v>
      </c>
      <c r="G2490" s="4" t="e">
        <f ca="1"/>
        <v>#N/A</v>
      </c>
      <c r="H2490" s="4" t="e">
        <f ca="1"/>
        <v>#N/A</v>
      </c>
      <c r="I2490" s="3" t="e">
        <f t="shared" ca="1" si="76"/>
        <v>#N/A</v>
      </c>
      <c r="J2490" s="3" t="e">
        <f t="shared" ca="1" si="77"/>
        <v>#N/A</v>
      </c>
    </row>
    <row r="2491" spans="2:10" ht="15" customHeight="1">
      <c r="B2491" s="6" t="e">
        <f ca="1"/>
        <v>#N/A</v>
      </c>
      <c r="C2491" s="5" t="e">
        <f ca="1"/>
        <v>#N/A</v>
      </c>
      <c r="D2491" s="4" t="e">
        <f ca="1"/>
        <v>#N/A</v>
      </c>
      <c r="E2491" s="4" t="e">
        <f ca="1"/>
        <v>#N/A</v>
      </c>
      <c r="F2491" s="4" t="e">
        <f ca="1"/>
        <v>#N/A</v>
      </c>
      <c r="G2491" s="4" t="e">
        <f ca="1"/>
        <v>#N/A</v>
      </c>
      <c r="H2491" s="4" t="e">
        <f ca="1"/>
        <v>#N/A</v>
      </c>
      <c r="I2491" s="3" t="e">
        <f t="shared" ca="1" si="76"/>
        <v>#N/A</v>
      </c>
      <c r="J2491" s="3" t="e">
        <f t="shared" ca="1" si="77"/>
        <v>#N/A</v>
      </c>
    </row>
    <row r="2492" spans="2:10" ht="15" customHeight="1">
      <c r="B2492" s="6" t="e">
        <f ca="1"/>
        <v>#N/A</v>
      </c>
      <c r="C2492" s="5" t="e">
        <f ca="1"/>
        <v>#N/A</v>
      </c>
      <c r="D2492" s="4" t="e">
        <f ca="1"/>
        <v>#N/A</v>
      </c>
      <c r="E2492" s="4" t="e">
        <f ca="1"/>
        <v>#N/A</v>
      </c>
      <c r="F2492" s="4" t="e">
        <f ca="1"/>
        <v>#N/A</v>
      </c>
      <c r="G2492" s="4" t="e">
        <f ca="1"/>
        <v>#N/A</v>
      </c>
      <c r="H2492" s="4" t="e">
        <f ca="1"/>
        <v>#N/A</v>
      </c>
      <c r="I2492" s="3" t="e">
        <f t="shared" ca="1" si="76"/>
        <v>#N/A</v>
      </c>
      <c r="J2492" s="3" t="e">
        <f t="shared" ca="1" si="77"/>
        <v>#N/A</v>
      </c>
    </row>
    <row r="2493" spans="2:10" ht="15" customHeight="1">
      <c r="B2493" s="6" t="e">
        <f ca="1"/>
        <v>#N/A</v>
      </c>
      <c r="C2493" s="5" t="e">
        <f ca="1"/>
        <v>#N/A</v>
      </c>
      <c r="D2493" s="4" t="e">
        <f ca="1"/>
        <v>#N/A</v>
      </c>
      <c r="E2493" s="4" t="e">
        <f ca="1"/>
        <v>#N/A</v>
      </c>
      <c r="F2493" s="4" t="e">
        <f ca="1"/>
        <v>#N/A</v>
      </c>
      <c r="G2493" s="4" t="e">
        <f ca="1"/>
        <v>#N/A</v>
      </c>
      <c r="H2493" s="4" t="e">
        <f ca="1"/>
        <v>#N/A</v>
      </c>
      <c r="I2493" s="3" t="e">
        <f t="shared" ca="1" si="76"/>
        <v>#N/A</v>
      </c>
      <c r="J2493" s="3" t="e">
        <f t="shared" ca="1" si="77"/>
        <v>#N/A</v>
      </c>
    </row>
    <row r="2494" spans="2:10" ht="15" customHeight="1">
      <c r="B2494" s="6" t="e">
        <f ca="1"/>
        <v>#N/A</v>
      </c>
      <c r="C2494" s="5" t="e">
        <f ca="1"/>
        <v>#N/A</v>
      </c>
      <c r="D2494" s="4" t="e">
        <f ca="1"/>
        <v>#N/A</v>
      </c>
      <c r="E2494" s="4" t="e">
        <f ca="1"/>
        <v>#N/A</v>
      </c>
      <c r="F2494" s="4" t="e">
        <f ca="1"/>
        <v>#N/A</v>
      </c>
      <c r="G2494" s="4" t="e">
        <f ca="1"/>
        <v>#N/A</v>
      </c>
      <c r="H2494" s="4" t="e">
        <f ca="1"/>
        <v>#N/A</v>
      </c>
      <c r="I2494" s="3" t="e">
        <f t="shared" ca="1" si="76"/>
        <v>#N/A</v>
      </c>
      <c r="J2494" s="3" t="e">
        <f t="shared" ca="1" si="77"/>
        <v>#N/A</v>
      </c>
    </row>
    <row r="2495" spans="2:10" ht="15" customHeight="1">
      <c r="B2495" s="6" t="e">
        <f ca="1"/>
        <v>#N/A</v>
      </c>
      <c r="C2495" s="5" t="e">
        <f ca="1"/>
        <v>#N/A</v>
      </c>
      <c r="D2495" s="4" t="e">
        <f ca="1"/>
        <v>#N/A</v>
      </c>
      <c r="E2495" s="4" t="e">
        <f ca="1"/>
        <v>#N/A</v>
      </c>
      <c r="F2495" s="4" t="e">
        <f ca="1"/>
        <v>#N/A</v>
      </c>
      <c r="G2495" s="4" t="e">
        <f ca="1"/>
        <v>#N/A</v>
      </c>
      <c r="H2495" s="4" t="e">
        <f ca="1"/>
        <v>#N/A</v>
      </c>
      <c r="I2495" s="3" t="e">
        <f t="shared" ca="1" si="76"/>
        <v>#N/A</v>
      </c>
      <c r="J2495" s="3" t="e">
        <f t="shared" ca="1" si="77"/>
        <v>#N/A</v>
      </c>
    </row>
    <row r="2496" spans="2:10" ht="15" customHeight="1">
      <c r="B2496" s="6" t="e">
        <f ca="1"/>
        <v>#N/A</v>
      </c>
      <c r="C2496" s="5" t="e">
        <f ca="1"/>
        <v>#N/A</v>
      </c>
      <c r="D2496" s="4" t="e">
        <f ca="1"/>
        <v>#N/A</v>
      </c>
      <c r="E2496" s="4" t="e">
        <f ca="1"/>
        <v>#N/A</v>
      </c>
      <c r="F2496" s="4" t="e">
        <f ca="1"/>
        <v>#N/A</v>
      </c>
      <c r="G2496" s="4" t="e">
        <f ca="1"/>
        <v>#N/A</v>
      </c>
      <c r="H2496" s="4" t="e">
        <f ca="1"/>
        <v>#N/A</v>
      </c>
      <c r="I2496" s="3" t="e">
        <f t="shared" ca="1" si="76"/>
        <v>#N/A</v>
      </c>
      <c r="J2496" s="3" t="e">
        <f t="shared" ca="1" si="77"/>
        <v>#N/A</v>
      </c>
    </row>
    <row r="2497" spans="2:10" ht="15" customHeight="1">
      <c r="B2497" s="6" t="e">
        <f ca="1"/>
        <v>#N/A</v>
      </c>
      <c r="C2497" s="5" t="e">
        <f ca="1"/>
        <v>#N/A</v>
      </c>
      <c r="D2497" s="4" t="e">
        <f ca="1"/>
        <v>#N/A</v>
      </c>
      <c r="E2497" s="4" t="e">
        <f ca="1"/>
        <v>#N/A</v>
      </c>
      <c r="F2497" s="4" t="e">
        <f ca="1"/>
        <v>#N/A</v>
      </c>
      <c r="G2497" s="4" t="e">
        <f ca="1"/>
        <v>#N/A</v>
      </c>
      <c r="H2497" s="4" t="e">
        <f ca="1"/>
        <v>#N/A</v>
      </c>
      <c r="I2497" s="3" t="e">
        <f t="shared" ca="1" si="76"/>
        <v>#N/A</v>
      </c>
      <c r="J2497" s="3" t="e">
        <f t="shared" ca="1" si="77"/>
        <v>#N/A</v>
      </c>
    </row>
    <row r="2498" spans="2:10" ht="15" customHeight="1">
      <c r="B2498" s="6" t="e">
        <f ca="1"/>
        <v>#N/A</v>
      </c>
      <c r="C2498" s="5" t="e">
        <f ca="1"/>
        <v>#N/A</v>
      </c>
      <c r="D2498" s="4" t="e">
        <f ca="1"/>
        <v>#N/A</v>
      </c>
      <c r="E2498" s="4" t="e">
        <f ca="1"/>
        <v>#N/A</v>
      </c>
      <c r="F2498" s="4" t="e">
        <f ca="1"/>
        <v>#N/A</v>
      </c>
      <c r="G2498" s="4" t="e">
        <f ca="1"/>
        <v>#N/A</v>
      </c>
      <c r="H2498" s="4" t="e">
        <f ca="1"/>
        <v>#N/A</v>
      </c>
      <c r="I2498" s="3" t="e">
        <f t="shared" ca="1" si="76"/>
        <v>#N/A</v>
      </c>
      <c r="J2498" s="3" t="e">
        <f t="shared" ca="1" si="77"/>
        <v>#N/A</v>
      </c>
    </row>
    <row r="2499" spans="2:10" ht="15" customHeight="1">
      <c r="B2499" s="6" t="e">
        <f ca="1"/>
        <v>#N/A</v>
      </c>
      <c r="C2499" s="5" t="e">
        <f ca="1"/>
        <v>#N/A</v>
      </c>
      <c r="D2499" s="4" t="e">
        <f ca="1"/>
        <v>#N/A</v>
      </c>
      <c r="E2499" s="4" t="e">
        <f ca="1"/>
        <v>#N/A</v>
      </c>
      <c r="F2499" s="4" t="e">
        <f ca="1"/>
        <v>#N/A</v>
      </c>
      <c r="G2499" s="4" t="e">
        <f ca="1"/>
        <v>#N/A</v>
      </c>
      <c r="H2499" s="4" t="e">
        <f ca="1"/>
        <v>#N/A</v>
      </c>
      <c r="I2499" s="3" t="e">
        <f t="shared" ca="1" si="76"/>
        <v>#N/A</v>
      </c>
      <c r="J2499" s="3" t="e">
        <f t="shared" ca="1" si="77"/>
        <v>#N/A</v>
      </c>
    </row>
    <row r="2500" spans="2:10" ht="15" customHeight="1">
      <c r="B2500" s="6" t="e">
        <f ca="1"/>
        <v>#N/A</v>
      </c>
      <c r="C2500" s="5" t="e">
        <f ca="1"/>
        <v>#N/A</v>
      </c>
      <c r="D2500" s="4" t="e">
        <f ca="1"/>
        <v>#N/A</v>
      </c>
      <c r="E2500" s="4" t="e">
        <f ca="1"/>
        <v>#N/A</v>
      </c>
      <c r="F2500" s="4" t="e">
        <f ca="1"/>
        <v>#N/A</v>
      </c>
      <c r="G2500" s="4" t="e">
        <f ca="1"/>
        <v>#N/A</v>
      </c>
      <c r="H2500" s="4" t="e">
        <f ca="1"/>
        <v>#N/A</v>
      </c>
      <c r="I2500" s="3" t="e">
        <f t="shared" ca="1" si="76"/>
        <v>#N/A</v>
      </c>
      <c r="J2500" s="3" t="e">
        <f t="shared" ca="1" si="77"/>
        <v>#N/A</v>
      </c>
    </row>
    <row r="2501" spans="2:10" ht="15" customHeight="1">
      <c r="B2501" s="6" t="e">
        <f ca="1"/>
        <v>#N/A</v>
      </c>
      <c r="C2501" s="5" t="e">
        <f ca="1"/>
        <v>#N/A</v>
      </c>
      <c r="D2501" s="4" t="e">
        <f ca="1"/>
        <v>#N/A</v>
      </c>
      <c r="E2501" s="4" t="e">
        <f ca="1"/>
        <v>#N/A</v>
      </c>
      <c r="F2501" s="4" t="e">
        <f ca="1"/>
        <v>#N/A</v>
      </c>
      <c r="G2501" s="4" t="e">
        <f ca="1"/>
        <v>#N/A</v>
      </c>
      <c r="H2501" s="4" t="e">
        <f ca="1"/>
        <v>#N/A</v>
      </c>
      <c r="I2501" s="3" t="e">
        <f t="shared" ca="1" si="76"/>
        <v>#N/A</v>
      </c>
      <c r="J2501" s="3" t="e">
        <f t="shared" ca="1" si="77"/>
        <v>#N/A</v>
      </c>
    </row>
    <row r="2502" spans="2:10" ht="15" customHeight="1">
      <c r="B2502" s="6" t="e">
        <f ca="1"/>
        <v>#N/A</v>
      </c>
      <c r="C2502" s="5" t="e">
        <f ca="1"/>
        <v>#N/A</v>
      </c>
      <c r="D2502" s="4" t="e">
        <f ca="1"/>
        <v>#N/A</v>
      </c>
      <c r="E2502" s="4" t="e">
        <f ca="1"/>
        <v>#N/A</v>
      </c>
      <c r="F2502" s="4" t="e">
        <f ca="1"/>
        <v>#N/A</v>
      </c>
      <c r="G2502" s="4" t="e">
        <f ca="1"/>
        <v>#N/A</v>
      </c>
      <c r="H2502" s="4" t="e">
        <f ca="1"/>
        <v>#N/A</v>
      </c>
      <c r="I2502" s="3" t="e">
        <f t="shared" ca="1" si="76"/>
        <v>#N/A</v>
      </c>
      <c r="J2502" s="3" t="e">
        <f t="shared" ca="1" si="77"/>
        <v>#N/A</v>
      </c>
    </row>
    <row r="2503" spans="2:10" ht="15" customHeight="1">
      <c r="B2503" s="6" t="e">
        <f ca="1"/>
        <v>#N/A</v>
      </c>
      <c r="C2503" s="5" t="e">
        <f ca="1"/>
        <v>#N/A</v>
      </c>
      <c r="D2503" s="4" t="e">
        <f ca="1"/>
        <v>#N/A</v>
      </c>
      <c r="E2503" s="4" t="e">
        <f ca="1"/>
        <v>#N/A</v>
      </c>
      <c r="F2503" s="4" t="e">
        <f ca="1"/>
        <v>#N/A</v>
      </c>
      <c r="G2503" s="4" t="e">
        <f ca="1"/>
        <v>#N/A</v>
      </c>
      <c r="H2503" s="4" t="e">
        <f ca="1"/>
        <v>#N/A</v>
      </c>
      <c r="I2503" s="3" t="e">
        <f t="shared" ca="1" si="76"/>
        <v>#N/A</v>
      </c>
      <c r="J2503" s="3" t="e">
        <f t="shared" ca="1" si="77"/>
        <v>#N/A</v>
      </c>
    </row>
    <row r="2504" spans="2:10" ht="15" customHeight="1">
      <c r="B2504" s="6" t="e">
        <f ca="1"/>
        <v>#N/A</v>
      </c>
      <c r="C2504" s="5" t="e">
        <f ca="1"/>
        <v>#N/A</v>
      </c>
      <c r="D2504" s="4" t="e">
        <f ca="1"/>
        <v>#N/A</v>
      </c>
      <c r="E2504" s="4" t="e">
        <f ca="1"/>
        <v>#N/A</v>
      </c>
      <c r="F2504" s="4" t="e">
        <f ca="1"/>
        <v>#N/A</v>
      </c>
      <c r="G2504" s="4" t="e">
        <f ca="1"/>
        <v>#N/A</v>
      </c>
      <c r="H2504" s="4" t="e">
        <f ca="1"/>
        <v>#N/A</v>
      </c>
      <c r="I2504" s="3" t="e">
        <f t="shared" ca="1" si="76"/>
        <v>#N/A</v>
      </c>
      <c r="J2504" s="3" t="e">
        <f t="shared" ca="1" si="77"/>
        <v>#N/A</v>
      </c>
    </row>
    <row r="2505" spans="2:10" ht="15" customHeight="1">
      <c r="B2505" s="6" t="e">
        <f ca="1"/>
        <v>#N/A</v>
      </c>
      <c r="C2505" s="5" t="e">
        <f ca="1"/>
        <v>#N/A</v>
      </c>
      <c r="D2505" s="4" t="e">
        <f ca="1"/>
        <v>#N/A</v>
      </c>
      <c r="E2505" s="4" t="e">
        <f ca="1"/>
        <v>#N/A</v>
      </c>
      <c r="F2505" s="4" t="e">
        <f ca="1"/>
        <v>#N/A</v>
      </c>
      <c r="G2505" s="4" t="e">
        <f ca="1"/>
        <v>#N/A</v>
      </c>
      <c r="H2505" s="4" t="e">
        <f ca="1"/>
        <v>#N/A</v>
      </c>
      <c r="I2505" s="3" t="e">
        <f t="shared" ca="1" si="76"/>
        <v>#N/A</v>
      </c>
      <c r="J2505" s="3" t="e">
        <f t="shared" ca="1" si="77"/>
        <v>#N/A</v>
      </c>
    </row>
    <row r="2506" spans="2:10" ht="15" customHeight="1">
      <c r="B2506" s="6" t="e">
        <f ca="1"/>
        <v>#N/A</v>
      </c>
      <c r="C2506" s="5" t="e">
        <f ca="1"/>
        <v>#N/A</v>
      </c>
      <c r="D2506" s="4" t="e">
        <f ca="1"/>
        <v>#N/A</v>
      </c>
      <c r="E2506" s="4" t="e">
        <f ca="1"/>
        <v>#N/A</v>
      </c>
      <c r="F2506" s="4" t="e">
        <f ca="1"/>
        <v>#N/A</v>
      </c>
      <c r="G2506" s="4" t="e">
        <f ca="1"/>
        <v>#N/A</v>
      </c>
      <c r="H2506" s="4" t="e">
        <f ca="1"/>
        <v>#N/A</v>
      </c>
      <c r="I2506" s="3" t="e">
        <f t="shared" ca="1" si="76"/>
        <v>#N/A</v>
      </c>
      <c r="J2506" s="3" t="e">
        <f t="shared" ca="1" si="77"/>
        <v>#N/A</v>
      </c>
    </row>
    <row r="2507" spans="2:10" ht="15" customHeight="1">
      <c r="B2507" s="6" t="e">
        <f ca="1"/>
        <v>#N/A</v>
      </c>
      <c r="C2507" s="5" t="e">
        <f ca="1"/>
        <v>#N/A</v>
      </c>
      <c r="D2507" s="4" t="e">
        <f ca="1"/>
        <v>#N/A</v>
      </c>
      <c r="E2507" s="4" t="e">
        <f ca="1"/>
        <v>#N/A</v>
      </c>
      <c r="F2507" s="4" t="e">
        <f ca="1"/>
        <v>#N/A</v>
      </c>
      <c r="G2507" s="4" t="e">
        <f ca="1"/>
        <v>#N/A</v>
      </c>
      <c r="H2507" s="4" t="e">
        <f ca="1"/>
        <v>#N/A</v>
      </c>
      <c r="I2507" s="3" t="e">
        <f t="shared" ca="1" si="76"/>
        <v>#N/A</v>
      </c>
      <c r="J2507" s="3" t="e">
        <f t="shared" ca="1" si="77"/>
        <v>#N/A</v>
      </c>
    </row>
    <row r="2508" spans="2:10" ht="15" customHeight="1">
      <c r="B2508" s="6" t="e">
        <f ca="1"/>
        <v>#N/A</v>
      </c>
      <c r="C2508" s="5" t="e">
        <f ca="1"/>
        <v>#N/A</v>
      </c>
      <c r="D2508" s="4" t="e">
        <f ca="1"/>
        <v>#N/A</v>
      </c>
      <c r="E2508" s="4" t="e">
        <f ca="1"/>
        <v>#N/A</v>
      </c>
      <c r="F2508" s="4" t="e">
        <f ca="1"/>
        <v>#N/A</v>
      </c>
      <c r="G2508" s="4" t="e">
        <f ca="1"/>
        <v>#N/A</v>
      </c>
      <c r="H2508" s="4" t="e">
        <f ca="1"/>
        <v>#N/A</v>
      </c>
      <c r="I2508" s="3" t="e">
        <f t="shared" ca="1" si="76"/>
        <v>#N/A</v>
      </c>
      <c r="J2508" s="3" t="e">
        <f t="shared" ca="1" si="77"/>
        <v>#N/A</v>
      </c>
    </row>
    <row r="2509" spans="2:10" ht="15" customHeight="1">
      <c r="B2509" s="6" t="e">
        <f ca="1"/>
        <v>#N/A</v>
      </c>
      <c r="C2509" s="5" t="e">
        <f ca="1"/>
        <v>#N/A</v>
      </c>
      <c r="D2509" s="4" t="e">
        <f ca="1"/>
        <v>#N/A</v>
      </c>
      <c r="E2509" s="4" t="e">
        <f ca="1"/>
        <v>#N/A</v>
      </c>
      <c r="F2509" s="4" t="e">
        <f ca="1"/>
        <v>#N/A</v>
      </c>
      <c r="G2509" s="4" t="e">
        <f ca="1"/>
        <v>#N/A</v>
      </c>
      <c r="H2509" s="4" t="e">
        <f ca="1"/>
        <v>#N/A</v>
      </c>
      <c r="I2509" s="3" t="e">
        <f t="shared" ca="1" si="76"/>
        <v>#N/A</v>
      </c>
      <c r="J2509" s="3" t="e">
        <f t="shared" ca="1" si="77"/>
        <v>#N/A</v>
      </c>
    </row>
    <row r="2510" spans="2:10" ht="15" customHeight="1">
      <c r="B2510" s="6" t="e">
        <f ca="1"/>
        <v>#N/A</v>
      </c>
      <c r="C2510" s="5" t="e">
        <f ca="1"/>
        <v>#N/A</v>
      </c>
      <c r="D2510" s="4" t="e">
        <f ca="1"/>
        <v>#N/A</v>
      </c>
      <c r="E2510" s="4" t="e">
        <f ca="1"/>
        <v>#N/A</v>
      </c>
      <c r="F2510" s="4" t="e">
        <f ca="1"/>
        <v>#N/A</v>
      </c>
      <c r="G2510" s="4" t="e">
        <f ca="1"/>
        <v>#N/A</v>
      </c>
      <c r="H2510" s="4" t="e">
        <f ca="1"/>
        <v>#N/A</v>
      </c>
      <c r="I2510" s="3" t="e">
        <f t="shared" ca="1" si="76"/>
        <v>#N/A</v>
      </c>
      <c r="J2510" s="3" t="e">
        <f t="shared" ca="1" si="77"/>
        <v>#N/A</v>
      </c>
    </row>
    <row r="2511" spans="2:10" ht="15" customHeight="1">
      <c r="B2511" s="6" t="e">
        <f ca="1"/>
        <v>#N/A</v>
      </c>
      <c r="C2511" s="5" t="e">
        <f ca="1"/>
        <v>#N/A</v>
      </c>
      <c r="D2511" s="4" t="e">
        <f ca="1"/>
        <v>#N/A</v>
      </c>
      <c r="E2511" s="4" t="e">
        <f ca="1"/>
        <v>#N/A</v>
      </c>
      <c r="F2511" s="4" t="e">
        <f ca="1"/>
        <v>#N/A</v>
      </c>
      <c r="G2511" s="4" t="e">
        <f ca="1"/>
        <v>#N/A</v>
      </c>
      <c r="H2511" s="4" t="e">
        <f ca="1"/>
        <v>#N/A</v>
      </c>
      <c r="I2511" s="3" t="e">
        <f t="shared" ca="1" si="76"/>
        <v>#N/A</v>
      </c>
      <c r="J2511" s="3" t="e">
        <f t="shared" ca="1" si="77"/>
        <v>#N/A</v>
      </c>
    </row>
    <row r="2512" spans="2:10" ht="15" customHeight="1">
      <c r="B2512" s="6" t="e">
        <f ca="1"/>
        <v>#N/A</v>
      </c>
      <c r="C2512" s="5" t="e">
        <f ca="1"/>
        <v>#N/A</v>
      </c>
      <c r="D2512" s="4" t="e">
        <f ca="1"/>
        <v>#N/A</v>
      </c>
      <c r="E2512" s="4" t="e">
        <f ca="1"/>
        <v>#N/A</v>
      </c>
      <c r="F2512" s="4" t="e">
        <f ca="1"/>
        <v>#N/A</v>
      </c>
      <c r="G2512" s="4" t="e">
        <f ca="1"/>
        <v>#N/A</v>
      </c>
      <c r="H2512" s="4" t="e">
        <f ca="1"/>
        <v>#N/A</v>
      </c>
      <c r="I2512" s="3" t="e">
        <f t="shared" ca="1" si="76"/>
        <v>#N/A</v>
      </c>
      <c r="J2512" s="3" t="e">
        <f t="shared" ca="1" si="77"/>
        <v>#N/A</v>
      </c>
    </row>
    <row r="2513" spans="2:10" ht="15" customHeight="1">
      <c r="B2513" s="6" t="e">
        <f ca="1"/>
        <v>#N/A</v>
      </c>
      <c r="C2513" s="5" t="e">
        <f ca="1"/>
        <v>#N/A</v>
      </c>
      <c r="D2513" s="4" t="e">
        <f ca="1"/>
        <v>#N/A</v>
      </c>
      <c r="E2513" s="4" t="e">
        <f ca="1"/>
        <v>#N/A</v>
      </c>
      <c r="F2513" s="4" t="e">
        <f ca="1"/>
        <v>#N/A</v>
      </c>
      <c r="G2513" s="4" t="e">
        <f ca="1"/>
        <v>#N/A</v>
      </c>
      <c r="H2513" s="4" t="e">
        <f ca="1"/>
        <v>#N/A</v>
      </c>
      <c r="I2513" s="3" t="e">
        <f t="shared" ca="1" si="76"/>
        <v>#N/A</v>
      </c>
      <c r="J2513" s="3" t="e">
        <f t="shared" ca="1" si="77"/>
        <v>#N/A</v>
      </c>
    </row>
    <row r="2514" spans="2:10" ht="15" customHeight="1">
      <c r="B2514" s="6" t="e">
        <f ca="1"/>
        <v>#N/A</v>
      </c>
      <c r="C2514" s="5" t="e">
        <f ca="1"/>
        <v>#N/A</v>
      </c>
      <c r="D2514" s="4" t="e">
        <f ca="1"/>
        <v>#N/A</v>
      </c>
      <c r="E2514" s="4" t="e">
        <f ca="1"/>
        <v>#N/A</v>
      </c>
      <c r="F2514" s="4" t="e">
        <f ca="1"/>
        <v>#N/A</v>
      </c>
      <c r="G2514" s="4" t="e">
        <f ca="1"/>
        <v>#N/A</v>
      </c>
      <c r="H2514" s="4" t="e">
        <f ca="1"/>
        <v>#N/A</v>
      </c>
      <c r="I2514" s="3" t="e">
        <f t="shared" ca="1" si="76"/>
        <v>#N/A</v>
      </c>
      <c r="J2514" s="3" t="e">
        <f t="shared" ca="1" si="77"/>
        <v>#N/A</v>
      </c>
    </row>
    <row r="2515" spans="2:10" ht="15" customHeight="1">
      <c r="B2515" s="6" t="e">
        <f ca="1"/>
        <v>#N/A</v>
      </c>
      <c r="C2515" s="5" t="e">
        <f ca="1"/>
        <v>#N/A</v>
      </c>
      <c r="D2515" s="4" t="e">
        <f ca="1"/>
        <v>#N/A</v>
      </c>
      <c r="E2515" s="4" t="e">
        <f ca="1"/>
        <v>#N/A</v>
      </c>
      <c r="F2515" s="4" t="e">
        <f ca="1"/>
        <v>#N/A</v>
      </c>
      <c r="G2515" s="4" t="e">
        <f ca="1"/>
        <v>#N/A</v>
      </c>
      <c r="H2515" s="4" t="e">
        <f ca="1"/>
        <v>#N/A</v>
      </c>
      <c r="I2515" s="3" t="e">
        <f t="shared" ca="1" si="76"/>
        <v>#N/A</v>
      </c>
      <c r="J2515" s="3" t="e">
        <f t="shared" ca="1" si="77"/>
        <v>#N/A</v>
      </c>
    </row>
    <row r="2516" spans="2:10" ht="15" customHeight="1">
      <c r="B2516" s="6" t="e">
        <f ca="1"/>
        <v>#N/A</v>
      </c>
      <c r="C2516" s="5" t="e">
        <f ca="1"/>
        <v>#N/A</v>
      </c>
      <c r="D2516" s="4" t="e">
        <f ca="1"/>
        <v>#N/A</v>
      </c>
      <c r="E2516" s="4" t="e">
        <f ca="1"/>
        <v>#N/A</v>
      </c>
      <c r="F2516" s="4" t="e">
        <f ca="1"/>
        <v>#N/A</v>
      </c>
      <c r="G2516" s="4" t="e">
        <f ca="1"/>
        <v>#N/A</v>
      </c>
      <c r="H2516" s="4" t="e">
        <f ca="1"/>
        <v>#N/A</v>
      </c>
      <c r="I2516" s="3" t="e">
        <f t="shared" ca="1" si="76"/>
        <v>#N/A</v>
      </c>
      <c r="J2516" s="3" t="e">
        <f t="shared" ca="1" si="77"/>
        <v>#N/A</v>
      </c>
    </row>
    <row r="2517" spans="2:10" ht="15" customHeight="1">
      <c r="B2517" s="6" t="e">
        <f ca="1"/>
        <v>#N/A</v>
      </c>
      <c r="C2517" s="5" t="e">
        <f ca="1"/>
        <v>#N/A</v>
      </c>
      <c r="D2517" s="4" t="e">
        <f ca="1"/>
        <v>#N/A</v>
      </c>
      <c r="E2517" s="4" t="e">
        <f ca="1"/>
        <v>#N/A</v>
      </c>
      <c r="F2517" s="4" t="e">
        <f ca="1"/>
        <v>#N/A</v>
      </c>
      <c r="G2517" s="4" t="e">
        <f ca="1"/>
        <v>#N/A</v>
      </c>
      <c r="H2517" s="4" t="e">
        <f ca="1"/>
        <v>#N/A</v>
      </c>
      <c r="I2517" s="3" t="e">
        <f t="shared" ca="1" si="76"/>
        <v>#N/A</v>
      </c>
      <c r="J2517" s="3" t="e">
        <f t="shared" ca="1" si="77"/>
        <v>#N/A</v>
      </c>
    </row>
    <row r="2518" spans="2:10" ht="15" customHeight="1">
      <c r="B2518" s="6" t="e">
        <f ca="1"/>
        <v>#N/A</v>
      </c>
      <c r="C2518" s="5" t="e">
        <f ca="1"/>
        <v>#N/A</v>
      </c>
      <c r="D2518" s="4" t="e">
        <f ca="1"/>
        <v>#N/A</v>
      </c>
      <c r="E2518" s="4" t="e">
        <f ca="1"/>
        <v>#N/A</v>
      </c>
      <c r="F2518" s="4" t="e">
        <f ca="1"/>
        <v>#N/A</v>
      </c>
      <c r="G2518" s="4" t="e">
        <f ca="1"/>
        <v>#N/A</v>
      </c>
      <c r="H2518" s="4" t="e">
        <f ca="1"/>
        <v>#N/A</v>
      </c>
      <c r="I2518" s="3" t="e">
        <f t="shared" ca="1" si="76"/>
        <v>#N/A</v>
      </c>
      <c r="J2518" s="3" t="e">
        <f t="shared" ca="1" si="77"/>
        <v>#N/A</v>
      </c>
    </row>
    <row r="2519" spans="2:10" ht="15" customHeight="1">
      <c r="B2519" s="6" t="e">
        <f ca="1"/>
        <v>#N/A</v>
      </c>
      <c r="C2519" s="5" t="e">
        <f ca="1"/>
        <v>#N/A</v>
      </c>
      <c r="D2519" s="4" t="e">
        <f ca="1"/>
        <v>#N/A</v>
      </c>
      <c r="E2519" s="4" t="e">
        <f ca="1"/>
        <v>#N/A</v>
      </c>
      <c r="F2519" s="4" t="e">
        <f ca="1"/>
        <v>#N/A</v>
      </c>
      <c r="G2519" s="4" t="e">
        <f ca="1"/>
        <v>#N/A</v>
      </c>
      <c r="H2519" s="4" t="e">
        <f ca="1"/>
        <v>#N/A</v>
      </c>
      <c r="I2519" s="3" t="e">
        <f t="shared" ca="1" si="76"/>
        <v>#N/A</v>
      </c>
      <c r="J2519" s="3" t="e">
        <f t="shared" ca="1" si="77"/>
        <v>#N/A</v>
      </c>
    </row>
    <row r="2520" spans="2:10" ht="15" customHeight="1">
      <c r="B2520" s="6" t="e">
        <f ca="1"/>
        <v>#N/A</v>
      </c>
      <c r="C2520" s="5" t="e">
        <f ca="1"/>
        <v>#N/A</v>
      </c>
      <c r="D2520" s="4" t="e">
        <f ca="1"/>
        <v>#N/A</v>
      </c>
      <c r="E2520" s="4" t="e">
        <f ca="1"/>
        <v>#N/A</v>
      </c>
      <c r="F2520" s="4" t="e">
        <f ca="1"/>
        <v>#N/A</v>
      </c>
      <c r="G2520" s="4" t="e">
        <f ca="1"/>
        <v>#N/A</v>
      </c>
      <c r="H2520" s="4" t="e">
        <f ca="1"/>
        <v>#N/A</v>
      </c>
      <c r="I2520" s="3" t="e">
        <f t="shared" ca="1" si="76"/>
        <v>#N/A</v>
      </c>
      <c r="J2520" s="3" t="e">
        <f t="shared" ca="1" si="77"/>
        <v>#N/A</v>
      </c>
    </row>
    <row r="2521" spans="2:10" ht="15" customHeight="1">
      <c r="B2521" s="6" t="e">
        <f ca="1"/>
        <v>#N/A</v>
      </c>
      <c r="C2521" s="5" t="e">
        <f ca="1"/>
        <v>#N/A</v>
      </c>
      <c r="D2521" s="4" t="e">
        <f ca="1"/>
        <v>#N/A</v>
      </c>
      <c r="E2521" s="4" t="e">
        <f ca="1"/>
        <v>#N/A</v>
      </c>
      <c r="F2521" s="4" t="e">
        <f ca="1"/>
        <v>#N/A</v>
      </c>
      <c r="G2521" s="4" t="e">
        <f ca="1"/>
        <v>#N/A</v>
      </c>
      <c r="H2521" s="4" t="e">
        <f ca="1"/>
        <v>#N/A</v>
      </c>
      <c r="I2521" s="3" t="e">
        <f t="shared" ca="1" si="76"/>
        <v>#N/A</v>
      </c>
      <c r="J2521" s="3" t="e">
        <f t="shared" ca="1" si="77"/>
        <v>#N/A</v>
      </c>
    </row>
    <row r="2522" spans="2:10" ht="15" customHeight="1">
      <c r="B2522" s="6" t="e">
        <f ca="1"/>
        <v>#N/A</v>
      </c>
      <c r="C2522" s="5" t="e">
        <f ca="1"/>
        <v>#N/A</v>
      </c>
      <c r="D2522" s="4" t="e">
        <f ca="1"/>
        <v>#N/A</v>
      </c>
      <c r="E2522" s="4" t="e">
        <f ca="1"/>
        <v>#N/A</v>
      </c>
      <c r="F2522" s="4" t="e">
        <f ca="1"/>
        <v>#N/A</v>
      </c>
      <c r="G2522" s="4" t="e">
        <f ca="1"/>
        <v>#N/A</v>
      </c>
      <c r="H2522" s="4" t="e">
        <f ca="1"/>
        <v>#N/A</v>
      </c>
      <c r="I2522" s="3" t="e">
        <f t="shared" ref="I2522:I2585" ca="1" si="78">IF($C$2=FALSE,"-",IF(H2523="","",LN(H2522/H2523)))</f>
        <v>#N/A</v>
      </c>
      <c r="J2522" s="3" t="e">
        <f t="shared" ref="J2522:J2585" ca="1" si="79">IF($C$2=FALSE,"-",IF(OFFSET(I2522,$I$11,0)="","",(STDEV(OFFSET(I2522,0,0,$I$11))*SQRT($C$9))))</f>
        <v>#N/A</v>
      </c>
    </row>
    <row r="2523" spans="2:10" ht="15" customHeight="1">
      <c r="B2523" s="6" t="e">
        <f ca="1"/>
        <v>#N/A</v>
      </c>
      <c r="C2523" s="5" t="e">
        <f ca="1"/>
        <v>#N/A</v>
      </c>
      <c r="D2523" s="4" t="e">
        <f ca="1"/>
        <v>#N/A</v>
      </c>
      <c r="E2523" s="4" t="e">
        <f ca="1"/>
        <v>#N/A</v>
      </c>
      <c r="F2523" s="4" t="e">
        <f ca="1"/>
        <v>#N/A</v>
      </c>
      <c r="G2523" s="4" t="e">
        <f ca="1"/>
        <v>#N/A</v>
      </c>
      <c r="H2523" s="4" t="e">
        <f ca="1"/>
        <v>#N/A</v>
      </c>
      <c r="I2523" s="3" t="e">
        <f t="shared" ca="1" si="78"/>
        <v>#N/A</v>
      </c>
      <c r="J2523" s="3" t="e">
        <f t="shared" ca="1" si="79"/>
        <v>#N/A</v>
      </c>
    </row>
    <row r="2524" spans="2:10" ht="15" customHeight="1">
      <c r="B2524" s="6" t="e">
        <f ca="1"/>
        <v>#N/A</v>
      </c>
      <c r="C2524" s="5" t="e">
        <f ca="1"/>
        <v>#N/A</v>
      </c>
      <c r="D2524" s="4" t="e">
        <f ca="1"/>
        <v>#N/A</v>
      </c>
      <c r="E2524" s="4" t="e">
        <f ca="1"/>
        <v>#N/A</v>
      </c>
      <c r="F2524" s="4" t="e">
        <f ca="1"/>
        <v>#N/A</v>
      </c>
      <c r="G2524" s="4" t="e">
        <f ca="1"/>
        <v>#N/A</v>
      </c>
      <c r="H2524" s="4" t="e">
        <f ca="1"/>
        <v>#N/A</v>
      </c>
      <c r="I2524" s="3" t="e">
        <f t="shared" ca="1" si="78"/>
        <v>#N/A</v>
      </c>
      <c r="J2524" s="3" t="e">
        <f t="shared" ca="1" si="79"/>
        <v>#N/A</v>
      </c>
    </row>
    <row r="2525" spans="2:10" ht="15" customHeight="1">
      <c r="B2525" s="6" t="e">
        <f ca="1"/>
        <v>#N/A</v>
      </c>
      <c r="C2525" s="5" t="e">
        <f ca="1"/>
        <v>#N/A</v>
      </c>
      <c r="D2525" s="4" t="e">
        <f ca="1"/>
        <v>#N/A</v>
      </c>
      <c r="E2525" s="4" t="e">
        <f ca="1"/>
        <v>#N/A</v>
      </c>
      <c r="F2525" s="4" t="e">
        <f ca="1"/>
        <v>#N/A</v>
      </c>
      <c r="G2525" s="4" t="e">
        <f ca="1"/>
        <v>#N/A</v>
      </c>
      <c r="H2525" s="4" t="e">
        <f ca="1"/>
        <v>#N/A</v>
      </c>
      <c r="I2525" s="3" t="e">
        <f t="shared" ca="1" si="78"/>
        <v>#N/A</v>
      </c>
      <c r="J2525" s="3" t="e">
        <f t="shared" ca="1" si="79"/>
        <v>#N/A</v>
      </c>
    </row>
    <row r="2526" spans="2:10" ht="15" customHeight="1">
      <c r="B2526" s="6" t="e">
        <f ca="1"/>
        <v>#N/A</v>
      </c>
      <c r="C2526" s="5" t="e">
        <f ca="1"/>
        <v>#N/A</v>
      </c>
      <c r="D2526" s="4" t="e">
        <f ca="1"/>
        <v>#N/A</v>
      </c>
      <c r="E2526" s="4" t="e">
        <f ca="1"/>
        <v>#N/A</v>
      </c>
      <c r="F2526" s="4" t="e">
        <f ca="1"/>
        <v>#N/A</v>
      </c>
      <c r="G2526" s="4" t="e">
        <f ca="1"/>
        <v>#N/A</v>
      </c>
      <c r="H2526" s="4" t="e">
        <f ca="1"/>
        <v>#N/A</v>
      </c>
      <c r="I2526" s="3" t="e">
        <f t="shared" ca="1" si="78"/>
        <v>#N/A</v>
      </c>
      <c r="J2526" s="3" t="e">
        <f t="shared" ca="1" si="79"/>
        <v>#N/A</v>
      </c>
    </row>
    <row r="2527" spans="2:10" ht="15" customHeight="1">
      <c r="B2527" s="6" t="e">
        <f ca="1"/>
        <v>#N/A</v>
      </c>
      <c r="C2527" s="5" t="e">
        <f ca="1"/>
        <v>#N/A</v>
      </c>
      <c r="D2527" s="4" t="e">
        <f ca="1"/>
        <v>#N/A</v>
      </c>
      <c r="E2527" s="4" t="e">
        <f ca="1"/>
        <v>#N/A</v>
      </c>
      <c r="F2527" s="4" t="e">
        <f ca="1"/>
        <v>#N/A</v>
      </c>
      <c r="G2527" s="4" t="e">
        <f ca="1"/>
        <v>#N/A</v>
      </c>
      <c r="H2527" s="4" t="e">
        <f ca="1"/>
        <v>#N/A</v>
      </c>
      <c r="I2527" s="3" t="e">
        <f t="shared" ca="1" si="78"/>
        <v>#N/A</v>
      </c>
      <c r="J2527" s="3" t="e">
        <f t="shared" ca="1" si="79"/>
        <v>#N/A</v>
      </c>
    </row>
    <row r="2528" spans="2:10" ht="15" customHeight="1">
      <c r="B2528" s="6" t="e">
        <f ca="1"/>
        <v>#N/A</v>
      </c>
      <c r="C2528" s="5" t="e">
        <f ca="1"/>
        <v>#N/A</v>
      </c>
      <c r="D2528" s="4" t="e">
        <f ca="1"/>
        <v>#N/A</v>
      </c>
      <c r="E2528" s="4" t="e">
        <f ca="1"/>
        <v>#N/A</v>
      </c>
      <c r="F2528" s="4" t="e">
        <f ca="1"/>
        <v>#N/A</v>
      </c>
      <c r="G2528" s="4" t="e">
        <f ca="1"/>
        <v>#N/A</v>
      </c>
      <c r="H2528" s="4" t="e">
        <f ca="1"/>
        <v>#N/A</v>
      </c>
      <c r="I2528" s="3" t="e">
        <f t="shared" ca="1" si="78"/>
        <v>#N/A</v>
      </c>
      <c r="J2528" s="3" t="e">
        <f t="shared" ca="1" si="79"/>
        <v>#N/A</v>
      </c>
    </row>
    <row r="2529" spans="2:10" ht="15" customHeight="1">
      <c r="B2529" s="6" t="e">
        <f ca="1"/>
        <v>#N/A</v>
      </c>
      <c r="C2529" s="5" t="e">
        <f ca="1"/>
        <v>#N/A</v>
      </c>
      <c r="D2529" s="4" t="e">
        <f ca="1"/>
        <v>#N/A</v>
      </c>
      <c r="E2529" s="4" t="e">
        <f ca="1"/>
        <v>#N/A</v>
      </c>
      <c r="F2529" s="4" t="e">
        <f ca="1"/>
        <v>#N/A</v>
      </c>
      <c r="G2529" s="4" t="e">
        <f ca="1"/>
        <v>#N/A</v>
      </c>
      <c r="H2529" s="4" t="e">
        <f ca="1"/>
        <v>#N/A</v>
      </c>
      <c r="I2529" s="3" t="e">
        <f t="shared" ca="1" si="78"/>
        <v>#N/A</v>
      </c>
      <c r="J2529" s="3" t="e">
        <f t="shared" ca="1" si="79"/>
        <v>#N/A</v>
      </c>
    </row>
    <row r="2530" spans="2:10" ht="15" customHeight="1">
      <c r="B2530" s="6" t="e">
        <f ca="1"/>
        <v>#N/A</v>
      </c>
      <c r="C2530" s="5" t="e">
        <f ca="1"/>
        <v>#N/A</v>
      </c>
      <c r="D2530" s="4" t="e">
        <f ca="1"/>
        <v>#N/A</v>
      </c>
      <c r="E2530" s="4" t="e">
        <f ca="1"/>
        <v>#N/A</v>
      </c>
      <c r="F2530" s="4" t="e">
        <f ca="1"/>
        <v>#N/A</v>
      </c>
      <c r="G2530" s="4" t="e">
        <f ca="1"/>
        <v>#N/A</v>
      </c>
      <c r="H2530" s="4" t="e">
        <f ca="1"/>
        <v>#N/A</v>
      </c>
      <c r="I2530" s="3" t="e">
        <f t="shared" ca="1" si="78"/>
        <v>#N/A</v>
      </c>
      <c r="J2530" s="3" t="e">
        <f t="shared" ca="1" si="79"/>
        <v>#N/A</v>
      </c>
    </row>
    <row r="2531" spans="2:10" ht="15" customHeight="1">
      <c r="B2531" s="6" t="e">
        <f ca="1"/>
        <v>#N/A</v>
      </c>
      <c r="C2531" s="5" t="e">
        <f ca="1"/>
        <v>#N/A</v>
      </c>
      <c r="D2531" s="4" t="e">
        <f ca="1"/>
        <v>#N/A</v>
      </c>
      <c r="E2531" s="4" t="e">
        <f ca="1"/>
        <v>#N/A</v>
      </c>
      <c r="F2531" s="4" t="e">
        <f ca="1"/>
        <v>#N/A</v>
      </c>
      <c r="G2531" s="4" t="e">
        <f ca="1"/>
        <v>#N/A</v>
      </c>
      <c r="H2531" s="4" t="e">
        <f ca="1"/>
        <v>#N/A</v>
      </c>
      <c r="I2531" s="3" t="e">
        <f t="shared" ca="1" si="78"/>
        <v>#N/A</v>
      </c>
      <c r="J2531" s="3" t="e">
        <f t="shared" ca="1" si="79"/>
        <v>#N/A</v>
      </c>
    </row>
    <row r="2532" spans="2:10" ht="15" customHeight="1">
      <c r="B2532" s="6" t="e">
        <f ca="1"/>
        <v>#N/A</v>
      </c>
      <c r="C2532" s="5" t="e">
        <f ca="1"/>
        <v>#N/A</v>
      </c>
      <c r="D2532" s="4" t="e">
        <f ca="1"/>
        <v>#N/A</v>
      </c>
      <c r="E2532" s="4" t="e">
        <f ca="1"/>
        <v>#N/A</v>
      </c>
      <c r="F2532" s="4" t="e">
        <f ca="1"/>
        <v>#N/A</v>
      </c>
      <c r="G2532" s="4" t="e">
        <f ca="1"/>
        <v>#N/A</v>
      </c>
      <c r="H2532" s="4" t="e">
        <f ca="1"/>
        <v>#N/A</v>
      </c>
      <c r="I2532" s="3" t="e">
        <f t="shared" ca="1" si="78"/>
        <v>#N/A</v>
      </c>
      <c r="J2532" s="3" t="e">
        <f t="shared" ca="1" si="79"/>
        <v>#N/A</v>
      </c>
    </row>
    <row r="2533" spans="2:10" ht="15" customHeight="1">
      <c r="B2533" s="6" t="e">
        <f ca="1"/>
        <v>#N/A</v>
      </c>
      <c r="C2533" s="5" t="e">
        <f ca="1"/>
        <v>#N/A</v>
      </c>
      <c r="D2533" s="4" t="e">
        <f ca="1"/>
        <v>#N/A</v>
      </c>
      <c r="E2533" s="4" t="e">
        <f ca="1"/>
        <v>#N/A</v>
      </c>
      <c r="F2533" s="4" t="e">
        <f ca="1"/>
        <v>#N/A</v>
      </c>
      <c r="G2533" s="4" t="e">
        <f ca="1"/>
        <v>#N/A</v>
      </c>
      <c r="H2533" s="4" t="e">
        <f ca="1"/>
        <v>#N/A</v>
      </c>
      <c r="I2533" s="3" t="e">
        <f t="shared" ca="1" si="78"/>
        <v>#N/A</v>
      </c>
      <c r="J2533" s="3" t="e">
        <f t="shared" ca="1" si="79"/>
        <v>#N/A</v>
      </c>
    </row>
    <row r="2534" spans="2:10" ht="15" customHeight="1">
      <c r="B2534" s="6" t="e">
        <f ca="1"/>
        <v>#N/A</v>
      </c>
      <c r="C2534" s="5" t="e">
        <f ca="1"/>
        <v>#N/A</v>
      </c>
      <c r="D2534" s="4" t="e">
        <f ca="1"/>
        <v>#N/A</v>
      </c>
      <c r="E2534" s="4" t="e">
        <f ca="1"/>
        <v>#N/A</v>
      </c>
      <c r="F2534" s="4" t="e">
        <f ca="1"/>
        <v>#N/A</v>
      </c>
      <c r="G2534" s="4" t="e">
        <f ca="1"/>
        <v>#N/A</v>
      </c>
      <c r="H2534" s="4" t="e">
        <f ca="1"/>
        <v>#N/A</v>
      </c>
      <c r="I2534" s="3" t="e">
        <f t="shared" ca="1" si="78"/>
        <v>#N/A</v>
      </c>
      <c r="J2534" s="3" t="e">
        <f t="shared" ca="1" si="79"/>
        <v>#N/A</v>
      </c>
    </row>
    <row r="2535" spans="2:10" ht="15" customHeight="1">
      <c r="B2535" s="6" t="e">
        <f ca="1"/>
        <v>#N/A</v>
      </c>
      <c r="C2535" s="5" t="e">
        <f ca="1"/>
        <v>#N/A</v>
      </c>
      <c r="D2535" s="4" t="e">
        <f ca="1"/>
        <v>#N/A</v>
      </c>
      <c r="E2535" s="4" t="e">
        <f ca="1"/>
        <v>#N/A</v>
      </c>
      <c r="F2535" s="4" t="e">
        <f ca="1"/>
        <v>#N/A</v>
      </c>
      <c r="G2535" s="4" t="e">
        <f ca="1"/>
        <v>#N/A</v>
      </c>
      <c r="H2535" s="4" t="e">
        <f ca="1"/>
        <v>#N/A</v>
      </c>
      <c r="I2535" s="3" t="e">
        <f t="shared" ca="1" si="78"/>
        <v>#N/A</v>
      </c>
      <c r="J2535" s="3" t="e">
        <f t="shared" ca="1" si="79"/>
        <v>#N/A</v>
      </c>
    </row>
    <row r="2536" spans="2:10" ht="15" customHeight="1">
      <c r="B2536" s="6" t="e">
        <f ca="1"/>
        <v>#N/A</v>
      </c>
      <c r="C2536" s="5" t="e">
        <f ca="1"/>
        <v>#N/A</v>
      </c>
      <c r="D2536" s="4" t="e">
        <f ca="1"/>
        <v>#N/A</v>
      </c>
      <c r="E2536" s="4" t="e">
        <f ca="1"/>
        <v>#N/A</v>
      </c>
      <c r="F2536" s="4" t="e">
        <f ca="1"/>
        <v>#N/A</v>
      </c>
      <c r="G2536" s="4" t="e">
        <f ca="1"/>
        <v>#N/A</v>
      </c>
      <c r="H2536" s="4" t="e">
        <f ca="1"/>
        <v>#N/A</v>
      </c>
      <c r="I2536" s="3" t="e">
        <f t="shared" ca="1" si="78"/>
        <v>#N/A</v>
      </c>
      <c r="J2536" s="3" t="e">
        <f t="shared" ca="1" si="79"/>
        <v>#N/A</v>
      </c>
    </row>
    <row r="2537" spans="2:10" ht="15" customHeight="1">
      <c r="B2537" s="6" t="e">
        <f ca="1"/>
        <v>#N/A</v>
      </c>
      <c r="C2537" s="5" t="e">
        <f ca="1"/>
        <v>#N/A</v>
      </c>
      <c r="D2537" s="4" t="e">
        <f ca="1"/>
        <v>#N/A</v>
      </c>
      <c r="E2537" s="4" t="e">
        <f ca="1"/>
        <v>#N/A</v>
      </c>
      <c r="F2537" s="4" t="e">
        <f ca="1"/>
        <v>#N/A</v>
      </c>
      <c r="G2537" s="4" t="e">
        <f ca="1"/>
        <v>#N/A</v>
      </c>
      <c r="H2537" s="4" t="e">
        <f ca="1"/>
        <v>#N/A</v>
      </c>
      <c r="I2537" s="3" t="e">
        <f t="shared" ca="1" si="78"/>
        <v>#N/A</v>
      </c>
      <c r="J2537" s="3" t="e">
        <f t="shared" ca="1" si="79"/>
        <v>#N/A</v>
      </c>
    </row>
    <row r="2538" spans="2:10" ht="15" customHeight="1">
      <c r="B2538" s="6" t="e">
        <f ca="1"/>
        <v>#N/A</v>
      </c>
      <c r="C2538" s="5" t="e">
        <f ca="1"/>
        <v>#N/A</v>
      </c>
      <c r="D2538" s="4" t="e">
        <f ca="1"/>
        <v>#N/A</v>
      </c>
      <c r="E2538" s="4" t="e">
        <f ca="1"/>
        <v>#N/A</v>
      </c>
      <c r="F2538" s="4" t="e">
        <f ca="1"/>
        <v>#N/A</v>
      </c>
      <c r="G2538" s="4" t="e">
        <f ca="1"/>
        <v>#N/A</v>
      </c>
      <c r="H2538" s="4" t="e">
        <f ca="1"/>
        <v>#N/A</v>
      </c>
      <c r="I2538" s="3" t="e">
        <f t="shared" ca="1" si="78"/>
        <v>#N/A</v>
      </c>
      <c r="J2538" s="3" t="e">
        <f t="shared" ca="1" si="79"/>
        <v>#N/A</v>
      </c>
    </row>
    <row r="2539" spans="2:10" ht="15" customHeight="1">
      <c r="B2539" s="6" t="e">
        <f ca="1"/>
        <v>#N/A</v>
      </c>
      <c r="C2539" s="5" t="e">
        <f ca="1"/>
        <v>#N/A</v>
      </c>
      <c r="D2539" s="4" t="e">
        <f ca="1"/>
        <v>#N/A</v>
      </c>
      <c r="E2539" s="4" t="e">
        <f ca="1"/>
        <v>#N/A</v>
      </c>
      <c r="F2539" s="4" t="e">
        <f ca="1"/>
        <v>#N/A</v>
      </c>
      <c r="G2539" s="4" t="e">
        <f ca="1"/>
        <v>#N/A</v>
      </c>
      <c r="H2539" s="4" t="e">
        <f ca="1"/>
        <v>#N/A</v>
      </c>
      <c r="I2539" s="3" t="e">
        <f t="shared" ca="1" si="78"/>
        <v>#N/A</v>
      </c>
      <c r="J2539" s="3" t="e">
        <f t="shared" ca="1" si="79"/>
        <v>#N/A</v>
      </c>
    </row>
    <row r="2540" spans="2:10" ht="15" customHeight="1">
      <c r="B2540" s="6" t="e">
        <f ca="1"/>
        <v>#N/A</v>
      </c>
      <c r="C2540" s="5" t="e">
        <f ca="1"/>
        <v>#N/A</v>
      </c>
      <c r="D2540" s="4" t="e">
        <f ca="1"/>
        <v>#N/A</v>
      </c>
      <c r="E2540" s="4" t="e">
        <f ca="1"/>
        <v>#N/A</v>
      </c>
      <c r="F2540" s="4" t="e">
        <f ca="1"/>
        <v>#N/A</v>
      </c>
      <c r="G2540" s="4" t="e">
        <f ca="1"/>
        <v>#N/A</v>
      </c>
      <c r="H2540" s="4" t="e">
        <f ca="1"/>
        <v>#N/A</v>
      </c>
      <c r="I2540" s="3" t="e">
        <f t="shared" ca="1" si="78"/>
        <v>#N/A</v>
      </c>
      <c r="J2540" s="3" t="e">
        <f t="shared" ca="1" si="79"/>
        <v>#N/A</v>
      </c>
    </row>
    <row r="2541" spans="2:10" ht="15" customHeight="1">
      <c r="B2541" s="6" t="e">
        <f ca="1"/>
        <v>#N/A</v>
      </c>
      <c r="C2541" s="5" t="e">
        <f ca="1"/>
        <v>#N/A</v>
      </c>
      <c r="D2541" s="4" t="e">
        <f ca="1"/>
        <v>#N/A</v>
      </c>
      <c r="E2541" s="4" t="e">
        <f ca="1"/>
        <v>#N/A</v>
      </c>
      <c r="F2541" s="4" t="e">
        <f ca="1"/>
        <v>#N/A</v>
      </c>
      <c r="G2541" s="4" t="e">
        <f ca="1"/>
        <v>#N/A</v>
      </c>
      <c r="H2541" s="4" t="e">
        <f ca="1"/>
        <v>#N/A</v>
      </c>
      <c r="I2541" s="3" t="e">
        <f t="shared" ca="1" si="78"/>
        <v>#N/A</v>
      </c>
      <c r="J2541" s="3" t="e">
        <f t="shared" ca="1" si="79"/>
        <v>#N/A</v>
      </c>
    </row>
    <row r="2542" spans="2:10" ht="15" customHeight="1">
      <c r="B2542" s="6" t="e">
        <f ca="1"/>
        <v>#N/A</v>
      </c>
      <c r="C2542" s="5" t="e">
        <f ca="1"/>
        <v>#N/A</v>
      </c>
      <c r="D2542" s="4" t="e">
        <f ca="1"/>
        <v>#N/A</v>
      </c>
      <c r="E2542" s="4" t="e">
        <f ca="1"/>
        <v>#N/A</v>
      </c>
      <c r="F2542" s="4" t="e">
        <f ca="1"/>
        <v>#N/A</v>
      </c>
      <c r="G2542" s="4" t="e">
        <f ca="1"/>
        <v>#N/A</v>
      </c>
      <c r="H2542" s="4" t="e">
        <f ca="1"/>
        <v>#N/A</v>
      </c>
      <c r="I2542" s="3" t="e">
        <f t="shared" ca="1" si="78"/>
        <v>#N/A</v>
      </c>
      <c r="J2542" s="3" t="e">
        <f t="shared" ca="1" si="79"/>
        <v>#N/A</v>
      </c>
    </row>
    <row r="2543" spans="2:10" ht="15" customHeight="1">
      <c r="B2543" s="6" t="e">
        <f ca="1"/>
        <v>#N/A</v>
      </c>
      <c r="C2543" s="5" t="e">
        <f ca="1"/>
        <v>#N/A</v>
      </c>
      <c r="D2543" s="4" t="e">
        <f ca="1"/>
        <v>#N/A</v>
      </c>
      <c r="E2543" s="4" t="e">
        <f ca="1"/>
        <v>#N/A</v>
      </c>
      <c r="F2543" s="4" t="e">
        <f ca="1"/>
        <v>#N/A</v>
      </c>
      <c r="G2543" s="4" t="e">
        <f ca="1"/>
        <v>#N/A</v>
      </c>
      <c r="H2543" s="4" t="e">
        <f ca="1"/>
        <v>#N/A</v>
      </c>
      <c r="I2543" s="3" t="e">
        <f t="shared" ca="1" si="78"/>
        <v>#N/A</v>
      </c>
      <c r="J2543" s="3" t="e">
        <f t="shared" ca="1" si="79"/>
        <v>#N/A</v>
      </c>
    </row>
    <row r="2544" spans="2:10" ht="15" customHeight="1">
      <c r="B2544" s="6" t="e">
        <f ca="1"/>
        <v>#N/A</v>
      </c>
      <c r="C2544" s="5" t="e">
        <f ca="1"/>
        <v>#N/A</v>
      </c>
      <c r="D2544" s="4" t="e">
        <f ca="1"/>
        <v>#N/A</v>
      </c>
      <c r="E2544" s="4" t="e">
        <f ca="1"/>
        <v>#N/A</v>
      </c>
      <c r="F2544" s="4" t="e">
        <f ca="1"/>
        <v>#N/A</v>
      </c>
      <c r="G2544" s="4" t="e">
        <f ca="1"/>
        <v>#N/A</v>
      </c>
      <c r="H2544" s="4" t="e">
        <f ca="1"/>
        <v>#N/A</v>
      </c>
      <c r="I2544" s="3" t="e">
        <f t="shared" ca="1" si="78"/>
        <v>#N/A</v>
      </c>
      <c r="J2544" s="3" t="e">
        <f t="shared" ca="1" si="79"/>
        <v>#N/A</v>
      </c>
    </row>
    <row r="2545" spans="2:10" ht="15" customHeight="1">
      <c r="B2545" s="6" t="e">
        <f ca="1"/>
        <v>#N/A</v>
      </c>
      <c r="C2545" s="5" t="e">
        <f ca="1"/>
        <v>#N/A</v>
      </c>
      <c r="D2545" s="4" t="e">
        <f ca="1"/>
        <v>#N/A</v>
      </c>
      <c r="E2545" s="4" t="e">
        <f ca="1"/>
        <v>#N/A</v>
      </c>
      <c r="F2545" s="4" t="e">
        <f ca="1"/>
        <v>#N/A</v>
      </c>
      <c r="G2545" s="4" t="e">
        <f ca="1"/>
        <v>#N/A</v>
      </c>
      <c r="H2545" s="4" t="e">
        <f ca="1"/>
        <v>#N/A</v>
      </c>
      <c r="I2545" s="3" t="e">
        <f t="shared" ca="1" si="78"/>
        <v>#N/A</v>
      </c>
      <c r="J2545" s="3" t="e">
        <f t="shared" ca="1" si="79"/>
        <v>#N/A</v>
      </c>
    </row>
    <row r="2546" spans="2:10" ht="15" customHeight="1">
      <c r="B2546" s="6" t="e">
        <f ca="1"/>
        <v>#N/A</v>
      </c>
      <c r="C2546" s="5" t="e">
        <f ca="1"/>
        <v>#N/A</v>
      </c>
      <c r="D2546" s="4" t="e">
        <f ca="1"/>
        <v>#N/A</v>
      </c>
      <c r="E2546" s="4" t="e">
        <f ca="1"/>
        <v>#N/A</v>
      </c>
      <c r="F2546" s="4" t="e">
        <f ca="1"/>
        <v>#N/A</v>
      </c>
      <c r="G2546" s="4" t="e">
        <f ca="1"/>
        <v>#N/A</v>
      </c>
      <c r="H2546" s="4" t="e">
        <f ca="1"/>
        <v>#N/A</v>
      </c>
      <c r="I2546" s="3" t="e">
        <f t="shared" ca="1" si="78"/>
        <v>#N/A</v>
      </c>
      <c r="J2546" s="3" t="e">
        <f t="shared" ca="1" si="79"/>
        <v>#N/A</v>
      </c>
    </row>
    <row r="2547" spans="2:10" ht="15" customHeight="1">
      <c r="B2547" s="6" t="e">
        <f ca="1"/>
        <v>#N/A</v>
      </c>
      <c r="C2547" s="5" t="e">
        <f ca="1"/>
        <v>#N/A</v>
      </c>
      <c r="D2547" s="4" t="e">
        <f ca="1"/>
        <v>#N/A</v>
      </c>
      <c r="E2547" s="4" t="e">
        <f ca="1"/>
        <v>#N/A</v>
      </c>
      <c r="F2547" s="4" t="e">
        <f ca="1"/>
        <v>#N/A</v>
      </c>
      <c r="G2547" s="4" t="e">
        <f ca="1"/>
        <v>#N/A</v>
      </c>
      <c r="H2547" s="4" t="e">
        <f ca="1"/>
        <v>#N/A</v>
      </c>
      <c r="I2547" s="3" t="e">
        <f t="shared" ca="1" si="78"/>
        <v>#N/A</v>
      </c>
      <c r="J2547" s="3" t="e">
        <f t="shared" ca="1" si="79"/>
        <v>#N/A</v>
      </c>
    </row>
    <row r="2548" spans="2:10" ht="15" customHeight="1">
      <c r="B2548" s="6" t="e">
        <f ca="1"/>
        <v>#N/A</v>
      </c>
      <c r="C2548" s="5" t="e">
        <f ca="1"/>
        <v>#N/A</v>
      </c>
      <c r="D2548" s="4" t="e">
        <f ca="1"/>
        <v>#N/A</v>
      </c>
      <c r="E2548" s="4" t="e">
        <f ca="1"/>
        <v>#N/A</v>
      </c>
      <c r="F2548" s="4" t="e">
        <f ca="1"/>
        <v>#N/A</v>
      </c>
      <c r="G2548" s="4" t="e">
        <f ca="1"/>
        <v>#N/A</v>
      </c>
      <c r="H2548" s="4" t="e">
        <f ca="1"/>
        <v>#N/A</v>
      </c>
      <c r="I2548" s="3" t="e">
        <f t="shared" ca="1" si="78"/>
        <v>#N/A</v>
      </c>
      <c r="J2548" s="3" t="e">
        <f t="shared" ca="1" si="79"/>
        <v>#N/A</v>
      </c>
    </row>
    <row r="2549" spans="2:10" ht="15" customHeight="1">
      <c r="B2549" s="6" t="e">
        <f ca="1"/>
        <v>#N/A</v>
      </c>
      <c r="C2549" s="5" t="e">
        <f ca="1"/>
        <v>#N/A</v>
      </c>
      <c r="D2549" s="4" t="e">
        <f ca="1"/>
        <v>#N/A</v>
      </c>
      <c r="E2549" s="4" t="e">
        <f ca="1"/>
        <v>#N/A</v>
      </c>
      <c r="F2549" s="4" t="e">
        <f ca="1"/>
        <v>#N/A</v>
      </c>
      <c r="G2549" s="4" t="e">
        <f ca="1"/>
        <v>#N/A</v>
      </c>
      <c r="H2549" s="4" t="e">
        <f ca="1"/>
        <v>#N/A</v>
      </c>
      <c r="I2549" s="3" t="e">
        <f t="shared" ca="1" si="78"/>
        <v>#N/A</v>
      </c>
      <c r="J2549" s="3" t="e">
        <f t="shared" ca="1" si="79"/>
        <v>#N/A</v>
      </c>
    </row>
    <row r="2550" spans="2:10" ht="15" customHeight="1">
      <c r="B2550" s="6" t="e">
        <f ca="1"/>
        <v>#N/A</v>
      </c>
      <c r="C2550" s="5" t="e">
        <f ca="1"/>
        <v>#N/A</v>
      </c>
      <c r="D2550" s="4" t="e">
        <f ca="1"/>
        <v>#N/A</v>
      </c>
      <c r="E2550" s="4" t="e">
        <f ca="1"/>
        <v>#N/A</v>
      </c>
      <c r="F2550" s="4" t="e">
        <f ca="1"/>
        <v>#N/A</v>
      </c>
      <c r="G2550" s="4" t="e">
        <f ca="1"/>
        <v>#N/A</v>
      </c>
      <c r="H2550" s="4" t="e">
        <f ca="1"/>
        <v>#N/A</v>
      </c>
      <c r="I2550" s="3" t="e">
        <f t="shared" ca="1" si="78"/>
        <v>#N/A</v>
      </c>
      <c r="J2550" s="3" t="e">
        <f t="shared" ca="1" si="79"/>
        <v>#N/A</v>
      </c>
    </row>
    <row r="2551" spans="2:10" ht="15" customHeight="1">
      <c r="B2551" s="6" t="e">
        <f ca="1"/>
        <v>#N/A</v>
      </c>
      <c r="C2551" s="5" t="e">
        <f ca="1"/>
        <v>#N/A</v>
      </c>
      <c r="D2551" s="4" t="e">
        <f ca="1"/>
        <v>#N/A</v>
      </c>
      <c r="E2551" s="4" t="e">
        <f ca="1"/>
        <v>#N/A</v>
      </c>
      <c r="F2551" s="4" t="e">
        <f ca="1"/>
        <v>#N/A</v>
      </c>
      <c r="G2551" s="4" t="e">
        <f ca="1"/>
        <v>#N/A</v>
      </c>
      <c r="H2551" s="4" t="e">
        <f ca="1"/>
        <v>#N/A</v>
      </c>
      <c r="I2551" s="3" t="e">
        <f t="shared" ca="1" si="78"/>
        <v>#N/A</v>
      </c>
      <c r="J2551" s="3" t="e">
        <f t="shared" ca="1" si="79"/>
        <v>#N/A</v>
      </c>
    </row>
    <row r="2552" spans="2:10" ht="15" customHeight="1">
      <c r="B2552" s="6" t="e">
        <f ca="1"/>
        <v>#N/A</v>
      </c>
      <c r="C2552" s="5" t="e">
        <f ca="1"/>
        <v>#N/A</v>
      </c>
      <c r="D2552" s="4" t="e">
        <f ca="1"/>
        <v>#N/A</v>
      </c>
      <c r="E2552" s="4" t="e">
        <f ca="1"/>
        <v>#N/A</v>
      </c>
      <c r="F2552" s="4" t="e">
        <f ca="1"/>
        <v>#N/A</v>
      </c>
      <c r="G2552" s="4" t="e">
        <f ca="1"/>
        <v>#N/A</v>
      </c>
      <c r="H2552" s="4" t="e">
        <f ca="1"/>
        <v>#N/A</v>
      </c>
      <c r="I2552" s="3" t="e">
        <f t="shared" ca="1" si="78"/>
        <v>#N/A</v>
      </c>
      <c r="J2552" s="3" t="e">
        <f t="shared" ca="1" si="79"/>
        <v>#N/A</v>
      </c>
    </row>
    <row r="2553" spans="2:10" ht="15" customHeight="1">
      <c r="B2553" s="6" t="e">
        <f ca="1"/>
        <v>#N/A</v>
      </c>
      <c r="C2553" s="5" t="e">
        <f ca="1"/>
        <v>#N/A</v>
      </c>
      <c r="D2553" s="4" t="e">
        <f ca="1"/>
        <v>#N/A</v>
      </c>
      <c r="E2553" s="4" t="e">
        <f ca="1"/>
        <v>#N/A</v>
      </c>
      <c r="F2553" s="4" t="e">
        <f ca="1"/>
        <v>#N/A</v>
      </c>
      <c r="G2553" s="4" t="e">
        <f ca="1"/>
        <v>#N/A</v>
      </c>
      <c r="H2553" s="4" t="e">
        <f ca="1"/>
        <v>#N/A</v>
      </c>
      <c r="I2553" s="3" t="e">
        <f t="shared" ca="1" si="78"/>
        <v>#N/A</v>
      </c>
      <c r="J2553" s="3" t="e">
        <f t="shared" ca="1" si="79"/>
        <v>#N/A</v>
      </c>
    </row>
    <row r="2554" spans="2:10" ht="15" customHeight="1">
      <c r="B2554" s="6" t="e">
        <f ca="1"/>
        <v>#N/A</v>
      </c>
      <c r="C2554" s="5" t="e">
        <f ca="1"/>
        <v>#N/A</v>
      </c>
      <c r="D2554" s="4" t="e">
        <f ca="1"/>
        <v>#N/A</v>
      </c>
      <c r="E2554" s="4" t="e">
        <f ca="1"/>
        <v>#N/A</v>
      </c>
      <c r="F2554" s="4" t="e">
        <f ca="1"/>
        <v>#N/A</v>
      </c>
      <c r="G2554" s="4" t="e">
        <f ca="1"/>
        <v>#N/A</v>
      </c>
      <c r="H2554" s="4" t="e">
        <f ca="1"/>
        <v>#N/A</v>
      </c>
      <c r="I2554" s="3" t="e">
        <f t="shared" ca="1" si="78"/>
        <v>#N/A</v>
      </c>
      <c r="J2554" s="3" t="e">
        <f t="shared" ca="1" si="79"/>
        <v>#N/A</v>
      </c>
    </row>
    <row r="2555" spans="2:10" ht="15" customHeight="1">
      <c r="B2555" s="6" t="e">
        <f ca="1"/>
        <v>#N/A</v>
      </c>
      <c r="C2555" s="5" t="e">
        <f ca="1"/>
        <v>#N/A</v>
      </c>
      <c r="D2555" s="4" t="e">
        <f ca="1"/>
        <v>#N/A</v>
      </c>
      <c r="E2555" s="4" t="e">
        <f ca="1"/>
        <v>#N/A</v>
      </c>
      <c r="F2555" s="4" t="e">
        <f ca="1"/>
        <v>#N/A</v>
      </c>
      <c r="G2555" s="4" t="e">
        <f ca="1"/>
        <v>#N/A</v>
      </c>
      <c r="H2555" s="4" t="e">
        <f ca="1"/>
        <v>#N/A</v>
      </c>
      <c r="I2555" s="3" t="e">
        <f t="shared" ca="1" si="78"/>
        <v>#N/A</v>
      </c>
      <c r="J2555" s="3" t="e">
        <f t="shared" ca="1" si="79"/>
        <v>#N/A</v>
      </c>
    </row>
    <row r="2556" spans="2:10" ht="15" customHeight="1">
      <c r="B2556" s="6" t="e">
        <f ca="1"/>
        <v>#N/A</v>
      </c>
      <c r="C2556" s="5" t="e">
        <f ca="1"/>
        <v>#N/A</v>
      </c>
      <c r="D2556" s="4" t="e">
        <f ca="1"/>
        <v>#N/A</v>
      </c>
      <c r="E2556" s="4" t="e">
        <f ca="1"/>
        <v>#N/A</v>
      </c>
      <c r="F2556" s="4" t="e">
        <f ca="1"/>
        <v>#N/A</v>
      </c>
      <c r="G2556" s="4" t="e">
        <f ca="1"/>
        <v>#N/A</v>
      </c>
      <c r="H2556" s="4" t="e">
        <f ca="1"/>
        <v>#N/A</v>
      </c>
      <c r="I2556" s="3" t="e">
        <f t="shared" ca="1" si="78"/>
        <v>#N/A</v>
      </c>
      <c r="J2556" s="3" t="e">
        <f t="shared" ca="1" si="79"/>
        <v>#N/A</v>
      </c>
    </row>
    <row r="2557" spans="2:10" ht="15" customHeight="1">
      <c r="B2557" s="6" t="e">
        <f ca="1"/>
        <v>#N/A</v>
      </c>
      <c r="C2557" s="5" t="e">
        <f ca="1"/>
        <v>#N/A</v>
      </c>
      <c r="D2557" s="4" t="e">
        <f ca="1"/>
        <v>#N/A</v>
      </c>
      <c r="E2557" s="4" t="e">
        <f ca="1"/>
        <v>#N/A</v>
      </c>
      <c r="F2557" s="4" t="e">
        <f ca="1"/>
        <v>#N/A</v>
      </c>
      <c r="G2557" s="4" t="e">
        <f ca="1"/>
        <v>#N/A</v>
      </c>
      <c r="H2557" s="4" t="e">
        <f ca="1"/>
        <v>#N/A</v>
      </c>
      <c r="I2557" s="3" t="e">
        <f t="shared" ca="1" si="78"/>
        <v>#N/A</v>
      </c>
      <c r="J2557" s="3" t="e">
        <f t="shared" ca="1" si="79"/>
        <v>#N/A</v>
      </c>
    </row>
    <row r="2558" spans="2:10" ht="15" customHeight="1">
      <c r="B2558" s="6" t="e">
        <f ca="1"/>
        <v>#N/A</v>
      </c>
      <c r="C2558" s="5" t="e">
        <f ca="1"/>
        <v>#N/A</v>
      </c>
      <c r="D2558" s="4" t="e">
        <f ca="1"/>
        <v>#N/A</v>
      </c>
      <c r="E2558" s="4" t="e">
        <f ca="1"/>
        <v>#N/A</v>
      </c>
      <c r="F2558" s="4" t="e">
        <f ca="1"/>
        <v>#N/A</v>
      </c>
      <c r="G2558" s="4" t="e">
        <f ca="1"/>
        <v>#N/A</v>
      </c>
      <c r="H2558" s="4" t="e">
        <f ca="1"/>
        <v>#N/A</v>
      </c>
      <c r="I2558" s="3" t="e">
        <f t="shared" ca="1" si="78"/>
        <v>#N/A</v>
      </c>
      <c r="J2558" s="3" t="e">
        <f t="shared" ca="1" si="79"/>
        <v>#N/A</v>
      </c>
    </row>
    <row r="2559" spans="2:10" ht="15" customHeight="1">
      <c r="B2559" s="6" t="e">
        <f ca="1"/>
        <v>#N/A</v>
      </c>
      <c r="C2559" s="5" t="e">
        <f ca="1"/>
        <v>#N/A</v>
      </c>
      <c r="D2559" s="4" t="e">
        <f ca="1"/>
        <v>#N/A</v>
      </c>
      <c r="E2559" s="4" t="e">
        <f ca="1"/>
        <v>#N/A</v>
      </c>
      <c r="F2559" s="4" t="e">
        <f ca="1"/>
        <v>#N/A</v>
      </c>
      <c r="G2559" s="4" t="e">
        <f ca="1"/>
        <v>#N/A</v>
      </c>
      <c r="H2559" s="4" t="e">
        <f ca="1"/>
        <v>#N/A</v>
      </c>
      <c r="I2559" s="3" t="e">
        <f t="shared" ca="1" si="78"/>
        <v>#N/A</v>
      </c>
      <c r="J2559" s="3" t="e">
        <f t="shared" ca="1" si="79"/>
        <v>#N/A</v>
      </c>
    </row>
    <row r="2560" spans="2:10" ht="15" customHeight="1">
      <c r="B2560" s="6" t="e">
        <f ca="1"/>
        <v>#N/A</v>
      </c>
      <c r="C2560" s="5" t="e">
        <f ca="1"/>
        <v>#N/A</v>
      </c>
      <c r="D2560" s="4" t="e">
        <f ca="1"/>
        <v>#N/A</v>
      </c>
      <c r="E2560" s="4" t="e">
        <f ca="1"/>
        <v>#N/A</v>
      </c>
      <c r="F2560" s="4" t="e">
        <f ca="1"/>
        <v>#N/A</v>
      </c>
      <c r="G2560" s="4" t="e">
        <f ca="1"/>
        <v>#N/A</v>
      </c>
      <c r="H2560" s="4" t="e">
        <f ca="1"/>
        <v>#N/A</v>
      </c>
      <c r="I2560" s="3" t="e">
        <f t="shared" ca="1" si="78"/>
        <v>#N/A</v>
      </c>
      <c r="J2560" s="3" t="e">
        <f t="shared" ca="1" si="79"/>
        <v>#N/A</v>
      </c>
    </row>
    <row r="2561" spans="2:10" ht="15" customHeight="1">
      <c r="B2561" s="6" t="e">
        <f ca="1"/>
        <v>#N/A</v>
      </c>
      <c r="C2561" s="5" t="e">
        <f ca="1"/>
        <v>#N/A</v>
      </c>
      <c r="D2561" s="4" t="e">
        <f ca="1"/>
        <v>#N/A</v>
      </c>
      <c r="E2561" s="4" t="e">
        <f ca="1"/>
        <v>#N/A</v>
      </c>
      <c r="F2561" s="4" t="e">
        <f ca="1"/>
        <v>#N/A</v>
      </c>
      <c r="G2561" s="4" t="e">
        <f ca="1"/>
        <v>#N/A</v>
      </c>
      <c r="H2561" s="4" t="e">
        <f ca="1"/>
        <v>#N/A</v>
      </c>
      <c r="I2561" s="3" t="e">
        <f t="shared" ca="1" si="78"/>
        <v>#N/A</v>
      </c>
      <c r="J2561" s="3" t="e">
        <f t="shared" ca="1" si="79"/>
        <v>#N/A</v>
      </c>
    </row>
    <row r="2562" spans="2:10" ht="15" customHeight="1">
      <c r="B2562" s="6" t="e">
        <f ca="1"/>
        <v>#N/A</v>
      </c>
      <c r="C2562" s="5" t="e">
        <f ca="1"/>
        <v>#N/A</v>
      </c>
      <c r="D2562" s="4" t="e">
        <f ca="1"/>
        <v>#N/A</v>
      </c>
      <c r="E2562" s="4" t="e">
        <f ca="1"/>
        <v>#N/A</v>
      </c>
      <c r="F2562" s="4" t="e">
        <f ca="1"/>
        <v>#N/A</v>
      </c>
      <c r="G2562" s="4" t="e">
        <f ca="1"/>
        <v>#N/A</v>
      </c>
      <c r="H2562" s="4" t="e">
        <f ca="1"/>
        <v>#N/A</v>
      </c>
      <c r="I2562" s="3" t="e">
        <f t="shared" ca="1" si="78"/>
        <v>#N/A</v>
      </c>
      <c r="J2562" s="3" t="e">
        <f t="shared" ca="1" si="79"/>
        <v>#N/A</v>
      </c>
    </row>
    <row r="2563" spans="2:10" ht="15" customHeight="1">
      <c r="B2563" s="6" t="e">
        <f ca="1"/>
        <v>#N/A</v>
      </c>
      <c r="C2563" s="5" t="e">
        <f ca="1"/>
        <v>#N/A</v>
      </c>
      <c r="D2563" s="4" t="e">
        <f ca="1"/>
        <v>#N/A</v>
      </c>
      <c r="E2563" s="4" t="e">
        <f ca="1"/>
        <v>#N/A</v>
      </c>
      <c r="F2563" s="4" t="e">
        <f ca="1"/>
        <v>#N/A</v>
      </c>
      <c r="G2563" s="4" t="e">
        <f ca="1"/>
        <v>#N/A</v>
      </c>
      <c r="H2563" s="4" t="e">
        <f ca="1"/>
        <v>#N/A</v>
      </c>
      <c r="I2563" s="3" t="e">
        <f t="shared" ca="1" si="78"/>
        <v>#N/A</v>
      </c>
      <c r="J2563" s="3" t="e">
        <f t="shared" ca="1" si="79"/>
        <v>#N/A</v>
      </c>
    </row>
    <row r="2564" spans="2:10" ht="15" customHeight="1">
      <c r="B2564" s="6" t="e">
        <f ca="1"/>
        <v>#N/A</v>
      </c>
      <c r="C2564" s="5" t="e">
        <f ca="1"/>
        <v>#N/A</v>
      </c>
      <c r="D2564" s="4" t="e">
        <f ca="1"/>
        <v>#N/A</v>
      </c>
      <c r="E2564" s="4" t="e">
        <f ca="1"/>
        <v>#N/A</v>
      </c>
      <c r="F2564" s="4" t="e">
        <f ca="1"/>
        <v>#N/A</v>
      </c>
      <c r="G2564" s="4" t="e">
        <f ca="1"/>
        <v>#N/A</v>
      </c>
      <c r="H2564" s="4" t="e">
        <f ca="1"/>
        <v>#N/A</v>
      </c>
      <c r="I2564" s="3" t="e">
        <f t="shared" ca="1" si="78"/>
        <v>#N/A</v>
      </c>
      <c r="J2564" s="3" t="e">
        <f t="shared" ca="1" si="79"/>
        <v>#N/A</v>
      </c>
    </row>
    <row r="2565" spans="2:10" ht="15" customHeight="1">
      <c r="B2565" s="6" t="e">
        <f ca="1"/>
        <v>#N/A</v>
      </c>
      <c r="C2565" s="5" t="e">
        <f ca="1"/>
        <v>#N/A</v>
      </c>
      <c r="D2565" s="4" t="e">
        <f ca="1"/>
        <v>#N/A</v>
      </c>
      <c r="E2565" s="4" t="e">
        <f ca="1"/>
        <v>#N/A</v>
      </c>
      <c r="F2565" s="4" t="e">
        <f ca="1"/>
        <v>#N/A</v>
      </c>
      <c r="G2565" s="4" t="e">
        <f ca="1"/>
        <v>#N/A</v>
      </c>
      <c r="H2565" s="4" t="e">
        <f ca="1"/>
        <v>#N/A</v>
      </c>
      <c r="I2565" s="3" t="e">
        <f t="shared" ca="1" si="78"/>
        <v>#N/A</v>
      </c>
      <c r="J2565" s="3" t="e">
        <f t="shared" ca="1" si="79"/>
        <v>#N/A</v>
      </c>
    </row>
    <row r="2566" spans="2:10" ht="15" customHeight="1">
      <c r="B2566" s="6" t="e">
        <f ca="1"/>
        <v>#N/A</v>
      </c>
      <c r="C2566" s="5" t="e">
        <f ca="1"/>
        <v>#N/A</v>
      </c>
      <c r="D2566" s="4" t="e">
        <f ca="1"/>
        <v>#N/A</v>
      </c>
      <c r="E2566" s="4" t="e">
        <f ca="1"/>
        <v>#N/A</v>
      </c>
      <c r="F2566" s="4" t="e">
        <f ca="1"/>
        <v>#N/A</v>
      </c>
      <c r="G2566" s="4" t="e">
        <f ca="1"/>
        <v>#N/A</v>
      </c>
      <c r="H2566" s="4" t="e">
        <f ca="1"/>
        <v>#N/A</v>
      </c>
      <c r="I2566" s="3" t="e">
        <f t="shared" ca="1" si="78"/>
        <v>#N/A</v>
      </c>
      <c r="J2566" s="3" t="e">
        <f t="shared" ca="1" si="79"/>
        <v>#N/A</v>
      </c>
    </row>
    <row r="2567" spans="2:10" ht="15" customHeight="1">
      <c r="B2567" s="6" t="e">
        <f ca="1"/>
        <v>#N/A</v>
      </c>
      <c r="C2567" s="5" t="e">
        <f ca="1"/>
        <v>#N/A</v>
      </c>
      <c r="D2567" s="4" t="e">
        <f ca="1"/>
        <v>#N/A</v>
      </c>
      <c r="E2567" s="4" t="e">
        <f ca="1"/>
        <v>#N/A</v>
      </c>
      <c r="F2567" s="4" t="e">
        <f ca="1"/>
        <v>#N/A</v>
      </c>
      <c r="G2567" s="4" t="e">
        <f ca="1"/>
        <v>#N/A</v>
      </c>
      <c r="H2567" s="4" t="e">
        <f ca="1"/>
        <v>#N/A</v>
      </c>
      <c r="I2567" s="3" t="e">
        <f t="shared" ca="1" si="78"/>
        <v>#N/A</v>
      </c>
      <c r="J2567" s="3" t="e">
        <f t="shared" ca="1" si="79"/>
        <v>#N/A</v>
      </c>
    </row>
    <row r="2568" spans="2:10" ht="15" customHeight="1">
      <c r="B2568" s="6" t="e">
        <f ca="1"/>
        <v>#N/A</v>
      </c>
      <c r="C2568" s="5" t="e">
        <f ca="1"/>
        <v>#N/A</v>
      </c>
      <c r="D2568" s="4" t="e">
        <f ca="1"/>
        <v>#N/A</v>
      </c>
      <c r="E2568" s="4" t="e">
        <f ca="1"/>
        <v>#N/A</v>
      </c>
      <c r="F2568" s="4" t="e">
        <f ca="1"/>
        <v>#N/A</v>
      </c>
      <c r="G2568" s="4" t="e">
        <f ca="1"/>
        <v>#N/A</v>
      </c>
      <c r="H2568" s="4" t="e">
        <f ca="1"/>
        <v>#N/A</v>
      </c>
      <c r="I2568" s="3" t="e">
        <f t="shared" ca="1" si="78"/>
        <v>#N/A</v>
      </c>
      <c r="J2568" s="3" t="e">
        <f t="shared" ca="1" si="79"/>
        <v>#N/A</v>
      </c>
    </row>
    <row r="2569" spans="2:10" ht="15" customHeight="1">
      <c r="B2569" s="6" t="e">
        <f ca="1"/>
        <v>#N/A</v>
      </c>
      <c r="C2569" s="5" t="e">
        <f ca="1"/>
        <v>#N/A</v>
      </c>
      <c r="D2569" s="4" t="e">
        <f ca="1"/>
        <v>#N/A</v>
      </c>
      <c r="E2569" s="4" t="e">
        <f ca="1"/>
        <v>#N/A</v>
      </c>
      <c r="F2569" s="4" t="e">
        <f ca="1"/>
        <v>#N/A</v>
      </c>
      <c r="G2569" s="4" t="e">
        <f ca="1"/>
        <v>#N/A</v>
      </c>
      <c r="H2569" s="4" t="e">
        <f ca="1"/>
        <v>#N/A</v>
      </c>
      <c r="I2569" s="3" t="e">
        <f t="shared" ca="1" si="78"/>
        <v>#N/A</v>
      </c>
      <c r="J2569" s="3" t="e">
        <f t="shared" ca="1" si="79"/>
        <v>#N/A</v>
      </c>
    </row>
    <row r="2570" spans="2:10" ht="15" customHeight="1">
      <c r="B2570" s="6" t="e">
        <f ca="1"/>
        <v>#N/A</v>
      </c>
      <c r="C2570" s="5" t="e">
        <f ca="1"/>
        <v>#N/A</v>
      </c>
      <c r="D2570" s="4" t="e">
        <f ca="1"/>
        <v>#N/A</v>
      </c>
      <c r="E2570" s="4" t="e">
        <f ca="1"/>
        <v>#N/A</v>
      </c>
      <c r="F2570" s="4" t="e">
        <f ca="1"/>
        <v>#N/A</v>
      </c>
      <c r="G2570" s="4" t="e">
        <f ca="1"/>
        <v>#N/A</v>
      </c>
      <c r="H2570" s="4" t="e">
        <f ca="1"/>
        <v>#N/A</v>
      </c>
      <c r="I2570" s="3" t="e">
        <f t="shared" ca="1" si="78"/>
        <v>#N/A</v>
      </c>
      <c r="J2570" s="3" t="e">
        <f t="shared" ca="1" si="79"/>
        <v>#N/A</v>
      </c>
    </row>
    <row r="2571" spans="2:10" ht="15" customHeight="1">
      <c r="B2571" s="6" t="e">
        <f ca="1"/>
        <v>#N/A</v>
      </c>
      <c r="C2571" s="5" t="e">
        <f ca="1"/>
        <v>#N/A</v>
      </c>
      <c r="D2571" s="4" t="e">
        <f ca="1"/>
        <v>#N/A</v>
      </c>
      <c r="E2571" s="4" t="e">
        <f ca="1"/>
        <v>#N/A</v>
      </c>
      <c r="F2571" s="4" t="e">
        <f ca="1"/>
        <v>#N/A</v>
      </c>
      <c r="G2571" s="4" t="e">
        <f ca="1"/>
        <v>#N/A</v>
      </c>
      <c r="H2571" s="4" t="e">
        <f ca="1"/>
        <v>#N/A</v>
      </c>
      <c r="I2571" s="3" t="e">
        <f t="shared" ca="1" si="78"/>
        <v>#N/A</v>
      </c>
      <c r="J2571" s="3" t="e">
        <f t="shared" ca="1" si="79"/>
        <v>#N/A</v>
      </c>
    </row>
    <row r="2572" spans="2:10" ht="15" customHeight="1">
      <c r="B2572" s="6" t="e">
        <f ca="1"/>
        <v>#N/A</v>
      </c>
      <c r="C2572" s="5" t="e">
        <f ca="1"/>
        <v>#N/A</v>
      </c>
      <c r="D2572" s="4" t="e">
        <f ca="1"/>
        <v>#N/A</v>
      </c>
      <c r="E2572" s="4" t="e">
        <f ca="1"/>
        <v>#N/A</v>
      </c>
      <c r="F2572" s="4" t="e">
        <f ca="1"/>
        <v>#N/A</v>
      </c>
      <c r="G2572" s="4" t="e">
        <f ca="1"/>
        <v>#N/A</v>
      </c>
      <c r="H2572" s="4" t="e">
        <f ca="1"/>
        <v>#N/A</v>
      </c>
      <c r="I2572" s="3" t="e">
        <f t="shared" ca="1" si="78"/>
        <v>#N/A</v>
      </c>
      <c r="J2572" s="3" t="e">
        <f t="shared" ca="1" si="79"/>
        <v>#N/A</v>
      </c>
    </row>
    <row r="2573" spans="2:10" ht="15" customHeight="1">
      <c r="B2573" s="6" t="e">
        <f ca="1"/>
        <v>#N/A</v>
      </c>
      <c r="C2573" s="5" t="e">
        <f ca="1"/>
        <v>#N/A</v>
      </c>
      <c r="D2573" s="4" t="e">
        <f ca="1"/>
        <v>#N/A</v>
      </c>
      <c r="E2573" s="4" t="e">
        <f ca="1"/>
        <v>#N/A</v>
      </c>
      <c r="F2573" s="4" t="e">
        <f ca="1"/>
        <v>#N/A</v>
      </c>
      <c r="G2573" s="4" t="e">
        <f ca="1"/>
        <v>#N/A</v>
      </c>
      <c r="H2573" s="4" t="e">
        <f ca="1"/>
        <v>#N/A</v>
      </c>
      <c r="I2573" s="3" t="e">
        <f t="shared" ca="1" si="78"/>
        <v>#N/A</v>
      </c>
      <c r="J2573" s="3" t="e">
        <f t="shared" ca="1" si="79"/>
        <v>#N/A</v>
      </c>
    </row>
    <row r="2574" spans="2:10" ht="15" customHeight="1">
      <c r="B2574" s="6" t="e">
        <f ca="1"/>
        <v>#N/A</v>
      </c>
      <c r="C2574" s="5" t="e">
        <f ca="1"/>
        <v>#N/A</v>
      </c>
      <c r="D2574" s="4" t="e">
        <f ca="1"/>
        <v>#N/A</v>
      </c>
      <c r="E2574" s="4" t="e">
        <f ca="1"/>
        <v>#N/A</v>
      </c>
      <c r="F2574" s="4" t="e">
        <f ca="1"/>
        <v>#N/A</v>
      </c>
      <c r="G2574" s="4" t="e">
        <f ca="1"/>
        <v>#N/A</v>
      </c>
      <c r="H2574" s="4" t="e">
        <f ca="1"/>
        <v>#N/A</v>
      </c>
      <c r="I2574" s="3" t="e">
        <f t="shared" ca="1" si="78"/>
        <v>#N/A</v>
      </c>
      <c r="J2574" s="3" t="e">
        <f t="shared" ca="1" si="79"/>
        <v>#N/A</v>
      </c>
    </row>
    <row r="2575" spans="2:10" ht="15" customHeight="1">
      <c r="B2575" s="6" t="e">
        <f ca="1"/>
        <v>#N/A</v>
      </c>
      <c r="C2575" s="5" t="e">
        <f ca="1"/>
        <v>#N/A</v>
      </c>
      <c r="D2575" s="4" t="e">
        <f ca="1"/>
        <v>#N/A</v>
      </c>
      <c r="E2575" s="4" t="e">
        <f ca="1"/>
        <v>#N/A</v>
      </c>
      <c r="F2575" s="4" t="e">
        <f ca="1"/>
        <v>#N/A</v>
      </c>
      <c r="G2575" s="4" t="e">
        <f ca="1"/>
        <v>#N/A</v>
      </c>
      <c r="H2575" s="4" t="e">
        <f ca="1"/>
        <v>#N/A</v>
      </c>
      <c r="I2575" s="3" t="e">
        <f t="shared" ca="1" si="78"/>
        <v>#N/A</v>
      </c>
      <c r="J2575" s="3" t="e">
        <f t="shared" ca="1" si="79"/>
        <v>#N/A</v>
      </c>
    </row>
    <row r="2576" spans="2:10" ht="15" customHeight="1">
      <c r="B2576" s="6" t="e">
        <f ca="1"/>
        <v>#N/A</v>
      </c>
      <c r="C2576" s="5" t="e">
        <f ca="1"/>
        <v>#N/A</v>
      </c>
      <c r="D2576" s="4" t="e">
        <f ca="1"/>
        <v>#N/A</v>
      </c>
      <c r="E2576" s="4" t="e">
        <f ca="1"/>
        <v>#N/A</v>
      </c>
      <c r="F2576" s="4" t="e">
        <f ca="1"/>
        <v>#N/A</v>
      </c>
      <c r="G2576" s="4" t="e">
        <f ca="1"/>
        <v>#N/A</v>
      </c>
      <c r="H2576" s="4" t="e">
        <f ca="1"/>
        <v>#N/A</v>
      </c>
      <c r="I2576" s="3" t="e">
        <f t="shared" ca="1" si="78"/>
        <v>#N/A</v>
      </c>
      <c r="J2576" s="3" t="e">
        <f t="shared" ca="1" si="79"/>
        <v>#N/A</v>
      </c>
    </row>
    <row r="2577" spans="2:10" ht="15" customHeight="1">
      <c r="B2577" s="6" t="e">
        <f ca="1"/>
        <v>#N/A</v>
      </c>
      <c r="C2577" s="5" t="e">
        <f ca="1"/>
        <v>#N/A</v>
      </c>
      <c r="D2577" s="4" t="e">
        <f ca="1"/>
        <v>#N/A</v>
      </c>
      <c r="E2577" s="4" t="e">
        <f ca="1"/>
        <v>#N/A</v>
      </c>
      <c r="F2577" s="4" t="e">
        <f ca="1"/>
        <v>#N/A</v>
      </c>
      <c r="G2577" s="4" t="e">
        <f ca="1"/>
        <v>#N/A</v>
      </c>
      <c r="H2577" s="4" t="e">
        <f ca="1"/>
        <v>#N/A</v>
      </c>
      <c r="I2577" s="3" t="e">
        <f t="shared" ca="1" si="78"/>
        <v>#N/A</v>
      </c>
      <c r="J2577" s="3" t="e">
        <f t="shared" ca="1" si="79"/>
        <v>#N/A</v>
      </c>
    </row>
    <row r="2578" spans="2:10" ht="15" customHeight="1">
      <c r="B2578" s="6" t="e">
        <f ca="1"/>
        <v>#N/A</v>
      </c>
      <c r="C2578" s="5" t="e">
        <f ca="1"/>
        <v>#N/A</v>
      </c>
      <c r="D2578" s="4" t="e">
        <f ca="1"/>
        <v>#N/A</v>
      </c>
      <c r="E2578" s="4" t="e">
        <f ca="1"/>
        <v>#N/A</v>
      </c>
      <c r="F2578" s="4" t="e">
        <f ca="1"/>
        <v>#N/A</v>
      </c>
      <c r="G2578" s="4" t="e">
        <f ca="1"/>
        <v>#N/A</v>
      </c>
      <c r="H2578" s="4" t="e">
        <f ca="1"/>
        <v>#N/A</v>
      </c>
      <c r="I2578" s="3" t="e">
        <f t="shared" ca="1" si="78"/>
        <v>#N/A</v>
      </c>
      <c r="J2578" s="3" t="e">
        <f t="shared" ca="1" si="79"/>
        <v>#N/A</v>
      </c>
    </row>
    <row r="2579" spans="2:10" ht="15" customHeight="1">
      <c r="B2579" s="6" t="e">
        <f ca="1"/>
        <v>#N/A</v>
      </c>
      <c r="C2579" s="5" t="e">
        <f ca="1"/>
        <v>#N/A</v>
      </c>
      <c r="D2579" s="4" t="e">
        <f ca="1"/>
        <v>#N/A</v>
      </c>
      <c r="E2579" s="4" t="e">
        <f ca="1"/>
        <v>#N/A</v>
      </c>
      <c r="F2579" s="4" t="e">
        <f ca="1"/>
        <v>#N/A</v>
      </c>
      <c r="G2579" s="4" t="e">
        <f ca="1"/>
        <v>#N/A</v>
      </c>
      <c r="H2579" s="4" t="e">
        <f ca="1"/>
        <v>#N/A</v>
      </c>
      <c r="I2579" s="3" t="e">
        <f t="shared" ca="1" si="78"/>
        <v>#N/A</v>
      </c>
      <c r="J2579" s="3" t="e">
        <f t="shared" ca="1" si="79"/>
        <v>#N/A</v>
      </c>
    </row>
    <row r="2580" spans="2:10" ht="15" customHeight="1">
      <c r="B2580" s="6" t="e">
        <f ca="1"/>
        <v>#N/A</v>
      </c>
      <c r="C2580" s="5" t="e">
        <f ca="1"/>
        <v>#N/A</v>
      </c>
      <c r="D2580" s="4" t="e">
        <f ca="1"/>
        <v>#N/A</v>
      </c>
      <c r="E2580" s="4" t="e">
        <f ca="1"/>
        <v>#N/A</v>
      </c>
      <c r="F2580" s="4" t="e">
        <f ca="1"/>
        <v>#N/A</v>
      </c>
      <c r="G2580" s="4" t="e">
        <f ca="1"/>
        <v>#N/A</v>
      </c>
      <c r="H2580" s="4" t="e">
        <f ca="1"/>
        <v>#N/A</v>
      </c>
      <c r="I2580" s="3" t="e">
        <f t="shared" ca="1" si="78"/>
        <v>#N/A</v>
      </c>
      <c r="J2580" s="3" t="e">
        <f t="shared" ca="1" si="79"/>
        <v>#N/A</v>
      </c>
    </row>
    <row r="2581" spans="2:10" ht="15" customHeight="1">
      <c r="B2581" s="6" t="e">
        <f ca="1"/>
        <v>#N/A</v>
      </c>
      <c r="C2581" s="5" t="e">
        <f ca="1"/>
        <v>#N/A</v>
      </c>
      <c r="D2581" s="4" t="e">
        <f ca="1"/>
        <v>#N/A</v>
      </c>
      <c r="E2581" s="4" t="e">
        <f ca="1"/>
        <v>#N/A</v>
      </c>
      <c r="F2581" s="4" t="e">
        <f ca="1"/>
        <v>#N/A</v>
      </c>
      <c r="G2581" s="4" t="e">
        <f ca="1"/>
        <v>#N/A</v>
      </c>
      <c r="H2581" s="4" t="e">
        <f ca="1"/>
        <v>#N/A</v>
      </c>
      <c r="I2581" s="3" t="e">
        <f t="shared" ca="1" si="78"/>
        <v>#N/A</v>
      </c>
      <c r="J2581" s="3" t="e">
        <f t="shared" ca="1" si="79"/>
        <v>#N/A</v>
      </c>
    </row>
    <row r="2582" spans="2:10" ht="15" customHeight="1">
      <c r="B2582" s="6" t="e">
        <f ca="1"/>
        <v>#N/A</v>
      </c>
      <c r="C2582" s="5" t="e">
        <f ca="1"/>
        <v>#N/A</v>
      </c>
      <c r="D2582" s="4" t="e">
        <f ca="1"/>
        <v>#N/A</v>
      </c>
      <c r="E2582" s="4" t="e">
        <f ca="1"/>
        <v>#N/A</v>
      </c>
      <c r="F2582" s="4" t="e">
        <f ca="1"/>
        <v>#N/A</v>
      </c>
      <c r="G2582" s="4" t="e">
        <f ca="1"/>
        <v>#N/A</v>
      </c>
      <c r="H2582" s="4" t="e">
        <f ca="1"/>
        <v>#N/A</v>
      </c>
      <c r="I2582" s="3" t="e">
        <f t="shared" ca="1" si="78"/>
        <v>#N/A</v>
      </c>
      <c r="J2582" s="3" t="e">
        <f t="shared" ca="1" si="79"/>
        <v>#N/A</v>
      </c>
    </row>
    <row r="2583" spans="2:10" ht="15" customHeight="1">
      <c r="B2583" s="6" t="e">
        <f ca="1"/>
        <v>#N/A</v>
      </c>
      <c r="C2583" s="5" t="e">
        <f ca="1"/>
        <v>#N/A</v>
      </c>
      <c r="D2583" s="4" t="e">
        <f ca="1"/>
        <v>#N/A</v>
      </c>
      <c r="E2583" s="4" t="e">
        <f ca="1"/>
        <v>#N/A</v>
      </c>
      <c r="F2583" s="4" t="e">
        <f ca="1"/>
        <v>#N/A</v>
      </c>
      <c r="G2583" s="4" t="e">
        <f ca="1"/>
        <v>#N/A</v>
      </c>
      <c r="H2583" s="4" t="e">
        <f ca="1"/>
        <v>#N/A</v>
      </c>
      <c r="I2583" s="3" t="e">
        <f t="shared" ca="1" si="78"/>
        <v>#N/A</v>
      </c>
      <c r="J2583" s="3" t="e">
        <f t="shared" ca="1" si="79"/>
        <v>#N/A</v>
      </c>
    </row>
    <row r="2584" spans="2:10" ht="15" customHeight="1">
      <c r="B2584" s="6" t="e">
        <f ca="1"/>
        <v>#N/A</v>
      </c>
      <c r="C2584" s="5" t="e">
        <f ca="1"/>
        <v>#N/A</v>
      </c>
      <c r="D2584" s="4" t="e">
        <f ca="1"/>
        <v>#N/A</v>
      </c>
      <c r="E2584" s="4" t="e">
        <f ca="1"/>
        <v>#N/A</v>
      </c>
      <c r="F2584" s="4" t="e">
        <f ca="1"/>
        <v>#N/A</v>
      </c>
      <c r="G2584" s="4" t="e">
        <f ca="1"/>
        <v>#N/A</v>
      </c>
      <c r="H2584" s="4" t="e">
        <f ca="1"/>
        <v>#N/A</v>
      </c>
      <c r="I2584" s="3" t="e">
        <f t="shared" ca="1" si="78"/>
        <v>#N/A</v>
      </c>
      <c r="J2584" s="3" t="e">
        <f t="shared" ca="1" si="79"/>
        <v>#N/A</v>
      </c>
    </row>
    <row r="2585" spans="2:10" ht="15" customHeight="1">
      <c r="B2585" s="6" t="e">
        <f ca="1"/>
        <v>#N/A</v>
      </c>
      <c r="C2585" s="5" t="e">
        <f ca="1"/>
        <v>#N/A</v>
      </c>
      <c r="D2585" s="4" t="e">
        <f ca="1"/>
        <v>#N/A</v>
      </c>
      <c r="E2585" s="4" t="e">
        <f ca="1"/>
        <v>#N/A</v>
      </c>
      <c r="F2585" s="4" t="e">
        <f ca="1"/>
        <v>#N/A</v>
      </c>
      <c r="G2585" s="4" t="e">
        <f ca="1"/>
        <v>#N/A</v>
      </c>
      <c r="H2585" s="4" t="e">
        <f ca="1"/>
        <v>#N/A</v>
      </c>
      <c r="I2585" s="3" t="e">
        <f t="shared" ca="1" si="78"/>
        <v>#N/A</v>
      </c>
      <c r="J2585" s="3" t="e">
        <f t="shared" ca="1" si="79"/>
        <v>#N/A</v>
      </c>
    </row>
    <row r="2586" spans="2:10" ht="15" customHeight="1">
      <c r="B2586" s="6" t="e">
        <f ca="1"/>
        <v>#N/A</v>
      </c>
      <c r="C2586" s="5" t="e">
        <f ca="1"/>
        <v>#N/A</v>
      </c>
      <c r="D2586" s="4" t="e">
        <f ca="1"/>
        <v>#N/A</v>
      </c>
      <c r="E2586" s="4" t="e">
        <f ca="1"/>
        <v>#N/A</v>
      </c>
      <c r="F2586" s="4" t="e">
        <f ca="1"/>
        <v>#N/A</v>
      </c>
      <c r="G2586" s="4" t="e">
        <f ca="1"/>
        <v>#N/A</v>
      </c>
      <c r="H2586" s="4" t="e">
        <f ca="1"/>
        <v>#N/A</v>
      </c>
      <c r="I2586" s="3" t="e">
        <f t="shared" ref="I2586:I2649" ca="1" si="80">IF($C$2=FALSE,"-",IF(H2587="","",LN(H2586/H2587)))</f>
        <v>#N/A</v>
      </c>
      <c r="J2586" s="3" t="e">
        <f t="shared" ref="J2586:J2649" ca="1" si="81">IF($C$2=FALSE,"-",IF(OFFSET(I2586,$I$11,0)="","",(STDEV(OFFSET(I2586,0,0,$I$11))*SQRT($C$9))))</f>
        <v>#N/A</v>
      </c>
    </row>
    <row r="2587" spans="2:10" ht="15" customHeight="1">
      <c r="B2587" s="6" t="e">
        <f ca="1"/>
        <v>#N/A</v>
      </c>
      <c r="C2587" s="5" t="e">
        <f ca="1"/>
        <v>#N/A</v>
      </c>
      <c r="D2587" s="4" t="e">
        <f ca="1"/>
        <v>#N/A</v>
      </c>
      <c r="E2587" s="4" t="e">
        <f ca="1"/>
        <v>#N/A</v>
      </c>
      <c r="F2587" s="4" t="e">
        <f ca="1"/>
        <v>#N/A</v>
      </c>
      <c r="G2587" s="4" t="e">
        <f ca="1"/>
        <v>#N/A</v>
      </c>
      <c r="H2587" s="4" t="e">
        <f ca="1"/>
        <v>#N/A</v>
      </c>
      <c r="I2587" s="3" t="e">
        <f t="shared" ca="1" si="80"/>
        <v>#N/A</v>
      </c>
      <c r="J2587" s="3" t="e">
        <f t="shared" ca="1" si="81"/>
        <v>#N/A</v>
      </c>
    </row>
    <row r="2588" spans="2:10" ht="15" customHeight="1">
      <c r="B2588" s="6" t="e">
        <f ca="1"/>
        <v>#N/A</v>
      </c>
      <c r="C2588" s="5" t="e">
        <f ca="1"/>
        <v>#N/A</v>
      </c>
      <c r="D2588" s="4" t="e">
        <f ca="1"/>
        <v>#N/A</v>
      </c>
      <c r="E2588" s="4" t="e">
        <f ca="1"/>
        <v>#N/A</v>
      </c>
      <c r="F2588" s="4" t="e">
        <f ca="1"/>
        <v>#N/A</v>
      </c>
      <c r="G2588" s="4" t="e">
        <f ca="1"/>
        <v>#N/A</v>
      </c>
      <c r="H2588" s="4" t="e">
        <f ca="1"/>
        <v>#N/A</v>
      </c>
      <c r="I2588" s="3" t="e">
        <f t="shared" ca="1" si="80"/>
        <v>#N/A</v>
      </c>
      <c r="J2588" s="3" t="e">
        <f t="shared" ca="1" si="81"/>
        <v>#N/A</v>
      </c>
    </row>
    <row r="2589" spans="2:10" ht="15" customHeight="1">
      <c r="B2589" s="6" t="e">
        <f ca="1"/>
        <v>#N/A</v>
      </c>
      <c r="C2589" s="5" t="e">
        <f ca="1"/>
        <v>#N/A</v>
      </c>
      <c r="D2589" s="4" t="e">
        <f ca="1"/>
        <v>#N/A</v>
      </c>
      <c r="E2589" s="4" t="e">
        <f ca="1"/>
        <v>#N/A</v>
      </c>
      <c r="F2589" s="4" t="e">
        <f ca="1"/>
        <v>#N/A</v>
      </c>
      <c r="G2589" s="4" t="e">
        <f ca="1"/>
        <v>#N/A</v>
      </c>
      <c r="H2589" s="4" t="e">
        <f ca="1"/>
        <v>#N/A</v>
      </c>
      <c r="I2589" s="3" t="e">
        <f t="shared" ca="1" si="80"/>
        <v>#N/A</v>
      </c>
      <c r="J2589" s="3" t="e">
        <f t="shared" ca="1" si="81"/>
        <v>#N/A</v>
      </c>
    </row>
    <row r="2590" spans="2:10" ht="15" customHeight="1">
      <c r="B2590" s="6" t="e">
        <f ca="1"/>
        <v>#N/A</v>
      </c>
      <c r="C2590" s="5" t="e">
        <f ca="1"/>
        <v>#N/A</v>
      </c>
      <c r="D2590" s="4" t="e">
        <f ca="1"/>
        <v>#N/A</v>
      </c>
      <c r="E2590" s="4" t="e">
        <f ca="1"/>
        <v>#N/A</v>
      </c>
      <c r="F2590" s="4" t="e">
        <f ca="1"/>
        <v>#N/A</v>
      </c>
      <c r="G2590" s="4" t="e">
        <f ca="1"/>
        <v>#N/A</v>
      </c>
      <c r="H2590" s="4" t="e">
        <f ca="1"/>
        <v>#N/A</v>
      </c>
      <c r="I2590" s="3" t="e">
        <f t="shared" ca="1" si="80"/>
        <v>#N/A</v>
      </c>
      <c r="J2590" s="3" t="e">
        <f t="shared" ca="1" si="81"/>
        <v>#N/A</v>
      </c>
    </row>
    <row r="2591" spans="2:10" ht="15" customHeight="1">
      <c r="B2591" s="6" t="e">
        <f ca="1"/>
        <v>#N/A</v>
      </c>
      <c r="C2591" s="5" t="e">
        <f ca="1"/>
        <v>#N/A</v>
      </c>
      <c r="D2591" s="4" t="e">
        <f ca="1"/>
        <v>#N/A</v>
      </c>
      <c r="E2591" s="4" t="e">
        <f ca="1"/>
        <v>#N/A</v>
      </c>
      <c r="F2591" s="4" t="e">
        <f ca="1"/>
        <v>#N/A</v>
      </c>
      <c r="G2591" s="4" t="e">
        <f ca="1"/>
        <v>#N/A</v>
      </c>
      <c r="H2591" s="4" t="e">
        <f ca="1"/>
        <v>#N/A</v>
      </c>
      <c r="I2591" s="3" t="e">
        <f t="shared" ca="1" si="80"/>
        <v>#N/A</v>
      </c>
      <c r="J2591" s="3" t="e">
        <f t="shared" ca="1" si="81"/>
        <v>#N/A</v>
      </c>
    </row>
    <row r="2592" spans="2:10" ht="15" customHeight="1">
      <c r="B2592" s="6" t="e">
        <f ca="1"/>
        <v>#N/A</v>
      </c>
      <c r="C2592" s="5" t="e">
        <f ca="1"/>
        <v>#N/A</v>
      </c>
      <c r="D2592" s="4" t="e">
        <f ca="1"/>
        <v>#N/A</v>
      </c>
      <c r="E2592" s="4" t="e">
        <f ca="1"/>
        <v>#N/A</v>
      </c>
      <c r="F2592" s="4" t="e">
        <f ca="1"/>
        <v>#N/A</v>
      </c>
      <c r="G2592" s="4" t="e">
        <f ca="1"/>
        <v>#N/A</v>
      </c>
      <c r="H2592" s="4" t="e">
        <f ca="1"/>
        <v>#N/A</v>
      </c>
      <c r="I2592" s="3" t="e">
        <f t="shared" ca="1" si="80"/>
        <v>#N/A</v>
      </c>
      <c r="J2592" s="3" t="e">
        <f t="shared" ca="1" si="81"/>
        <v>#N/A</v>
      </c>
    </row>
    <row r="2593" spans="2:10" ht="15" customHeight="1">
      <c r="B2593" s="6" t="e">
        <f ca="1"/>
        <v>#N/A</v>
      </c>
      <c r="C2593" s="5" t="e">
        <f ca="1"/>
        <v>#N/A</v>
      </c>
      <c r="D2593" s="4" t="e">
        <f ca="1"/>
        <v>#N/A</v>
      </c>
      <c r="E2593" s="4" t="e">
        <f ca="1"/>
        <v>#N/A</v>
      </c>
      <c r="F2593" s="4" t="e">
        <f ca="1"/>
        <v>#N/A</v>
      </c>
      <c r="G2593" s="4" t="e">
        <f ca="1"/>
        <v>#N/A</v>
      </c>
      <c r="H2593" s="4" t="e">
        <f ca="1"/>
        <v>#N/A</v>
      </c>
      <c r="I2593" s="3" t="e">
        <f t="shared" ca="1" si="80"/>
        <v>#N/A</v>
      </c>
      <c r="J2593" s="3" t="e">
        <f t="shared" ca="1" si="81"/>
        <v>#N/A</v>
      </c>
    </row>
    <row r="2594" spans="2:10" ht="15" customHeight="1">
      <c r="B2594" s="6" t="e">
        <f ca="1"/>
        <v>#N/A</v>
      </c>
      <c r="C2594" s="5" t="e">
        <f ca="1"/>
        <v>#N/A</v>
      </c>
      <c r="D2594" s="4" t="e">
        <f ca="1"/>
        <v>#N/A</v>
      </c>
      <c r="E2594" s="4" t="e">
        <f ca="1"/>
        <v>#N/A</v>
      </c>
      <c r="F2594" s="4" t="e">
        <f ca="1"/>
        <v>#N/A</v>
      </c>
      <c r="G2594" s="4" t="e">
        <f ca="1"/>
        <v>#N/A</v>
      </c>
      <c r="H2594" s="4" t="e">
        <f ca="1"/>
        <v>#N/A</v>
      </c>
      <c r="I2594" s="3" t="e">
        <f t="shared" ca="1" si="80"/>
        <v>#N/A</v>
      </c>
      <c r="J2594" s="3" t="e">
        <f t="shared" ca="1" si="81"/>
        <v>#N/A</v>
      </c>
    </row>
    <row r="2595" spans="2:10" ht="15" customHeight="1">
      <c r="B2595" s="6" t="e">
        <f ca="1"/>
        <v>#N/A</v>
      </c>
      <c r="C2595" s="5" t="e">
        <f ca="1"/>
        <v>#N/A</v>
      </c>
      <c r="D2595" s="4" t="e">
        <f ca="1"/>
        <v>#N/A</v>
      </c>
      <c r="E2595" s="4" t="e">
        <f ca="1"/>
        <v>#N/A</v>
      </c>
      <c r="F2595" s="4" t="e">
        <f ca="1"/>
        <v>#N/A</v>
      </c>
      <c r="G2595" s="4" t="e">
        <f ca="1"/>
        <v>#N/A</v>
      </c>
      <c r="H2595" s="4" t="e">
        <f ca="1"/>
        <v>#N/A</v>
      </c>
      <c r="I2595" s="3" t="e">
        <f t="shared" ca="1" si="80"/>
        <v>#N/A</v>
      </c>
      <c r="J2595" s="3" t="e">
        <f t="shared" ca="1" si="81"/>
        <v>#N/A</v>
      </c>
    </row>
    <row r="2596" spans="2:10" ht="15" customHeight="1">
      <c r="B2596" s="6" t="e">
        <f ca="1"/>
        <v>#N/A</v>
      </c>
      <c r="C2596" s="5" t="e">
        <f ca="1"/>
        <v>#N/A</v>
      </c>
      <c r="D2596" s="4" t="e">
        <f ca="1"/>
        <v>#N/A</v>
      </c>
      <c r="E2596" s="4" t="e">
        <f ca="1"/>
        <v>#N/A</v>
      </c>
      <c r="F2596" s="4" t="e">
        <f ca="1"/>
        <v>#N/A</v>
      </c>
      <c r="G2596" s="4" t="e">
        <f ca="1"/>
        <v>#N/A</v>
      </c>
      <c r="H2596" s="4" t="e">
        <f ca="1"/>
        <v>#N/A</v>
      </c>
      <c r="I2596" s="3" t="e">
        <f t="shared" ca="1" si="80"/>
        <v>#N/A</v>
      </c>
      <c r="J2596" s="3" t="e">
        <f t="shared" ca="1" si="81"/>
        <v>#N/A</v>
      </c>
    </row>
    <row r="2597" spans="2:10" ht="15" customHeight="1">
      <c r="B2597" s="6" t="e">
        <f ca="1"/>
        <v>#N/A</v>
      </c>
      <c r="C2597" s="5" t="e">
        <f ca="1"/>
        <v>#N/A</v>
      </c>
      <c r="D2597" s="4" t="e">
        <f ca="1"/>
        <v>#N/A</v>
      </c>
      <c r="E2597" s="4" t="e">
        <f ca="1"/>
        <v>#N/A</v>
      </c>
      <c r="F2597" s="4" t="e">
        <f ca="1"/>
        <v>#N/A</v>
      </c>
      <c r="G2597" s="4" t="e">
        <f ca="1"/>
        <v>#N/A</v>
      </c>
      <c r="H2597" s="4" t="e">
        <f ca="1"/>
        <v>#N/A</v>
      </c>
      <c r="I2597" s="3" t="e">
        <f t="shared" ca="1" si="80"/>
        <v>#N/A</v>
      </c>
      <c r="J2597" s="3" t="e">
        <f t="shared" ca="1" si="81"/>
        <v>#N/A</v>
      </c>
    </row>
    <row r="2598" spans="2:10" ht="15" customHeight="1">
      <c r="B2598" s="6" t="e">
        <f ca="1"/>
        <v>#N/A</v>
      </c>
      <c r="C2598" s="5" t="e">
        <f ca="1"/>
        <v>#N/A</v>
      </c>
      <c r="D2598" s="4" t="e">
        <f ca="1"/>
        <v>#N/A</v>
      </c>
      <c r="E2598" s="4" t="e">
        <f ca="1"/>
        <v>#N/A</v>
      </c>
      <c r="F2598" s="4" t="e">
        <f ca="1"/>
        <v>#N/A</v>
      </c>
      <c r="G2598" s="4" t="e">
        <f ca="1"/>
        <v>#N/A</v>
      </c>
      <c r="H2598" s="4" t="e">
        <f ca="1"/>
        <v>#N/A</v>
      </c>
      <c r="I2598" s="3" t="e">
        <f t="shared" ca="1" si="80"/>
        <v>#N/A</v>
      </c>
      <c r="J2598" s="3" t="e">
        <f t="shared" ca="1" si="81"/>
        <v>#N/A</v>
      </c>
    </row>
    <row r="2599" spans="2:10" ht="15" customHeight="1">
      <c r="B2599" s="6" t="e">
        <f ca="1"/>
        <v>#N/A</v>
      </c>
      <c r="C2599" s="5" t="e">
        <f ca="1"/>
        <v>#N/A</v>
      </c>
      <c r="D2599" s="4" t="e">
        <f ca="1"/>
        <v>#N/A</v>
      </c>
      <c r="E2599" s="4" t="e">
        <f ca="1"/>
        <v>#N/A</v>
      </c>
      <c r="F2599" s="4" t="e">
        <f ca="1"/>
        <v>#N/A</v>
      </c>
      <c r="G2599" s="4" t="e">
        <f ca="1"/>
        <v>#N/A</v>
      </c>
      <c r="H2599" s="4" t="e">
        <f ca="1"/>
        <v>#N/A</v>
      </c>
      <c r="I2599" s="3" t="e">
        <f t="shared" ca="1" si="80"/>
        <v>#N/A</v>
      </c>
      <c r="J2599" s="3" t="e">
        <f t="shared" ca="1" si="81"/>
        <v>#N/A</v>
      </c>
    </row>
    <row r="2600" spans="2:10" ht="15" customHeight="1">
      <c r="B2600" s="6" t="e">
        <f ca="1"/>
        <v>#N/A</v>
      </c>
      <c r="C2600" s="5" t="e">
        <f ca="1"/>
        <v>#N/A</v>
      </c>
      <c r="D2600" s="4" t="e">
        <f ca="1"/>
        <v>#N/A</v>
      </c>
      <c r="E2600" s="4" t="e">
        <f ca="1"/>
        <v>#N/A</v>
      </c>
      <c r="F2600" s="4" t="e">
        <f ca="1"/>
        <v>#N/A</v>
      </c>
      <c r="G2600" s="4" t="e">
        <f ca="1"/>
        <v>#N/A</v>
      </c>
      <c r="H2600" s="4" t="e">
        <f ca="1"/>
        <v>#N/A</v>
      </c>
      <c r="I2600" s="3" t="e">
        <f t="shared" ca="1" si="80"/>
        <v>#N/A</v>
      </c>
      <c r="J2600" s="3" t="e">
        <f t="shared" ca="1" si="81"/>
        <v>#N/A</v>
      </c>
    </row>
    <row r="2601" spans="2:10" ht="15" customHeight="1">
      <c r="B2601" s="6" t="e">
        <f ca="1"/>
        <v>#N/A</v>
      </c>
      <c r="C2601" s="5" t="e">
        <f ca="1"/>
        <v>#N/A</v>
      </c>
      <c r="D2601" s="4" t="e">
        <f ca="1"/>
        <v>#N/A</v>
      </c>
      <c r="E2601" s="4" t="e">
        <f ca="1"/>
        <v>#N/A</v>
      </c>
      <c r="F2601" s="4" t="e">
        <f ca="1"/>
        <v>#N/A</v>
      </c>
      <c r="G2601" s="4" t="e">
        <f ca="1"/>
        <v>#N/A</v>
      </c>
      <c r="H2601" s="4" t="e">
        <f ca="1"/>
        <v>#N/A</v>
      </c>
      <c r="I2601" s="3" t="e">
        <f t="shared" ca="1" si="80"/>
        <v>#N/A</v>
      </c>
      <c r="J2601" s="3" t="e">
        <f t="shared" ca="1" si="81"/>
        <v>#N/A</v>
      </c>
    </row>
    <row r="2602" spans="2:10" ht="15" customHeight="1">
      <c r="B2602" s="6" t="e">
        <f ca="1"/>
        <v>#N/A</v>
      </c>
      <c r="C2602" s="5" t="e">
        <f ca="1"/>
        <v>#N/A</v>
      </c>
      <c r="D2602" s="4" t="e">
        <f ca="1"/>
        <v>#N/A</v>
      </c>
      <c r="E2602" s="4" t="e">
        <f ca="1"/>
        <v>#N/A</v>
      </c>
      <c r="F2602" s="4" t="e">
        <f ca="1"/>
        <v>#N/A</v>
      </c>
      <c r="G2602" s="4" t="e">
        <f ca="1"/>
        <v>#N/A</v>
      </c>
      <c r="H2602" s="4" t="e">
        <f ca="1"/>
        <v>#N/A</v>
      </c>
      <c r="I2602" s="3" t="e">
        <f t="shared" ca="1" si="80"/>
        <v>#N/A</v>
      </c>
      <c r="J2602" s="3" t="e">
        <f t="shared" ca="1" si="81"/>
        <v>#N/A</v>
      </c>
    </row>
    <row r="2603" spans="2:10" ht="15" customHeight="1">
      <c r="B2603" s="6" t="e">
        <f ca="1"/>
        <v>#N/A</v>
      </c>
      <c r="C2603" s="5" t="e">
        <f ca="1"/>
        <v>#N/A</v>
      </c>
      <c r="D2603" s="4" t="e">
        <f ca="1"/>
        <v>#N/A</v>
      </c>
      <c r="E2603" s="4" t="e">
        <f ca="1"/>
        <v>#N/A</v>
      </c>
      <c r="F2603" s="4" t="e">
        <f ca="1"/>
        <v>#N/A</v>
      </c>
      <c r="G2603" s="4" t="e">
        <f ca="1"/>
        <v>#N/A</v>
      </c>
      <c r="H2603" s="4" t="e">
        <f ca="1"/>
        <v>#N/A</v>
      </c>
      <c r="I2603" s="3" t="e">
        <f t="shared" ca="1" si="80"/>
        <v>#N/A</v>
      </c>
      <c r="J2603" s="3" t="e">
        <f t="shared" ca="1" si="81"/>
        <v>#N/A</v>
      </c>
    </row>
    <row r="2604" spans="2:10" ht="15" customHeight="1">
      <c r="B2604" s="6" t="e">
        <f ca="1"/>
        <v>#N/A</v>
      </c>
      <c r="C2604" s="5" t="e">
        <f ca="1"/>
        <v>#N/A</v>
      </c>
      <c r="D2604" s="4" t="e">
        <f ca="1"/>
        <v>#N/A</v>
      </c>
      <c r="E2604" s="4" t="e">
        <f ca="1"/>
        <v>#N/A</v>
      </c>
      <c r="F2604" s="4" t="e">
        <f ca="1"/>
        <v>#N/A</v>
      </c>
      <c r="G2604" s="4" t="e">
        <f ca="1"/>
        <v>#N/A</v>
      </c>
      <c r="H2604" s="4" t="e">
        <f ca="1"/>
        <v>#N/A</v>
      </c>
      <c r="I2604" s="3" t="e">
        <f t="shared" ca="1" si="80"/>
        <v>#N/A</v>
      </c>
      <c r="J2604" s="3" t="e">
        <f t="shared" ca="1" si="81"/>
        <v>#N/A</v>
      </c>
    </row>
    <row r="2605" spans="2:10" ht="15" customHeight="1">
      <c r="B2605" s="6" t="e">
        <f ca="1"/>
        <v>#N/A</v>
      </c>
      <c r="C2605" s="5" t="e">
        <f ca="1"/>
        <v>#N/A</v>
      </c>
      <c r="D2605" s="4" t="e">
        <f ca="1"/>
        <v>#N/A</v>
      </c>
      <c r="E2605" s="4" t="e">
        <f ca="1"/>
        <v>#N/A</v>
      </c>
      <c r="F2605" s="4" t="e">
        <f ca="1"/>
        <v>#N/A</v>
      </c>
      <c r="G2605" s="4" t="e">
        <f ca="1"/>
        <v>#N/A</v>
      </c>
      <c r="H2605" s="4" t="e">
        <f ca="1"/>
        <v>#N/A</v>
      </c>
      <c r="I2605" s="3" t="e">
        <f t="shared" ca="1" si="80"/>
        <v>#N/A</v>
      </c>
      <c r="J2605" s="3" t="e">
        <f t="shared" ca="1" si="81"/>
        <v>#N/A</v>
      </c>
    </row>
    <row r="2606" spans="2:10" ht="15" customHeight="1">
      <c r="B2606" s="6" t="e">
        <f ca="1"/>
        <v>#N/A</v>
      </c>
      <c r="C2606" s="5" t="e">
        <f ca="1"/>
        <v>#N/A</v>
      </c>
      <c r="D2606" s="4" t="e">
        <f ca="1"/>
        <v>#N/A</v>
      </c>
      <c r="E2606" s="4" t="e">
        <f ca="1"/>
        <v>#N/A</v>
      </c>
      <c r="F2606" s="4" t="e">
        <f ca="1"/>
        <v>#N/A</v>
      </c>
      <c r="G2606" s="4" t="e">
        <f ca="1"/>
        <v>#N/A</v>
      </c>
      <c r="H2606" s="4" t="e">
        <f ca="1"/>
        <v>#N/A</v>
      </c>
      <c r="I2606" s="3" t="e">
        <f t="shared" ca="1" si="80"/>
        <v>#N/A</v>
      </c>
      <c r="J2606" s="3" t="e">
        <f t="shared" ca="1" si="81"/>
        <v>#N/A</v>
      </c>
    </row>
    <row r="2607" spans="2:10" ht="15" customHeight="1">
      <c r="B2607" s="6" t="e">
        <f ca="1"/>
        <v>#N/A</v>
      </c>
      <c r="C2607" s="5" t="e">
        <f ca="1"/>
        <v>#N/A</v>
      </c>
      <c r="D2607" s="4" t="e">
        <f ca="1"/>
        <v>#N/A</v>
      </c>
      <c r="E2607" s="4" t="e">
        <f ca="1"/>
        <v>#N/A</v>
      </c>
      <c r="F2607" s="4" t="e">
        <f ca="1"/>
        <v>#N/A</v>
      </c>
      <c r="G2607" s="4" t="e">
        <f ca="1"/>
        <v>#N/A</v>
      </c>
      <c r="H2607" s="4" t="e">
        <f ca="1"/>
        <v>#N/A</v>
      </c>
      <c r="I2607" s="3" t="e">
        <f t="shared" ca="1" si="80"/>
        <v>#N/A</v>
      </c>
      <c r="J2607" s="3" t="e">
        <f t="shared" ca="1" si="81"/>
        <v>#N/A</v>
      </c>
    </row>
    <row r="2608" spans="2:10" ht="15" customHeight="1">
      <c r="B2608" s="6" t="e">
        <f ca="1"/>
        <v>#N/A</v>
      </c>
      <c r="C2608" s="5" t="e">
        <f ca="1"/>
        <v>#N/A</v>
      </c>
      <c r="D2608" s="4" t="e">
        <f ca="1"/>
        <v>#N/A</v>
      </c>
      <c r="E2608" s="4" t="e">
        <f ca="1"/>
        <v>#N/A</v>
      </c>
      <c r="F2608" s="4" t="e">
        <f ca="1"/>
        <v>#N/A</v>
      </c>
      <c r="G2608" s="4" t="e">
        <f ca="1"/>
        <v>#N/A</v>
      </c>
      <c r="H2608" s="4" t="e">
        <f ca="1"/>
        <v>#N/A</v>
      </c>
      <c r="I2608" s="3" t="e">
        <f t="shared" ca="1" si="80"/>
        <v>#N/A</v>
      </c>
      <c r="J2608" s="3" t="e">
        <f t="shared" ca="1" si="81"/>
        <v>#N/A</v>
      </c>
    </row>
    <row r="2609" spans="2:10" ht="15" customHeight="1">
      <c r="B2609" s="6" t="e">
        <f ca="1"/>
        <v>#N/A</v>
      </c>
      <c r="C2609" s="5" t="e">
        <f ca="1"/>
        <v>#N/A</v>
      </c>
      <c r="D2609" s="4" t="e">
        <f ca="1"/>
        <v>#N/A</v>
      </c>
      <c r="E2609" s="4" t="e">
        <f ca="1"/>
        <v>#N/A</v>
      </c>
      <c r="F2609" s="4" t="e">
        <f ca="1"/>
        <v>#N/A</v>
      </c>
      <c r="G2609" s="4" t="e">
        <f ca="1"/>
        <v>#N/A</v>
      </c>
      <c r="H2609" s="4" t="e">
        <f ca="1"/>
        <v>#N/A</v>
      </c>
      <c r="I2609" s="3" t="e">
        <f t="shared" ca="1" si="80"/>
        <v>#N/A</v>
      </c>
      <c r="J2609" s="3" t="e">
        <f t="shared" ca="1" si="81"/>
        <v>#N/A</v>
      </c>
    </row>
    <row r="2610" spans="2:10" ht="15" customHeight="1">
      <c r="B2610" s="6" t="e">
        <f ca="1"/>
        <v>#N/A</v>
      </c>
      <c r="C2610" s="5" t="e">
        <f ca="1"/>
        <v>#N/A</v>
      </c>
      <c r="D2610" s="4" t="e">
        <f ca="1"/>
        <v>#N/A</v>
      </c>
      <c r="E2610" s="4" t="e">
        <f ca="1"/>
        <v>#N/A</v>
      </c>
      <c r="F2610" s="4" t="e">
        <f ca="1"/>
        <v>#N/A</v>
      </c>
      <c r="G2610" s="4" t="e">
        <f ca="1"/>
        <v>#N/A</v>
      </c>
      <c r="H2610" s="4" t="e">
        <f ca="1"/>
        <v>#N/A</v>
      </c>
      <c r="I2610" s="3" t="e">
        <f t="shared" ca="1" si="80"/>
        <v>#N/A</v>
      </c>
      <c r="J2610" s="3" t="e">
        <f t="shared" ca="1" si="81"/>
        <v>#N/A</v>
      </c>
    </row>
    <row r="2611" spans="2:10" ht="15" customHeight="1">
      <c r="B2611" s="6" t="e">
        <f ca="1"/>
        <v>#N/A</v>
      </c>
      <c r="C2611" s="5" t="e">
        <f ca="1"/>
        <v>#N/A</v>
      </c>
      <c r="D2611" s="4" t="e">
        <f ca="1"/>
        <v>#N/A</v>
      </c>
      <c r="E2611" s="4" t="e">
        <f ca="1"/>
        <v>#N/A</v>
      </c>
      <c r="F2611" s="4" t="e">
        <f ca="1"/>
        <v>#N/A</v>
      </c>
      <c r="G2611" s="4" t="e">
        <f ca="1"/>
        <v>#N/A</v>
      </c>
      <c r="H2611" s="4" t="e">
        <f ca="1"/>
        <v>#N/A</v>
      </c>
      <c r="I2611" s="3" t="e">
        <f t="shared" ca="1" si="80"/>
        <v>#N/A</v>
      </c>
      <c r="J2611" s="3" t="e">
        <f t="shared" ca="1" si="81"/>
        <v>#N/A</v>
      </c>
    </row>
    <row r="2612" spans="2:10" ht="15" customHeight="1">
      <c r="B2612" s="6" t="e">
        <f ca="1"/>
        <v>#N/A</v>
      </c>
      <c r="C2612" s="5" t="e">
        <f ca="1"/>
        <v>#N/A</v>
      </c>
      <c r="D2612" s="4" t="e">
        <f ca="1"/>
        <v>#N/A</v>
      </c>
      <c r="E2612" s="4" t="e">
        <f ca="1"/>
        <v>#N/A</v>
      </c>
      <c r="F2612" s="4" t="e">
        <f ca="1"/>
        <v>#N/A</v>
      </c>
      <c r="G2612" s="4" t="e">
        <f ca="1"/>
        <v>#N/A</v>
      </c>
      <c r="H2612" s="4" t="e">
        <f ca="1"/>
        <v>#N/A</v>
      </c>
      <c r="I2612" s="3" t="e">
        <f t="shared" ca="1" si="80"/>
        <v>#N/A</v>
      </c>
      <c r="J2612" s="3" t="e">
        <f t="shared" ca="1" si="81"/>
        <v>#N/A</v>
      </c>
    </row>
    <row r="2613" spans="2:10" ht="15" customHeight="1">
      <c r="B2613" s="6" t="e">
        <f ca="1"/>
        <v>#N/A</v>
      </c>
      <c r="C2613" s="5" t="e">
        <f ca="1"/>
        <v>#N/A</v>
      </c>
      <c r="D2613" s="4" t="e">
        <f ca="1"/>
        <v>#N/A</v>
      </c>
      <c r="E2613" s="4" t="e">
        <f ca="1"/>
        <v>#N/A</v>
      </c>
      <c r="F2613" s="4" t="e">
        <f ca="1"/>
        <v>#N/A</v>
      </c>
      <c r="G2613" s="4" t="e">
        <f ca="1"/>
        <v>#N/A</v>
      </c>
      <c r="H2613" s="4" t="e">
        <f ca="1"/>
        <v>#N/A</v>
      </c>
      <c r="I2613" s="3" t="e">
        <f t="shared" ca="1" si="80"/>
        <v>#N/A</v>
      </c>
      <c r="J2613" s="3" t="e">
        <f t="shared" ca="1" si="81"/>
        <v>#N/A</v>
      </c>
    </row>
    <row r="2614" spans="2:10" ht="15" customHeight="1">
      <c r="B2614" s="6" t="e">
        <f ca="1"/>
        <v>#N/A</v>
      </c>
      <c r="C2614" s="5" t="e">
        <f ca="1"/>
        <v>#N/A</v>
      </c>
      <c r="D2614" s="4" t="e">
        <f ca="1"/>
        <v>#N/A</v>
      </c>
      <c r="E2614" s="4" t="e">
        <f ca="1"/>
        <v>#N/A</v>
      </c>
      <c r="F2614" s="4" t="e">
        <f ca="1"/>
        <v>#N/A</v>
      </c>
      <c r="G2614" s="4" t="e">
        <f ca="1"/>
        <v>#N/A</v>
      </c>
      <c r="H2614" s="4" t="e">
        <f ca="1"/>
        <v>#N/A</v>
      </c>
      <c r="I2614" s="3" t="e">
        <f t="shared" ca="1" si="80"/>
        <v>#N/A</v>
      </c>
      <c r="J2614" s="3" t="e">
        <f t="shared" ca="1" si="81"/>
        <v>#N/A</v>
      </c>
    </row>
    <row r="2615" spans="2:10" ht="15" customHeight="1">
      <c r="B2615" s="6" t="e">
        <f ca="1"/>
        <v>#N/A</v>
      </c>
      <c r="C2615" s="5" t="e">
        <f ca="1"/>
        <v>#N/A</v>
      </c>
      <c r="D2615" s="4" t="e">
        <f ca="1"/>
        <v>#N/A</v>
      </c>
      <c r="E2615" s="4" t="e">
        <f ca="1"/>
        <v>#N/A</v>
      </c>
      <c r="F2615" s="4" t="e">
        <f ca="1"/>
        <v>#N/A</v>
      </c>
      <c r="G2615" s="4" t="e">
        <f ca="1"/>
        <v>#N/A</v>
      </c>
      <c r="H2615" s="4" t="e">
        <f ca="1"/>
        <v>#N/A</v>
      </c>
      <c r="I2615" s="3" t="e">
        <f t="shared" ca="1" si="80"/>
        <v>#N/A</v>
      </c>
      <c r="J2615" s="3" t="e">
        <f t="shared" ca="1" si="81"/>
        <v>#N/A</v>
      </c>
    </row>
    <row r="2616" spans="2:10" ht="15" customHeight="1">
      <c r="B2616" s="6" t="e">
        <f ca="1"/>
        <v>#N/A</v>
      </c>
      <c r="C2616" s="5" t="e">
        <f ca="1"/>
        <v>#N/A</v>
      </c>
      <c r="D2616" s="4" t="e">
        <f ca="1"/>
        <v>#N/A</v>
      </c>
      <c r="E2616" s="4" t="e">
        <f ca="1"/>
        <v>#N/A</v>
      </c>
      <c r="F2616" s="4" t="e">
        <f ca="1"/>
        <v>#N/A</v>
      </c>
      <c r="G2616" s="4" t="e">
        <f ca="1"/>
        <v>#N/A</v>
      </c>
      <c r="H2616" s="4" t="e">
        <f ca="1"/>
        <v>#N/A</v>
      </c>
      <c r="I2616" s="3" t="e">
        <f t="shared" ca="1" si="80"/>
        <v>#N/A</v>
      </c>
      <c r="J2616" s="3" t="e">
        <f t="shared" ca="1" si="81"/>
        <v>#N/A</v>
      </c>
    </row>
    <row r="2617" spans="2:10" ht="15" customHeight="1">
      <c r="B2617" s="6" t="e">
        <f ca="1"/>
        <v>#N/A</v>
      </c>
      <c r="C2617" s="5" t="e">
        <f ca="1"/>
        <v>#N/A</v>
      </c>
      <c r="D2617" s="4" t="e">
        <f ca="1"/>
        <v>#N/A</v>
      </c>
      <c r="E2617" s="4" t="e">
        <f ca="1"/>
        <v>#N/A</v>
      </c>
      <c r="F2617" s="4" t="e">
        <f ca="1"/>
        <v>#N/A</v>
      </c>
      <c r="G2617" s="4" t="e">
        <f ca="1"/>
        <v>#N/A</v>
      </c>
      <c r="H2617" s="4" t="e">
        <f ca="1"/>
        <v>#N/A</v>
      </c>
      <c r="I2617" s="3" t="e">
        <f t="shared" ca="1" si="80"/>
        <v>#N/A</v>
      </c>
      <c r="J2617" s="3" t="e">
        <f t="shared" ca="1" si="81"/>
        <v>#N/A</v>
      </c>
    </row>
    <row r="2618" spans="2:10" ht="15" customHeight="1">
      <c r="B2618" s="6" t="e">
        <f ca="1"/>
        <v>#N/A</v>
      </c>
      <c r="C2618" s="5" t="e">
        <f ca="1"/>
        <v>#N/A</v>
      </c>
      <c r="D2618" s="4" t="e">
        <f ca="1"/>
        <v>#N/A</v>
      </c>
      <c r="E2618" s="4" t="e">
        <f ca="1"/>
        <v>#N/A</v>
      </c>
      <c r="F2618" s="4" t="e">
        <f ca="1"/>
        <v>#N/A</v>
      </c>
      <c r="G2618" s="4" t="e">
        <f ca="1"/>
        <v>#N/A</v>
      </c>
      <c r="H2618" s="4" t="e">
        <f ca="1"/>
        <v>#N/A</v>
      </c>
      <c r="I2618" s="3" t="e">
        <f t="shared" ca="1" si="80"/>
        <v>#N/A</v>
      </c>
      <c r="J2618" s="3" t="e">
        <f t="shared" ca="1" si="81"/>
        <v>#N/A</v>
      </c>
    </row>
    <row r="2619" spans="2:10" ht="15" customHeight="1">
      <c r="B2619" s="6" t="e">
        <f ca="1"/>
        <v>#N/A</v>
      </c>
      <c r="C2619" s="5" t="e">
        <f ca="1"/>
        <v>#N/A</v>
      </c>
      <c r="D2619" s="4" t="e">
        <f ca="1"/>
        <v>#N/A</v>
      </c>
      <c r="E2619" s="4" t="e">
        <f ca="1"/>
        <v>#N/A</v>
      </c>
      <c r="F2619" s="4" t="e">
        <f ca="1"/>
        <v>#N/A</v>
      </c>
      <c r="G2619" s="4" t="e">
        <f ca="1"/>
        <v>#N/A</v>
      </c>
      <c r="H2619" s="4" t="e">
        <f ca="1"/>
        <v>#N/A</v>
      </c>
      <c r="I2619" s="3" t="e">
        <f t="shared" ca="1" si="80"/>
        <v>#N/A</v>
      </c>
      <c r="J2619" s="3" t="e">
        <f t="shared" ca="1" si="81"/>
        <v>#N/A</v>
      </c>
    </row>
    <row r="2620" spans="2:10" ht="15" customHeight="1">
      <c r="B2620" s="6" t="e">
        <f ca="1"/>
        <v>#N/A</v>
      </c>
      <c r="C2620" s="5" t="e">
        <f ca="1"/>
        <v>#N/A</v>
      </c>
      <c r="D2620" s="4" t="e">
        <f ca="1"/>
        <v>#N/A</v>
      </c>
      <c r="E2620" s="4" t="e">
        <f ca="1"/>
        <v>#N/A</v>
      </c>
      <c r="F2620" s="4" t="e">
        <f ca="1"/>
        <v>#N/A</v>
      </c>
      <c r="G2620" s="4" t="e">
        <f ca="1"/>
        <v>#N/A</v>
      </c>
      <c r="H2620" s="4" t="e">
        <f ca="1"/>
        <v>#N/A</v>
      </c>
      <c r="I2620" s="3" t="e">
        <f t="shared" ca="1" si="80"/>
        <v>#N/A</v>
      </c>
      <c r="J2620" s="3" t="e">
        <f t="shared" ca="1" si="81"/>
        <v>#N/A</v>
      </c>
    </row>
    <row r="2621" spans="2:10" ht="15" customHeight="1">
      <c r="B2621" s="6" t="e">
        <f ca="1"/>
        <v>#N/A</v>
      </c>
      <c r="C2621" s="5" t="e">
        <f ca="1"/>
        <v>#N/A</v>
      </c>
      <c r="D2621" s="4" t="e">
        <f ca="1"/>
        <v>#N/A</v>
      </c>
      <c r="E2621" s="4" t="e">
        <f ca="1"/>
        <v>#N/A</v>
      </c>
      <c r="F2621" s="4" t="e">
        <f ca="1"/>
        <v>#N/A</v>
      </c>
      <c r="G2621" s="4" t="e">
        <f ca="1"/>
        <v>#N/A</v>
      </c>
      <c r="H2621" s="4" t="e">
        <f ca="1"/>
        <v>#N/A</v>
      </c>
      <c r="I2621" s="3" t="e">
        <f t="shared" ca="1" si="80"/>
        <v>#N/A</v>
      </c>
      <c r="J2621" s="3" t="e">
        <f t="shared" ca="1" si="81"/>
        <v>#N/A</v>
      </c>
    </row>
    <row r="2622" spans="2:10" ht="15" customHeight="1">
      <c r="B2622" s="6" t="e">
        <f ca="1"/>
        <v>#N/A</v>
      </c>
      <c r="C2622" s="5" t="e">
        <f ca="1"/>
        <v>#N/A</v>
      </c>
      <c r="D2622" s="4" t="e">
        <f ca="1"/>
        <v>#N/A</v>
      </c>
      <c r="E2622" s="4" t="e">
        <f ca="1"/>
        <v>#N/A</v>
      </c>
      <c r="F2622" s="4" t="e">
        <f ca="1"/>
        <v>#N/A</v>
      </c>
      <c r="G2622" s="4" t="e">
        <f ca="1"/>
        <v>#N/A</v>
      </c>
      <c r="H2622" s="4" t="e">
        <f ca="1"/>
        <v>#N/A</v>
      </c>
      <c r="I2622" s="3" t="e">
        <f t="shared" ca="1" si="80"/>
        <v>#N/A</v>
      </c>
      <c r="J2622" s="3" t="e">
        <f t="shared" ca="1" si="81"/>
        <v>#N/A</v>
      </c>
    </row>
    <row r="2623" spans="2:10" ht="15" customHeight="1">
      <c r="B2623" s="6" t="e">
        <f ca="1"/>
        <v>#N/A</v>
      </c>
      <c r="C2623" s="5" t="e">
        <f ca="1"/>
        <v>#N/A</v>
      </c>
      <c r="D2623" s="4" t="e">
        <f ca="1"/>
        <v>#N/A</v>
      </c>
      <c r="E2623" s="4" t="e">
        <f ca="1"/>
        <v>#N/A</v>
      </c>
      <c r="F2623" s="4" t="e">
        <f ca="1"/>
        <v>#N/A</v>
      </c>
      <c r="G2623" s="4" t="e">
        <f ca="1"/>
        <v>#N/A</v>
      </c>
      <c r="H2623" s="4" t="e">
        <f ca="1"/>
        <v>#N/A</v>
      </c>
      <c r="I2623" s="3" t="e">
        <f t="shared" ca="1" si="80"/>
        <v>#N/A</v>
      </c>
      <c r="J2623" s="3" t="e">
        <f t="shared" ca="1" si="81"/>
        <v>#N/A</v>
      </c>
    </row>
    <row r="2624" spans="2:10" ht="15" customHeight="1">
      <c r="B2624" s="6" t="e">
        <f ca="1"/>
        <v>#N/A</v>
      </c>
      <c r="C2624" s="5" t="e">
        <f ca="1"/>
        <v>#N/A</v>
      </c>
      <c r="D2624" s="4" t="e">
        <f ca="1"/>
        <v>#N/A</v>
      </c>
      <c r="E2624" s="4" t="e">
        <f ca="1"/>
        <v>#N/A</v>
      </c>
      <c r="F2624" s="4" t="e">
        <f ca="1"/>
        <v>#N/A</v>
      </c>
      <c r="G2624" s="4" t="e">
        <f ca="1"/>
        <v>#N/A</v>
      </c>
      <c r="H2624" s="4" t="e">
        <f ca="1"/>
        <v>#N/A</v>
      </c>
      <c r="I2624" s="3" t="e">
        <f t="shared" ca="1" si="80"/>
        <v>#N/A</v>
      </c>
      <c r="J2624" s="3" t="e">
        <f t="shared" ca="1" si="81"/>
        <v>#N/A</v>
      </c>
    </row>
    <row r="2625" spans="2:10" ht="15" customHeight="1">
      <c r="B2625" s="6" t="e">
        <f ca="1"/>
        <v>#N/A</v>
      </c>
      <c r="C2625" s="5" t="e">
        <f ca="1"/>
        <v>#N/A</v>
      </c>
      <c r="D2625" s="4" t="e">
        <f ca="1"/>
        <v>#N/A</v>
      </c>
      <c r="E2625" s="4" t="e">
        <f ca="1"/>
        <v>#N/A</v>
      </c>
      <c r="F2625" s="4" t="e">
        <f ca="1"/>
        <v>#N/A</v>
      </c>
      <c r="G2625" s="4" t="e">
        <f ca="1"/>
        <v>#N/A</v>
      </c>
      <c r="H2625" s="4" t="e">
        <f ca="1"/>
        <v>#N/A</v>
      </c>
      <c r="I2625" s="3" t="e">
        <f t="shared" ca="1" si="80"/>
        <v>#N/A</v>
      </c>
      <c r="J2625" s="3" t="e">
        <f t="shared" ca="1" si="81"/>
        <v>#N/A</v>
      </c>
    </row>
    <row r="2626" spans="2:10" ht="15" customHeight="1">
      <c r="B2626" s="6" t="e">
        <f ca="1"/>
        <v>#N/A</v>
      </c>
      <c r="C2626" s="5" t="e">
        <f ca="1"/>
        <v>#N/A</v>
      </c>
      <c r="D2626" s="4" t="e">
        <f ca="1"/>
        <v>#N/A</v>
      </c>
      <c r="E2626" s="4" t="e">
        <f ca="1"/>
        <v>#N/A</v>
      </c>
      <c r="F2626" s="4" t="e">
        <f ca="1"/>
        <v>#N/A</v>
      </c>
      <c r="G2626" s="4" t="e">
        <f ca="1"/>
        <v>#N/A</v>
      </c>
      <c r="H2626" s="4" t="e">
        <f ca="1"/>
        <v>#N/A</v>
      </c>
      <c r="I2626" s="3" t="e">
        <f t="shared" ca="1" si="80"/>
        <v>#N/A</v>
      </c>
      <c r="J2626" s="3" t="e">
        <f t="shared" ca="1" si="81"/>
        <v>#N/A</v>
      </c>
    </row>
    <row r="2627" spans="2:10" ht="15" customHeight="1">
      <c r="B2627" s="6" t="e">
        <f ca="1"/>
        <v>#N/A</v>
      </c>
      <c r="C2627" s="5" t="e">
        <f ca="1"/>
        <v>#N/A</v>
      </c>
      <c r="D2627" s="4" t="e">
        <f ca="1"/>
        <v>#N/A</v>
      </c>
      <c r="E2627" s="4" t="e">
        <f ca="1"/>
        <v>#N/A</v>
      </c>
      <c r="F2627" s="4" t="e">
        <f ca="1"/>
        <v>#N/A</v>
      </c>
      <c r="G2627" s="4" t="e">
        <f ca="1"/>
        <v>#N/A</v>
      </c>
      <c r="H2627" s="4" t="e">
        <f ca="1"/>
        <v>#N/A</v>
      </c>
      <c r="I2627" s="3" t="e">
        <f t="shared" ca="1" si="80"/>
        <v>#N/A</v>
      </c>
      <c r="J2627" s="3" t="e">
        <f t="shared" ca="1" si="81"/>
        <v>#N/A</v>
      </c>
    </row>
    <row r="2628" spans="2:10" ht="15" customHeight="1">
      <c r="B2628" s="6" t="e">
        <f ca="1"/>
        <v>#N/A</v>
      </c>
      <c r="C2628" s="5" t="e">
        <f ca="1"/>
        <v>#N/A</v>
      </c>
      <c r="D2628" s="4" t="e">
        <f ca="1"/>
        <v>#N/A</v>
      </c>
      <c r="E2628" s="4" t="e">
        <f ca="1"/>
        <v>#N/A</v>
      </c>
      <c r="F2628" s="4" t="e">
        <f ca="1"/>
        <v>#N/A</v>
      </c>
      <c r="G2628" s="4" t="e">
        <f ca="1"/>
        <v>#N/A</v>
      </c>
      <c r="H2628" s="4" t="e">
        <f ca="1"/>
        <v>#N/A</v>
      </c>
      <c r="I2628" s="3" t="e">
        <f t="shared" ca="1" si="80"/>
        <v>#N/A</v>
      </c>
      <c r="J2628" s="3" t="e">
        <f t="shared" ca="1" si="81"/>
        <v>#N/A</v>
      </c>
    </row>
    <row r="2629" spans="2:10" ht="15" customHeight="1">
      <c r="B2629" s="6" t="e">
        <f ca="1"/>
        <v>#N/A</v>
      </c>
      <c r="C2629" s="5" t="e">
        <f ca="1"/>
        <v>#N/A</v>
      </c>
      <c r="D2629" s="4" t="e">
        <f ca="1"/>
        <v>#N/A</v>
      </c>
      <c r="E2629" s="4" t="e">
        <f ca="1"/>
        <v>#N/A</v>
      </c>
      <c r="F2629" s="4" t="e">
        <f ca="1"/>
        <v>#N/A</v>
      </c>
      <c r="G2629" s="4" t="e">
        <f ca="1"/>
        <v>#N/A</v>
      </c>
      <c r="H2629" s="4" t="e">
        <f ca="1"/>
        <v>#N/A</v>
      </c>
      <c r="I2629" s="3" t="e">
        <f t="shared" ca="1" si="80"/>
        <v>#N/A</v>
      </c>
      <c r="J2629" s="3" t="e">
        <f t="shared" ca="1" si="81"/>
        <v>#N/A</v>
      </c>
    </row>
    <row r="2630" spans="2:10" ht="15" customHeight="1">
      <c r="B2630" s="6" t="e">
        <f ca="1"/>
        <v>#N/A</v>
      </c>
      <c r="C2630" s="5" t="e">
        <f ca="1"/>
        <v>#N/A</v>
      </c>
      <c r="D2630" s="4" t="e">
        <f ca="1"/>
        <v>#N/A</v>
      </c>
      <c r="E2630" s="4" t="e">
        <f ca="1"/>
        <v>#N/A</v>
      </c>
      <c r="F2630" s="4" t="e">
        <f ca="1"/>
        <v>#N/A</v>
      </c>
      <c r="G2630" s="4" t="e">
        <f ca="1"/>
        <v>#N/A</v>
      </c>
      <c r="H2630" s="4" t="e">
        <f ca="1"/>
        <v>#N/A</v>
      </c>
      <c r="I2630" s="3" t="e">
        <f t="shared" ca="1" si="80"/>
        <v>#N/A</v>
      </c>
      <c r="J2630" s="3" t="e">
        <f t="shared" ca="1" si="81"/>
        <v>#N/A</v>
      </c>
    </row>
    <row r="2631" spans="2:10" ht="15" customHeight="1">
      <c r="B2631" s="6" t="e">
        <f ca="1"/>
        <v>#N/A</v>
      </c>
      <c r="C2631" s="5" t="e">
        <f ca="1"/>
        <v>#N/A</v>
      </c>
      <c r="D2631" s="4" t="e">
        <f ca="1"/>
        <v>#N/A</v>
      </c>
      <c r="E2631" s="4" t="e">
        <f ca="1"/>
        <v>#N/A</v>
      </c>
      <c r="F2631" s="4" t="e">
        <f ca="1"/>
        <v>#N/A</v>
      </c>
      <c r="G2631" s="4" t="e">
        <f ca="1"/>
        <v>#N/A</v>
      </c>
      <c r="H2631" s="4" t="e">
        <f ca="1"/>
        <v>#N/A</v>
      </c>
      <c r="I2631" s="3" t="e">
        <f t="shared" ca="1" si="80"/>
        <v>#N/A</v>
      </c>
      <c r="J2631" s="3" t="e">
        <f t="shared" ca="1" si="81"/>
        <v>#N/A</v>
      </c>
    </row>
    <row r="2632" spans="2:10" ht="15" customHeight="1">
      <c r="B2632" s="6" t="e">
        <f ca="1"/>
        <v>#N/A</v>
      </c>
      <c r="C2632" s="5" t="e">
        <f ca="1"/>
        <v>#N/A</v>
      </c>
      <c r="D2632" s="4" t="e">
        <f ca="1"/>
        <v>#N/A</v>
      </c>
      <c r="E2632" s="4" t="e">
        <f ca="1"/>
        <v>#N/A</v>
      </c>
      <c r="F2632" s="4" t="e">
        <f ca="1"/>
        <v>#N/A</v>
      </c>
      <c r="G2632" s="4" t="e">
        <f ca="1"/>
        <v>#N/A</v>
      </c>
      <c r="H2632" s="4" t="e">
        <f ca="1"/>
        <v>#N/A</v>
      </c>
      <c r="I2632" s="3" t="e">
        <f t="shared" ca="1" si="80"/>
        <v>#N/A</v>
      </c>
      <c r="J2632" s="3" t="e">
        <f t="shared" ca="1" si="81"/>
        <v>#N/A</v>
      </c>
    </row>
    <row r="2633" spans="2:10" ht="15" customHeight="1">
      <c r="B2633" s="6" t="e">
        <f ca="1"/>
        <v>#N/A</v>
      </c>
      <c r="C2633" s="5" t="e">
        <f ca="1"/>
        <v>#N/A</v>
      </c>
      <c r="D2633" s="4" t="e">
        <f ca="1"/>
        <v>#N/A</v>
      </c>
      <c r="E2633" s="4" t="e">
        <f ca="1"/>
        <v>#N/A</v>
      </c>
      <c r="F2633" s="4" t="e">
        <f ca="1"/>
        <v>#N/A</v>
      </c>
      <c r="G2633" s="4" t="e">
        <f ca="1"/>
        <v>#N/A</v>
      </c>
      <c r="H2633" s="4" t="e">
        <f ca="1"/>
        <v>#N/A</v>
      </c>
      <c r="I2633" s="3" t="e">
        <f t="shared" ca="1" si="80"/>
        <v>#N/A</v>
      </c>
      <c r="J2633" s="3" t="e">
        <f t="shared" ca="1" si="81"/>
        <v>#N/A</v>
      </c>
    </row>
    <row r="2634" spans="2:10" ht="15" customHeight="1">
      <c r="B2634" s="6" t="e">
        <f ca="1"/>
        <v>#N/A</v>
      </c>
      <c r="C2634" s="5" t="e">
        <f ca="1"/>
        <v>#N/A</v>
      </c>
      <c r="D2634" s="4" t="e">
        <f ca="1"/>
        <v>#N/A</v>
      </c>
      <c r="E2634" s="4" t="e">
        <f ca="1"/>
        <v>#N/A</v>
      </c>
      <c r="F2634" s="4" t="e">
        <f ca="1"/>
        <v>#N/A</v>
      </c>
      <c r="G2634" s="4" t="e">
        <f ca="1"/>
        <v>#N/A</v>
      </c>
      <c r="H2634" s="4" t="e">
        <f ca="1"/>
        <v>#N/A</v>
      </c>
      <c r="I2634" s="3" t="e">
        <f t="shared" ca="1" si="80"/>
        <v>#N/A</v>
      </c>
      <c r="J2634" s="3" t="e">
        <f t="shared" ca="1" si="81"/>
        <v>#N/A</v>
      </c>
    </row>
    <row r="2635" spans="2:10" ht="15" customHeight="1">
      <c r="B2635" s="6" t="e">
        <f ca="1"/>
        <v>#N/A</v>
      </c>
      <c r="C2635" s="5" t="e">
        <f ca="1"/>
        <v>#N/A</v>
      </c>
      <c r="D2635" s="4" t="e">
        <f ca="1"/>
        <v>#N/A</v>
      </c>
      <c r="E2635" s="4" t="e">
        <f ca="1"/>
        <v>#N/A</v>
      </c>
      <c r="F2635" s="4" t="e">
        <f ca="1"/>
        <v>#N/A</v>
      </c>
      <c r="G2635" s="4" t="e">
        <f ca="1"/>
        <v>#N/A</v>
      </c>
      <c r="H2635" s="4" t="e">
        <f ca="1"/>
        <v>#N/A</v>
      </c>
      <c r="I2635" s="3" t="e">
        <f t="shared" ca="1" si="80"/>
        <v>#N/A</v>
      </c>
      <c r="J2635" s="3" t="e">
        <f t="shared" ca="1" si="81"/>
        <v>#N/A</v>
      </c>
    </row>
    <row r="2636" spans="2:10" ht="15" customHeight="1">
      <c r="B2636" s="6" t="e">
        <f ca="1"/>
        <v>#N/A</v>
      </c>
      <c r="C2636" s="5" t="e">
        <f ca="1"/>
        <v>#N/A</v>
      </c>
      <c r="D2636" s="4" t="e">
        <f ca="1"/>
        <v>#N/A</v>
      </c>
      <c r="E2636" s="4" t="e">
        <f ca="1"/>
        <v>#N/A</v>
      </c>
      <c r="F2636" s="4" t="e">
        <f ca="1"/>
        <v>#N/A</v>
      </c>
      <c r="G2636" s="4" t="e">
        <f ca="1"/>
        <v>#N/A</v>
      </c>
      <c r="H2636" s="4" t="e">
        <f ca="1"/>
        <v>#N/A</v>
      </c>
      <c r="I2636" s="3" t="e">
        <f t="shared" ca="1" si="80"/>
        <v>#N/A</v>
      </c>
      <c r="J2636" s="3" t="e">
        <f t="shared" ca="1" si="81"/>
        <v>#N/A</v>
      </c>
    </row>
    <row r="2637" spans="2:10" ht="15" customHeight="1">
      <c r="B2637" s="6" t="e">
        <f ca="1"/>
        <v>#N/A</v>
      </c>
      <c r="C2637" s="5" t="e">
        <f ca="1"/>
        <v>#N/A</v>
      </c>
      <c r="D2637" s="4" t="e">
        <f ca="1"/>
        <v>#N/A</v>
      </c>
      <c r="E2637" s="4" t="e">
        <f ca="1"/>
        <v>#N/A</v>
      </c>
      <c r="F2637" s="4" t="e">
        <f ca="1"/>
        <v>#N/A</v>
      </c>
      <c r="G2637" s="4" t="e">
        <f ca="1"/>
        <v>#N/A</v>
      </c>
      <c r="H2637" s="4" t="e">
        <f ca="1"/>
        <v>#N/A</v>
      </c>
      <c r="I2637" s="3" t="e">
        <f t="shared" ca="1" si="80"/>
        <v>#N/A</v>
      </c>
      <c r="J2637" s="3" t="e">
        <f t="shared" ca="1" si="81"/>
        <v>#N/A</v>
      </c>
    </row>
    <row r="2638" spans="2:10" ht="15" customHeight="1">
      <c r="B2638" s="6" t="e">
        <f ca="1"/>
        <v>#N/A</v>
      </c>
      <c r="C2638" s="5" t="e">
        <f ca="1"/>
        <v>#N/A</v>
      </c>
      <c r="D2638" s="4" t="e">
        <f ca="1"/>
        <v>#N/A</v>
      </c>
      <c r="E2638" s="4" t="e">
        <f ca="1"/>
        <v>#N/A</v>
      </c>
      <c r="F2638" s="4" t="e">
        <f ca="1"/>
        <v>#N/A</v>
      </c>
      <c r="G2638" s="4" t="e">
        <f ca="1"/>
        <v>#N/A</v>
      </c>
      <c r="H2638" s="4" t="e">
        <f ca="1"/>
        <v>#N/A</v>
      </c>
      <c r="I2638" s="3" t="e">
        <f t="shared" ca="1" si="80"/>
        <v>#N/A</v>
      </c>
      <c r="J2638" s="3" t="e">
        <f t="shared" ca="1" si="81"/>
        <v>#N/A</v>
      </c>
    </row>
    <row r="2639" spans="2:10" ht="15" customHeight="1">
      <c r="B2639" s="6" t="e">
        <f ca="1"/>
        <v>#N/A</v>
      </c>
      <c r="C2639" s="5" t="e">
        <f ca="1"/>
        <v>#N/A</v>
      </c>
      <c r="D2639" s="4" t="e">
        <f ca="1"/>
        <v>#N/A</v>
      </c>
      <c r="E2639" s="4" t="e">
        <f ca="1"/>
        <v>#N/A</v>
      </c>
      <c r="F2639" s="4" t="e">
        <f ca="1"/>
        <v>#N/A</v>
      </c>
      <c r="G2639" s="4" t="e">
        <f ca="1"/>
        <v>#N/A</v>
      </c>
      <c r="H2639" s="4" t="e">
        <f ca="1"/>
        <v>#N/A</v>
      </c>
      <c r="I2639" s="3" t="e">
        <f t="shared" ca="1" si="80"/>
        <v>#N/A</v>
      </c>
      <c r="J2639" s="3" t="e">
        <f t="shared" ca="1" si="81"/>
        <v>#N/A</v>
      </c>
    </row>
    <row r="2640" spans="2:10" ht="15" customHeight="1">
      <c r="B2640" s="6" t="e">
        <f ca="1"/>
        <v>#N/A</v>
      </c>
      <c r="C2640" s="5" t="e">
        <f ca="1"/>
        <v>#N/A</v>
      </c>
      <c r="D2640" s="4" t="e">
        <f ca="1"/>
        <v>#N/A</v>
      </c>
      <c r="E2640" s="4" t="e">
        <f ca="1"/>
        <v>#N/A</v>
      </c>
      <c r="F2640" s="4" t="e">
        <f ca="1"/>
        <v>#N/A</v>
      </c>
      <c r="G2640" s="4" t="e">
        <f ca="1"/>
        <v>#N/A</v>
      </c>
      <c r="H2640" s="4" t="e">
        <f ca="1"/>
        <v>#N/A</v>
      </c>
      <c r="I2640" s="3" t="e">
        <f t="shared" ca="1" si="80"/>
        <v>#N/A</v>
      </c>
      <c r="J2640" s="3" t="e">
        <f t="shared" ca="1" si="81"/>
        <v>#N/A</v>
      </c>
    </row>
    <row r="2641" spans="2:10" ht="15" customHeight="1">
      <c r="B2641" s="6" t="e">
        <f ca="1"/>
        <v>#N/A</v>
      </c>
      <c r="C2641" s="5" t="e">
        <f ca="1"/>
        <v>#N/A</v>
      </c>
      <c r="D2641" s="4" t="e">
        <f ca="1"/>
        <v>#N/A</v>
      </c>
      <c r="E2641" s="4" t="e">
        <f ca="1"/>
        <v>#N/A</v>
      </c>
      <c r="F2641" s="4" t="e">
        <f ca="1"/>
        <v>#N/A</v>
      </c>
      <c r="G2641" s="4" t="e">
        <f ca="1"/>
        <v>#N/A</v>
      </c>
      <c r="H2641" s="4" t="e">
        <f ca="1"/>
        <v>#N/A</v>
      </c>
      <c r="I2641" s="3" t="e">
        <f t="shared" ca="1" si="80"/>
        <v>#N/A</v>
      </c>
      <c r="J2641" s="3" t="e">
        <f t="shared" ca="1" si="81"/>
        <v>#N/A</v>
      </c>
    </row>
    <row r="2642" spans="2:10" ht="15" customHeight="1">
      <c r="B2642" s="6" t="e">
        <f ca="1"/>
        <v>#N/A</v>
      </c>
      <c r="C2642" s="5" t="e">
        <f ca="1"/>
        <v>#N/A</v>
      </c>
      <c r="D2642" s="4" t="e">
        <f ca="1"/>
        <v>#N/A</v>
      </c>
      <c r="E2642" s="4" t="e">
        <f ca="1"/>
        <v>#N/A</v>
      </c>
      <c r="F2642" s="4" t="e">
        <f ca="1"/>
        <v>#N/A</v>
      </c>
      <c r="G2642" s="4" t="e">
        <f ca="1"/>
        <v>#N/A</v>
      </c>
      <c r="H2642" s="4" t="e">
        <f ca="1"/>
        <v>#N/A</v>
      </c>
      <c r="I2642" s="3" t="e">
        <f t="shared" ca="1" si="80"/>
        <v>#N/A</v>
      </c>
      <c r="J2642" s="3" t="e">
        <f t="shared" ca="1" si="81"/>
        <v>#N/A</v>
      </c>
    </row>
    <row r="2643" spans="2:10" ht="15" customHeight="1">
      <c r="B2643" s="6" t="e">
        <f ca="1"/>
        <v>#N/A</v>
      </c>
      <c r="C2643" s="5" t="e">
        <f ca="1"/>
        <v>#N/A</v>
      </c>
      <c r="D2643" s="4" t="e">
        <f ca="1"/>
        <v>#N/A</v>
      </c>
      <c r="E2643" s="4" t="e">
        <f ca="1"/>
        <v>#N/A</v>
      </c>
      <c r="F2643" s="4" t="e">
        <f ca="1"/>
        <v>#N/A</v>
      </c>
      <c r="G2643" s="4" t="e">
        <f ca="1"/>
        <v>#N/A</v>
      </c>
      <c r="H2643" s="4" t="e">
        <f ca="1"/>
        <v>#N/A</v>
      </c>
      <c r="I2643" s="3" t="e">
        <f t="shared" ca="1" si="80"/>
        <v>#N/A</v>
      </c>
      <c r="J2643" s="3" t="e">
        <f t="shared" ca="1" si="81"/>
        <v>#N/A</v>
      </c>
    </row>
    <row r="2644" spans="2:10" ht="15" customHeight="1">
      <c r="B2644" s="6" t="e">
        <f ca="1"/>
        <v>#N/A</v>
      </c>
      <c r="C2644" s="5" t="e">
        <f ca="1"/>
        <v>#N/A</v>
      </c>
      <c r="D2644" s="4" t="e">
        <f ca="1"/>
        <v>#N/A</v>
      </c>
      <c r="E2644" s="4" t="e">
        <f ca="1"/>
        <v>#N/A</v>
      </c>
      <c r="F2644" s="4" t="e">
        <f ca="1"/>
        <v>#N/A</v>
      </c>
      <c r="G2644" s="4" t="e">
        <f ca="1"/>
        <v>#N/A</v>
      </c>
      <c r="H2644" s="4" t="e">
        <f ca="1"/>
        <v>#N/A</v>
      </c>
      <c r="I2644" s="3" t="e">
        <f t="shared" ca="1" si="80"/>
        <v>#N/A</v>
      </c>
      <c r="J2644" s="3" t="e">
        <f t="shared" ca="1" si="81"/>
        <v>#N/A</v>
      </c>
    </row>
    <row r="2645" spans="2:10" ht="15" customHeight="1">
      <c r="B2645" s="6" t="e">
        <f ca="1"/>
        <v>#N/A</v>
      </c>
      <c r="C2645" s="5" t="e">
        <f ca="1"/>
        <v>#N/A</v>
      </c>
      <c r="D2645" s="4" t="e">
        <f ca="1"/>
        <v>#N/A</v>
      </c>
      <c r="E2645" s="4" t="e">
        <f ca="1"/>
        <v>#N/A</v>
      </c>
      <c r="F2645" s="4" t="e">
        <f ca="1"/>
        <v>#N/A</v>
      </c>
      <c r="G2645" s="4" t="e">
        <f ca="1"/>
        <v>#N/A</v>
      </c>
      <c r="H2645" s="4" t="e">
        <f ca="1"/>
        <v>#N/A</v>
      </c>
      <c r="I2645" s="3" t="e">
        <f t="shared" ca="1" si="80"/>
        <v>#N/A</v>
      </c>
      <c r="J2645" s="3" t="e">
        <f t="shared" ca="1" si="81"/>
        <v>#N/A</v>
      </c>
    </row>
    <row r="2646" spans="2:10" ht="15" customHeight="1">
      <c r="B2646" s="6" t="e">
        <f ca="1"/>
        <v>#N/A</v>
      </c>
      <c r="C2646" s="5" t="e">
        <f ca="1"/>
        <v>#N/A</v>
      </c>
      <c r="D2646" s="4" t="e">
        <f ca="1"/>
        <v>#N/A</v>
      </c>
      <c r="E2646" s="4" t="e">
        <f ca="1"/>
        <v>#N/A</v>
      </c>
      <c r="F2646" s="4" t="e">
        <f ca="1"/>
        <v>#N/A</v>
      </c>
      <c r="G2646" s="4" t="e">
        <f ca="1"/>
        <v>#N/A</v>
      </c>
      <c r="H2646" s="4" t="e">
        <f ca="1"/>
        <v>#N/A</v>
      </c>
      <c r="I2646" s="3" t="e">
        <f t="shared" ca="1" si="80"/>
        <v>#N/A</v>
      </c>
      <c r="J2646" s="3" t="e">
        <f t="shared" ca="1" si="81"/>
        <v>#N/A</v>
      </c>
    </row>
    <row r="2647" spans="2:10" ht="15" customHeight="1">
      <c r="B2647" s="6" t="e">
        <f ca="1"/>
        <v>#N/A</v>
      </c>
      <c r="C2647" s="5" t="e">
        <f ca="1"/>
        <v>#N/A</v>
      </c>
      <c r="D2647" s="4" t="e">
        <f ca="1"/>
        <v>#N/A</v>
      </c>
      <c r="E2647" s="4" t="e">
        <f ca="1"/>
        <v>#N/A</v>
      </c>
      <c r="F2647" s="4" t="e">
        <f ca="1"/>
        <v>#N/A</v>
      </c>
      <c r="G2647" s="4" t="e">
        <f ca="1"/>
        <v>#N/A</v>
      </c>
      <c r="H2647" s="4" t="e">
        <f ca="1"/>
        <v>#N/A</v>
      </c>
      <c r="I2647" s="3" t="e">
        <f t="shared" ca="1" si="80"/>
        <v>#N/A</v>
      </c>
      <c r="J2647" s="3" t="e">
        <f t="shared" ca="1" si="81"/>
        <v>#N/A</v>
      </c>
    </row>
    <row r="2648" spans="2:10" ht="15" customHeight="1">
      <c r="B2648" s="6" t="e">
        <f ca="1"/>
        <v>#N/A</v>
      </c>
      <c r="C2648" s="5" t="e">
        <f ca="1"/>
        <v>#N/A</v>
      </c>
      <c r="D2648" s="4" t="e">
        <f ca="1"/>
        <v>#N/A</v>
      </c>
      <c r="E2648" s="4" t="e">
        <f ca="1"/>
        <v>#N/A</v>
      </c>
      <c r="F2648" s="4" t="e">
        <f ca="1"/>
        <v>#N/A</v>
      </c>
      <c r="G2648" s="4" t="e">
        <f ca="1"/>
        <v>#N/A</v>
      </c>
      <c r="H2648" s="4" t="e">
        <f ca="1"/>
        <v>#N/A</v>
      </c>
      <c r="I2648" s="3" t="e">
        <f t="shared" ca="1" si="80"/>
        <v>#N/A</v>
      </c>
      <c r="J2648" s="3" t="e">
        <f t="shared" ca="1" si="81"/>
        <v>#N/A</v>
      </c>
    </row>
    <row r="2649" spans="2:10" ht="15" customHeight="1">
      <c r="B2649" s="6" t="e">
        <f ca="1"/>
        <v>#N/A</v>
      </c>
      <c r="C2649" s="5" t="e">
        <f ca="1"/>
        <v>#N/A</v>
      </c>
      <c r="D2649" s="4" t="e">
        <f ca="1"/>
        <v>#N/A</v>
      </c>
      <c r="E2649" s="4" t="e">
        <f ca="1"/>
        <v>#N/A</v>
      </c>
      <c r="F2649" s="4" t="e">
        <f ca="1"/>
        <v>#N/A</v>
      </c>
      <c r="G2649" s="4" t="e">
        <f ca="1"/>
        <v>#N/A</v>
      </c>
      <c r="H2649" s="4" t="e">
        <f ca="1"/>
        <v>#N/A</v>
      </c>
      <c r="I2649" s="3" t="e">
        <f t="shared" ca="1" si="80"/>
        <v>#N/A</v>
      </c>
      <c r="J2649" s="3" t="e">
        <f t="shared" ca="1" si="81"/>
        <v>#N/A</v>
      </c>
    </row>
    <row r="2650" spans="2:10" ht="15" customHeight="1">
      <c r="B2650" s="6" t="e">
        <f ca="1"/>
        <v>#N/A</v>
      </c>
      <c r="C2650" s="5" t="e">
        <f ca="1"/>
        <v>#N/A</v>
      </c>
      <c r="D2650" s="4" t="e">
        <f ca="1"/>
        <v>#N/A</v>
      </c>
      <c r="E2650" s="4" t="e">
        <f ca="1"/>
        <v>#N/A</v>
      </c>
      <c r="F2650" s="4" t="e">
        <f ca="1"/>
        <v>#N/A</v>
      </c>
      <c r="G2650" s="4" t="e">
        <f ca="1"/>
        <v>#N/A</v>
      </c>
      <c r="H2650" s="4" t="e">
        <f ca="1"/>
        <v>#N/A</v>
      </c>
      <c r="I2650" s="3" t="e">
        <f t="shared" ref="I2650:I2713" ca="1" si="82">IF($C$2=FALSE,"-",IF(H2651="","",LN(H2650/H2651)))</f>
        <v>#N/A</v>
      </c>
      <c r="J2650" s="3" t="e">
        <f t="shared" ref="J2650:J2713" ca="1" si="83">IF($C$2=FALSE,"-",IF(OFFSET(I2650,$I$11,0)="","",(STDEV(OFFSET(I2650,0,0,$I$11))*SQRT($C$9))))</f>
        <v>#N/A</v>
      </c>
    </row>
    <row r="2651" spans="2:10" ht="15" customHeight="1">
      <c r="B2651" s="6" t="e">
        <f ca="1"/>
        <v>#N/A</v>
      </c>
      <c r="C2651" s="5" t="e">
        <f ca="1"/>
        <v>#N/A</v>
      </c>
      <c r="D2651" s="4" t="e">
        <f ca="1"/>
        <v>#N/A</v>
      </c>
      <c r="E2651" s="4" t="e">
        <f ca="1"/>
        <v>#N/A</v>
      </c>
      <c r="F2651" s="4" t="e">
        <f ca="1"/>
        <v>#N/A</v>
      </c>
      <c r="G2651" s="4" t="e">
        <f ca="1"/>
        <v>#N/A</v>
      </c>
      <c r="H2651" s="4" t="e">
        <f ca="1"/>
        <v>#N/A</v>
      </c>
      <c r="I2651" s="3" t="e">
        <f t="shared" ca="1" si="82"/>
        <v>#N/A</v>
      </c>
      <c r="J2651" s="3" t="e">
        <f t="shared" ca="1" si="83"/>
        <v>#N/A</v>
      </c>
    </row>
    <row r="2652" spans="2:10" ht="15" customHeight="1">
      <c r="B2652" s="6" t="e">
        <f ca="1"/>
        <v>#N/A</v>
      </c>
      <c r="C2652" s="5" t="e">
        <f ca="1"/>
        <v>#N/A</v>
      </c>
      <c r="D2652" s="4" t="e">
        <f ca="1"/>
        <v>#N/A</v>
      </c>
      <c r="E2652" s="4" t="e">
        <f ca="1"/>
        <v>#N/A</v>
      </c>
      <c r="F2652" s="4" t="e">
        <f ca="1"/>
        <v>#N/A</v>
      </c>
      <c r="G2652" s="4" t="e">
        <f ca="1"/>
        <v>#N/A</v>
      </c>
      <c r="H2652" s="4" t="e">
        <f ca="1"/>
        <v>#N/A</v>
      </c>
      <c r="I2652" s="3" t="e">
        <f t="shared" ca="1" si="82"/>
        <v>#N/A</v>
      </c>
      <c r="J2652" s="3" t="e">
        <f t="shared" ca="1" si="83"/>
        <v>#N/A</v>
      </c>
    </row>
    <row r="2653" spans="2:10" ht="15" customHeight="1">
      <c r="B2653" s="6" t="e">
        <f ca="1"/>
        <v>#N/A</v>
      </c>
      <c r="C2653" s="5" t="e">
        <f ca="1"/>
        <v>#N/A</v>
      </c>
      <c r="D2653" s="4" t="e">
        <f ca="1"/>
        <v>#N/A</v>
      </c>
      <c r="E2653" s="4" t="e">
        <f ca="1"/>
        <v>#N/A</v>
      </c>
      <c r="F2653" s="4" t="e">
        <f ca="1"/>
        <v>#N/A</v>
      </c>
      <c r="G2653" s="4" t="e">
        <f ca="1"/>
        <v>#N/A</v>
      </c>
      <c r="H2653" s="4" t="e">
        <f ca="1"/>
        <v>#N/A</v>
      </c>
      <c r="I2653" s="3" t="e">
        <f t="shared" ca="1" si="82"/>
        <v>#N/A</v>
      </c>
      <c r="J2653" s="3" t="e">
        <f t="shared" ca="1" si="83"/>
        <v>#N/A</v>
      </c>
    </row>
    <row r="2654" spans="2:10" ht="15" customHeight="1">
      <c r="B2654" s="6" t="e">
        <f ca="1"/>
        <v>#N/A</v>
      </c>
      <c r="C2654" s="5" t="e">
        <f ca="1"/>
        <v>#N/A</v>
      </c>
      <c r="D2654" s="4" t="e">
        <f ca="1"/>
        <v>#N/A</v>
      </c>
      <c r="E2654" s="4" t="e">
        <f ca="1"/>
        <v>#N/A</v>
      </c>
      <c r="F2654" s="4" t="e">
        <f ca="1"/>
        <v>#N/A</v>
      </c>
      <c r="G2654" s="4" t="e">
        <f ca="1"/>
        <v>#N/A</v>
      </c>
      <c r="H2654" s="4" t="e">
        <f ca="1"/>
        <v>#N/A</v>
      </c>
      <c r="I2654" s="3" t="e">
        <f t="shared" ca="1" si="82"/>
        <v>#N/A</v>
      </c>
      <c r="J2654" s="3" t="e">
        <f t="shared" ca="1" si="83"/>
        <v>#N/A</v>
      </c>
    </row>
    <row r="2655" spans="2:10" ht="15" customHeight="1">
      <c r="B2655" s="6" t="e">
        <f ca="1"/>
        <v>#N/A</v>
      </c>
      <c r="C2655" s="5" t="e">
        <f ca="1"/>
        <v>#N/A</v>
      </c>
      <c r="D2655" s="4" t="e">
        <f ca="1"/>
        <v>#N/A</v>
      </c>
      <c r="E2655" s="4" t="e">
        <f ca="1"/>
        <v>#N/A</v>
      </c>
      <c r="F2655" s="4" t="e">
        <f ca="1"/>
        <v>#N/A</v>
      </c>
      <c r="G2655" s="4" t="e">
        <f ca="1"/>
        <v>#N/A</v>
      </c>
      <c r="H2655" s="4" t="e">
        <f ca="1"/>
        <v>#N/A</v>
      </c>
      <c r="I2655" s="3" t="e">
        <f t="shared" ca="1" si="82"/>
        <v>#N/A</v>
      </c>
      <c r="J2655" s="3" t="e">
        <f t="shared" ca="1" si="83"/>
        <v>#N/A</v>
      </c>
    </row>
    <row r="2656" spans="2:10" ht="15" customHeight="1">
      <c r="B2656" s="6" t="e">
        <f ca="1"/>
        <v>#N/A</v>
      </c>
      <c r="C2656" s="5" t="e">
        <f ca="1"/>
        <v>#N/A</v>
      </c>
      <c r="D2656" s="4" t="e">
        <f ca="1"/>
        <v>#N/A</v>
      </c>
      <c r="E2656" s="4" t="e">
        <f ca="1"/>
        <v>#N/A</v>
      </c>
      <c r="F2656" s="4" t="e">
        <f ca="1"/>
        <v>#N/A</v>
      </c>
      <c r="G2656" s="4" t="e">
        <f ca="1"/>
        <v>#N/A</v>
      </c>
      <c r="H2656" s="4" t="e">
        <f ca="1"/>
        <v>#N/A</v>
      </c>
      <c r="I2656" s="3" t="e">
        <f t="shared" ca="1" si="82"/>
        <v>#N/A</v>
      </c>
      <c r="J2656" s="3" t="e">
        <f t="shared" ca="1" si="83"/>
        <v>#N/A</v>
      </c>
    </row>
    <row r="2657" spans="2:10" ht="15" customHeight="1">
      <c r="B2657" s="6" t="e">
        <f ca="1"/>
        <v>#N/A</v>
      </c>
      <c r="C2657" s="5" t="e">
        <f ca="1"/>
        <v>#N/A</v>
      </c>
      <c r="D2657" s="4" t="e">
        <f ca="1"/>
        <v>#N/A</v>
      </c>
      <c r="E2657" s="4" t="e">
        <f ca="1"/>
        <v>#N/A</v>
      </c>
      <c r="F2657" s="4" t="e">
        <f ca="1"/>
        <v>#N/A</v>
      </c>
      <c r="G2657" s="4" t="e">
        <f ca="1"/>
        <v>#N/A</v>
      </c>
      <c r="H2657" s="4" t="e">
        <f ca="1"/>
        <v>#N/A</v>
      </c>
      <c r="I2657" s="3" t="e">
        <f t="shared" ca="1" si="82"/>
        <v>#N/A</v>
      </c>
      <c r="J2657" s="3" t="e">
        <f t="shared" ca="1" si="83"/>
        <v>#N/A</v>
      </c>
    </row>
    <row r="2658" spans="2:10" ht="15" customHeight="1">
      <c r="B2658" s="6" t="e">
        <f ca="1"/>
        <v>#N/A</v>
      </c>
      <c r="C2658" s="5" t="e">
        <f ca="1"/>
        <v>#N/A</v>
      </c>
      <c r="D2658" s="4" t="e">
        <f ca="1"/>
        <v>#N/A</v>
      </c>
      <c r="E2658" s="4" t="e">
        <f ca="1"/>
        <v>#N/A</v>
      </c>
      <c r="F2658" s="4" t="e">
        <f ca="1"/>
        <v>#N/A</v>
      </c>
      <c r="G2658" s="4" t="e">
        <f ca="1"/>
        <v>#N/A</v>
      </c>
      <c r="H2658" s="4" t="e">
        <f ca="1"/>
        <v>#N/A</v>
      </c>
      <c r="I2658" s="3" t="e">
        <f t="shared" ca="1" si="82"/>
        <v>#N/A</v>
      </c>
      <c r="J2658" s="3" t="e">
        <f t="shared" ca="1" si="83"/>
        <v>#N/A</v>
      </c>
    </row>
    <row r="2659" spans="2:10" ht="15" customHeight="1">
      <c r="B2659" s="6" t="e">
        <f ca="1"/>
        <v>#N/A</v>
      </c>
      <c r="C2659" s="5" t="e">
        <f ca="1"/>
        <v>#N/A</v>
      </c>
      <c r="D2659" s="4" t="e">
        <f ca="1"/>
        <v>#N/A</v>
      </c>
      <c r="E2659" s="4" t="e">
        <f ca="1"/>
        <v>#N/A</v>
      </c>
      <c r="F2659" s="4" t="e">
        <f ca="1"/>
        <v>#N/A</v>
      </c>
      <c r="G2659" s="4" t="e">
        <f ca="1"/>
        <v>#N/A</v>
      </c>
      <c r="H2659" s="4" t="e">
        <f ca="1"/>
        <v>#N/A</v>
      </c>
      <c r="I2659" s="3" t="e">
        <f t="shared" ca="1" si="82"/>
        <v>#N/A</v>
      </c>
      <c r="J2659" s="3" t="e">
        <f t="shared" ca="1" si="83"/>
        <v>#N/A</v>
      </c>
    </row>
    <row r="2660" spans="2:10" ht="15" customHeight="1">
      <c r="B2660" s="6" t="e">
        <f ca="1"/>
        <v>#N/A</v>
      </c>
      <c r="C2660" s="5" t="e">
        <f ca="1"/>
        <v>#N/A</v>
      </c>
      <c r="D2660" s="4" t="e">
        <f ca="1"/>
        <v>#N/A</v>
      </c>
      <c r="E2660" s="4" t="e">
        <f ca="1"/>
        <v>#N/A</v>
      </c>
      <c r="F2660" s="4" t="e">
        <f ca="1"/>
        <v>#N/A</v>
      </c>
      <c r="G2660" s="4" t="e">
        <f ca="1"/>
        <v>#N/A</v>
      </c>
      <c r="H2660" s="4" t="e">
        <f ca="1"/>
        <v>#N/A</v>
      </c>
      <c r="I2660" s="3" t="e">
        <f t="shared" ca="1" si="82"/>
        <v>#N/A</v>
      </c>
      <c r="J2660" s="3" t="e">
        <f t="shared" ca="1" si="83"/>
        <v>#N/A</v>
      </c>
    </row>
    <row r="2661" spans="2:10" ht="15" customHeight="1">
      <c r="B2661" s="6" t="e">
        <f ca="1"/>
        <v>#N/A</v>
      </c>
      <c r="C2661" s="5" t="e">
        <f ca="1"/>
        <v>#N/A</v>
      </c>
      <c r="D2661" s="4" t="e">
        <f ca="1"/>
        <v>#N/A</v>
      </c>
      <c r="E2661" s="4" t="e">
        <f ca="1"/>
        <v>#N/A</v>
      </c>
      <c r="F2661" s="4" t="e">
        <f ca="1"/>
        <v>#N/A</v>
      </c>
      <c r="G2661" s="4" t="e">
        <f ca="1"/>
        <v>#N/A</v>
      </c>
      <c r="H2661" s="4" t="e">
        <f ca="1"/>
        <v>#N/A</v>
      </c>
      <c r="I2661" s="3" t="e">
        <f t="shared" ca="1" si="82"/>
        <v>#N/A</v>
      </c>
      <c r="J2661" s="3" t="e">
        <f t="shared" ca="1" si="83"/>
        <v>#N/A</v>
      </c>
    </row>
    <row r="2662" spans="2:10" ht="15" customHeight="1">
      <c r="B2662" s="6" t="e">
        <f ca="1"/>
        <v>#N/A</v>
      </c>
      <c r="C2662" s="5" t="e">
        <f ca="1"/>
        <v>#N/A</v>
      </c>
      <c r="D2662" s="4" t="e">
        <f ca="1"/>
        <v>#N/A</v>
      </c>
      <c r="E2662" s="4" t="e">
        <f ca="1"/>
        <v>#N/A</v>
      </c>
      <c r="F2662" s="4" t="e">
        <f ca="1"/>
        <v>#N/A</v>
      </c>
      <c r="G2662" s="4" t="e">
        <f ca="1"/>
        <v>#N/A</v>
      </c>
      <c r="H2662" s="4" t="e">
        <f ca="1"/>
        <v>#N/A</v>
      </c>
      <c r="I2662" s="3" t="e">
        <f t="shared" ca="1" si="82"/>
        <v>#N/A</v>
      </c>
      <c r="J2662" s="3" t="e">
        <f t="shared" ca="1" si="83"/>
        <v>#N/A</v>
      </c>
    </row>
    <row r="2663" spans="2:10" ht="15" customHeight="1">
      <c r="B2663" s="6" t="e">
        <f ca="1"/>
        <v>#N/A</v>
      </c>
      <c r="C2663" s="5" t="e">
        <f ca="1"/>
        <v>#N/A</v>
      </c>
      <c r="D2663" s="4" t="e">
        <f ca="1"/>
        <v>#N/A</v>
      </c>
      <c r="E2663" s="4" t="e">
        <f ca="1"/>
        <v>#N/A</v>
      </c>
      <c r="F2663" s="4" t="e">
        <f ca="1"/>
        <v>#N/A</v>
      </c>
      <c r="G2663" s="4" t="e">
        <f ca="1"/>
        <v>#N/A</v>
      </c>
      <c r="H2663" s="4" t="e">
        <f ca="1"/>
        <v>#N/A</v>
      </c>
      <c r="I2663" s="3" t="e">
        <f t="shared" ca="1" si="82"/>
        <v>#N/A</v>
      </c>
      <c r="J2663" s="3" t="e">
        <f t="shared" ca="1" si="83"/>
        <v>#N/A</v>
      </c>
    </row>
    <row r="2664" spans="2:10" ht="15" customHeight="1">
      <c r="B2664" s="6" t="e">
        <f ca="1"/>
        <v>#N/A</v>
      </c>
      <c r="C2664" s="5" t="e">
        <f ca="1"/>
        <v>#N/A</v>
      </c>
      <c r="D2664" s="4" t="e">
        <f ca="1"/>
        <v>#N/A</v>
      </c>
      <c r="E2664" s="4" t="e">
        <f ca="1"/>
        <v>#N/A</v>
      </c>
      <c r="F2664" s="4" t="e">
        <f ca="1"/>
        <v>#N/A</v>
      </c>
      <c r="G2664" s="4" t="e">
        <f ca="1"/>
        <v>#N/A</v>
      </c>
      <c r="H2664" s="4" t="e">
        <f ca="1"/>
        <v>#N/A</v>
      </c>
      <c r="I2664" s="3" t="e">
        <f t="shared" ca="1" si="82"/>
        <v>#N/A</v>
      </c>
      <c r="J2664" s="3" t="e">
        <f t="shared" ca="1" si="83"/>
        <v>#N/A</v>
      </c>
    </row>
    <row r="2665" spans="2:10" ht="15" customHeight="1">
      <c r="B2665" s="6" t="e">
        <f ca="1"/>
        <v>#N/A</v>
      </c>
      <c r="C2665" s="5" t="e">
        <f ca="1"/>
        <v>#N/A</v>
      </c>
      <c r="D2665" s="4" t="e">
        <f ca="1"/>
        <v>#N/A</v>
      </c>
      <c r="E2665" s="4" t="e">
        <f ca="1"/>
        <v>#N/A</v>
      </c>
      <c r="F2665" s="4" t="e">
        <f ca="1"/>
        <v>#N/A</v>
      </c>
      <c r="G2665" s="4" t="e">
        <f ca="1"/>
        <v>#N/A</v>
      </c>
      <c r="H2665" s="4" t="e">
        <f ca="1"/>
        <v>#N/A</v>
      </c>
      <c r="I2665" s="3" t="e">
        <f t="shared" ca="1" si="82"/>
        <v>#N/A</v>
      </c>
      <c r="J2665" s="3" t="e">
        <f t="shared" ca="1" si="83"/>
        <v>#N/A</v>
      </c>
    </row>
    <row r="2666" spans="2:10" ht="15" customHeight="1">
      <c r="B2666" s="6" t="e">
        <f ca="1"/>
        <v>#N/A</v>
      </c>
      <c r="C2666" s="5" t="e">
        <f ca="1"/>
        <v>#N/A</v>
      </c>
      <c r="D2666" s="4" t="e">
        <f ca="1"/>
        <v>#N/A</v>
      </c>
      <c r="E2666" s="4" t="e">
        <f ca="1"/>
        <v>#N/A</v>
      </c>
      <c r="F2666" s="4" t="e">
        <f ca="1"/>
        <v>#N/A</v>
      </c>
      <c r="G2666" s="4" t="e">
        <f ca="1"/>
        <v>#N/A</v>
      </c>
      <c r="H2666" s="4" t="e">
        <f ca="1"/>
        <v>#N/A</v>
      </c>
      <c r="I2666" s="3" t="e">
        <f t="shared" ca="1" si="82"/>
        <v>#N/A</v>
      </c>
      <c r="J2666" s="3" t="e">
        <f t="shared" ca="1" si="83"/>
        <v>#N/A</v>
      </c>
    </row>
    <row r="2667" spans="2:10" ht="15" customHeight="1">
      <c r="B2667" s="6" t="e">
        <f ca="1"/>
        <v>#N/A</v>
      </c>
      <c r="C2667" s="5" t="e">
        <f ca="1"/>
        <v>#N/A</v>
      </c>
      <c r="D2667" s="4" t="e">
        <f ca="1"/>
        <v>#N/A</v>
      </c>
      <c r="E2667" s="4" t="e">
        <f ca="1"/>
        <v>#N/A</v>
      </c>
      <c r="F2667" s="4" t="e">
        <f ca="1"/>
        <v>#N/A</v>
      </c>
      <c r="G2667" s="4" t="e">
        <f ca="1"/>
        <v>#N/A</v>
      </c>
      <c r="H2667" s="4" t="e">
        <f ca="1"/>
        <v>#N/A</v>
      </c>
      <c r="I2667" s="3" t="e">
        <f t="shared" ca="1" si="82"/>
        <v>#N/A</v>
      </c>
      <c r="J2667" s="3" t="e">
        <f t="shared" ca="1" si="83"/>
        <v>#N/A</v>
      </c>
    </row>
    <row r="2668" spans="2:10" ht="15" customHeight="1">
      <c r="B2668" s="6" t="e">
        <f ca="1"/>
        <v>#N/A</v>
      </c>
      <c r="C2668" s="5" t="e">
        <f ca="1"/>
        <v>#N/A</v>
      </c>
      <c r="D2668" s="4" t="e">
        <f ca="1"/>
        <v>#N/A</v>
      </c>
      <c r="E2668" s="4" t="e">
        <f ca="1"/>
        <v>#N/A</v>
      </c>
      <c r="F2668" s="4" t="e">
        <f ca="1"/>
        <v>#N/A</v>
      </c>
      <c r="G2668" s="4" t="e">
        <f ca="1"/>
        <v>#N/A</v>
      </c>
      <c r="H2668" s="4" t="e">
        <f ca="1"/>
        <v>#N/A</v>
      </c>
      <c r="I2668" s="3" t="e">
        <f t="shared" ca="1" si="82"/>
        <v>#N/A</v>
      </c>
      <c r="J2668" s="3" t="e">
        <f t="shared" ca="1" si="83"/>
        <v>#N/A</v>
      </c>
    </row>
    <row r="2669" spans="2:10" ht="15" customHeight="1">
      <c r="B2669" s="6" t="e">
        <f ca="1"/>
        <v>#N/A</v>
      </c>
      <c r="C2669" s="5" t="e">
        <f ca="1"/>
        <v>#N/A</v>
      </c>
      <c r="D2669" s="4" t="e">
        <f ca="1"/>
        <v>#N/A</v>
      </c>
      <c r="E2669" s="4" t="e">
        <f ca="1"/>
        <v>#N/A</v>
      </c>
      <c r="F2669" s="4" t="e">
        <f ca="1"/>
        <v>#N/A</v>
      </c>
      <c r="G2669" s="4" t="e">
        <f ca="1"/>
        <v>#N/A</v>
      </c>
      <c r="H2669" s="4" t="e">
        <f ca="1"/>
        <v>#N/A</v>
      </c>
      <c r="I2669" s="3" t="e">
        <f t="shared" ca="1" si="82"/>
        <v>#N/A</v>
      </c>
      <c r="J2669" s="3" t="e">
        <f t="shared" ca="1" si="83"/>
        <v>#N/A</v>
      </c>
    </row>
    <row r="2670" spans="2:10" ht="15" customHeight="1">
      <c r="B2670" s="6" t="e">
        <f ca="1"/>
        <v>#N/A</v>
      </c>
      <c r="C2670" s="5" t="e">
        <f ca="1"/>
        <v>#N/A</v>
      </c>
      <c r="D2670" s="4" t="e">
        <f ca="1"/>
        <v>#N/A</v>
      </c>
      <c r="E2670" s="4" t="e">
        <f ca="1"/>
        <v>#N/A</v>
      </c>
      <c r="F2670" s="4" t="e">
        <f ca="1"/>
        <v>#N/A</v>
      </c>
      <c r="G2670" s="4" t="e">
        <f ca="1"/>
        <v>#N/A</v>
      </c>
      <c r="H2670" s="4" t="e">
        <f ca="1"/>
        <v>#N/A</v>
      </c>
      <c r="I2670" s="3" t="e">
        <f t="shared" ca="1" si="82"/>
        <v>#N/A</v>
      </c>
      <c r="J2670" s="3" t="e">
        <f t="shared" ca="1" si="83"/>
        <v>#N/A</v>
      </c>
    </row>
    <row r="2671" spans="2:10" ht="15" customHeight="1">
      <c r="B2671" s="6" t="e">
        <f ca="1"/>
        <v>#N/A</v>
      </c>
      <c r="C2671" s="5" t="e">
        <f ca="1"/>
        <v>#N/A</v>
      </c>
      <c r="D2671" s="4" t="e">
        <f ca="1"/>
        <v>#N/A</v>
      </c>
      <c r="E2671" s="4" t="e">
        <f ca="1"/>
        <v>#N/A</v>
      </c>
      <c r="F2671" s="4" t="e">
        <f ca="1"/>
        <v>#N/A</v>
      </c>
      <c r="G2671" s="4" t="e">
        <f ca="1"/>
        <v>#N/A</v>
      </c>
      <c r="H2671" s="4" t="e">
        <f ca="1"/>
        <v>#N/A</v>
      </c>
      <c r="I2671" s="3" t="e">
        <f t="shared" ca="1" si="82"/>
        <v>#N/A</v>
      </c>
      <c r="J2671" s="3" t="e">
        <f t="shared" ca="1" si="83"/>
        <v>#N/A</v>
      </c>
    </row>
    <row r="2672" spans="2:10" ht="15" customHeight="1">
      <c r="B2672" s="6" t="e">
        <f ca="1"/>
        <v>#N/A</v>
      </c>
      <c r="C2672" s="5" t="e">
        <f ca="1"/>
        <v>#N/A</v>
      </c>
      <c r="D2672" s="4" t="e">
        <f ca="1"/>
        <v>#N/A</v>
      </c>
      <c r="E2672" s="4" t="e">
        <f ca="1"/>
        <v>#N/A</v>
      </c>
      <c r="F2672" s="4" t="e">
        <f ca="1"/>
        <v>#N/A</v>
      </c>
      <c r="G2672" s="4" t="e">
        <f ca="1"/>
        <v>#N/A</v>
      </c>
      <c r="H2672" s="4" t="e">
        <f ca="1"/>
        <v>#N/A</v>
      </c>
      <c r="I2672" s="3" t="e">
        <f t="shared" ca="1" si="82"/>
        <v>#N/A</v>
      </c>
      <c r="J2672" s="3" t="e">
        <f t="shared" ca="1" si="83"/>
        <v>#N/A</v>
      </c>
    </row>
    <row r="2673" spans="2:10" ht="15" customHeight="1">
      <c r="B2673" s="6" t="e">
        <f ca="1"/>
        <v>#N/A</v>
      </c>
      <c r="C2673" s="5" t="e">
        <f ca="1"/>
        <v>#N/A</v>
      </c>
      <c r="D2673" s="4" t="e">
        <f ca="1"/>
        <v>#N/A</v>
      </c>
      <c r="E2673" s="4" t="e">
        <f ca="1"/>
        <v>#N/A</v>
      </c>
      <c r="F2673" s="4" t="e">
        <f ca="1"/>
        <v>#N/A</v>
      </c>
      <c r="G2673" s="4" t="e">
        <f ca="1"/>
        <v>#N/A</v>
      </c>
      <c r="H2673" s="4" t="e">
        <f ca="1"/>
        <v>#N/A</v>
      </c>
      <c r="I2673" s="3" t="e">
        <f t="shared" ca="1" si="82"/>
        <v>#N/A</v>
      </c>
      <c r="J2673" s="3" t="e">
        <f t="shared" ca="1" si="83"/>
        <v>#N/A</v>
      </c>
    </row>
    <row r="2674" spans="2:10" ht="15" customHeight="1">
      <c r="B2674" s="6" t="e">
        <f ca="1"/>
        <v>#N/A</v>
      </c>
      <c r="C2674" s="5" t="e">
        <f ca="1"/>
        <v>#N/A</v>
      </c>
      <c r="D2674" s="4" t="e">
        <f ca="1"/>
        <v>#N/A</v>
      </c>
      <c r="E2674" s="4" t="e">
        <f ca="1"/>
        <v>#N/A</v>
      </c>
      <c r="F2674" s="4" t="e">
        <f ca="1"/>
        <v>#N/A</v>
      </c>
      <c r="G2674" s="4" t="e">
        <f ca="1"/>
        <v>#N/A</v>
      </c>
      <c r="H2674" s="4" t="e">
        <f ca="1"/>
        <v>#N/A</v>
      </c>
      <c r="I2674" s="3" t="e">
        <f t="shared" ca="1" si="82"/>
        <v>#N/A</v>
      </c>
      <c r="J2674" s="3" t="e">
        <f t="shared" ca="1" si="83"/>
        <v>#N/A</v>
      </c>
    </row>
    <row r="2675" spans="2:10" ht="15" customHeight="1">
      <c r="B2675" s="6" t="e">
        <f ca="1"/>
        <v>#N/A</v>
      </c>
      <c r="C2675" s="5" t="e">
        <f ca="1"/>
        <v>#N/A</v>
      </c>
      <c r="D2675" s="4" t="e">
        <f ca="1"/>
        <v>#N/A</v>
      </c>
      <c r="E2675" s="4" t="e">
        <f ca="1"/>
        <v>#N/A</v>
      </c>
      <c r="F2675" s="4" t="e">
        <f ca="1"/>
        <v>#N/A</v>
      </c>
      <c r="G2675" s="4" t="e">
        <f ca="1"/>
        <v>#N/A</v>
      </c>
      <c r="H2675" s="4" t="e">
        <f ca="1"/>
        <v>#N/A</v>
      </c>
      <c r="I2675" s="3" t="e">
        <f t="shared" ca="1" si="82"/>
        <v>#N/A</v>
      </c>
      <c r="J2675" s="3" t="e">
        <f t="shared" ca="1" si="83"/>
        <v>#N/A</v>
      </c>
    </row>
    <row r="2676" spans="2:10" ht="15" customHeight="1">
      <c r="B2676" s="6" t="e">
        <f ca="1"/>
        <v>#N/A</v>
      </c>
      <c r="C2676" s="5" t="e">
        <f ca="1"/>
        <v>#N/A</v>
      </c>
      <c r="D2676" s="4" t="e">
        <f ca="1"/>
        <v>#N/A</v>
      </c>
      <c r="E2676" s="4" t="e">
        <f ca="1"/>
        <v>#N/A</v>
      </c>
      <c r="F2676" s="4" t="e">
        <f ca="1"/>
        <v>#N/A</v>
      </c>
      <c r="G2676" s="4" t="e">
        <f ca="1"/>
        <v>#N/A</v>
      </c>
      <c r="H2676" s="4" t="e">
        <f ca="1"/>
        <v>#N/A</v>
      </c>
      <c r="I2676" s="3" t="e">
        <f t="shared" ca="1" si="82"/>
        <v>#N/A</v>
      </c>
      <c r="J2676" s="3" t="e">
        <f t="shared" ca="1" si="83"/>
        <v>#N/A</v>
      </c>
    </row>
    <row r="2677" spans="2:10" ht="15" customHeight="1">
      <c r="B2677" s="6" t="e">
        <f ca="1"/>
        <v>#N/A</v>
      </c>
      <c r="C2677" s="5" t="e">
        <f ca="1"/>
        <v>#N/A</v>
      </c>
      <c r="D2677" s="4" t="e">
        <f ca="1"/>
        <v>#N/A</v>
      </c>
      <c r="E2677" s="4" t="e">
        <f ca="1"/>
        <v>#N/A</v>
      </c>
      <c r="F2677" s="4" t="e">
        <f ca="1"/>
        <v>#N/A</v>
      </c>
      <c r="G2677" s="4" t="e">
        <f ca="1"/>
        <v>#N/A</v>
      </c>
      <c r="H2677" s="4" t="e">
        <f ca="1"/>
        <v>#N/A</v>
      </c>
      <c r="I2677" s="3" t="e">
        <f t="shared" ca="1" si="82"/>
        <v>#N/A</v>
      </c>
      <c r="J2677" s="3" t="e">
        <f t="shared" ca="1" si="83"/>
        <v>#N/A</v>
      </c>
    </row>
    <row r="2678" spans="2:10" ht="15" customHeight="1">
      <c r="B2678" s="6" t="e">
        <f ca="1"/>
        <v>#N/A</v>
      </c>
      <c r="C2678" s="5" t="e">
        <f ca="1"/>
        <v>#N/A</v>
      </c>
      <c r="D2678" s="4" t="e">
        <f ca="1"/>
        <v>#N/A</v>
      </c>
      <c r="E2678" s="4" t="e">
        <f ca="1"/>
        <v>#N/A</v>
      </c>
      <c r="F2678" s="4" t="e">
        <f ca="1"/>
        <v>#N/A</v>
      </c>
      <c r="G2678" s="4" t="e">
        <f ca="1"/>
        <v>#N/A</v>
      </c>
      <c r="H2678" s="4" t="e">
        <f ca="1"/>
        <v>#N/A</v>
      </c>
      <c r="I2678" s="3" t="e">
        <f t="shared" ca="1" si="82"/>
        <v>#N/A</v>
      </c>
      <c r="J2678" s="3" t="e">
        <f t="shared" ca="1" si="83"/>
        <v>#N/A</v>
      </c>
    </row>
    <row r="2679" spans="2:10" ht="15" customHeight="1">
      <c r="B2679" s="6" t="e">
        <f ca="1"/>
        <v>#N/A</v>
      </c>
      <c r="C2679" s="5" t="e">
        <f ca="1"/>
        <v>#N/A</v>
      </c>
      <c r="D2679" s="4" t="e">
        <f ca="1"/>
        <v>#N/A</v>
      </c>
      <c r="E2679" s="4" t="e">
        <f ca="1"/>
        <v>#N/A</v>
      </c>
      <c r="F2679" s="4" t="e">
        <f ca="1"/>
        <v>#N/A</v>
      </c>
      <c r="G2679" s="4" t="e">
        <f ca="1"/>
        <v>#N/A</v>
      </c>
      <c r="H2679" s="4" t="e">
        <f ca="1"/>
        <v>#N/A</v>
      </c>
      <c r="I2679" s="3" t="e">
        <f t="shared" ca="1" si="82"/>
        <v>#N/A</v>
      </c>
      <c r="J2679" s="3" t="e">
        <f t="shared" ca="1" si="83"/>
        <v>#N/A</v>
      </c>
    </row>
    <row r="2680" spans="2:10" ht="15" customHeight="1">
      <c r="B2680" s="6" t="e">
        <f ca="1"/>
        <v>#N/A</v>
      </c>
      <c r="C2680" s="5" t="e">
        <f ca="1"/>
        <v>#N/A</v>
      </c>
      <c r="D2680" s="4" t="e">
        <f ca="1"/>
        <v>#N/A</v>
      </c>
      <c r="E2680" s="4" t="e">
        <f ca="1"/>
        <v>#N/A</v>
      </c>
      <c r="F2680" s="4" t="e">
        <f ca="1"/>
        <v>#N/A</v>
      </c>
      <c r="G2680" s="4" t="e">
        <f ca="1"/>
        <v>#N/A</v>
      </c>
      <c r="H2680" s="4" t="e">
        <f ca="1"/>
        <v>#N/A</v>
      </c>
      <c r="I2680" s="3" t="e">
        <f t="shared" ca="1" si="82"/>
        <v>#N/A</v>
      </c>
      <c r="J2680" s="3" t="e">
        <f t="shared" ca="1" si="83"/>
        <v>#N/A</v>
      </c>
    </row>
    <row r="2681" spans="2:10" ht="15" customHeight="1">
      <c r="B2681" s="6" t="e">
        <f ca="1"/>
        <v>#N/A</v>
      </c>
      <c r="C2681" s="5" t="e">
        <f ca="1"/>
        <v>#N/A</v>
      </c>
      <c r="D2681" s="4" t="e">
        <f ca="1"/>
        <v>#N/A</v>
      </c>
      <c r="E2681" s="4" t="e">
        <f ca="1"/>
        <v>#N/A</v>
      </c>
      <c r="F2681" s="4" t="e">
        <f ca="1"/>
        <v>#N/A</v>
      </c>
      <c r="G2681" s="4" t="e">
        <f ca="1"/>
        <v>#N/A</v>
      </c>
      <c r="H2681" s="4" t="e">
        <f ca="1"/>
        <v>#N/A</v>
      </c>
      <c r="I2681" s="3" t="e">
        <f t="shared" ca="1" si="82"/>
        <v>#N/A</v>
      </c>
      <c r="J2681" s="3" t="e">
        <f t="shared" ca="1" si="83"/>
        <v>#N/A</v>
      </c>
    </row>
    <row r="2682" spans="2:10" ht="15" customHeight="1">
      <c r="B2682" s="6" t="e">
        <f ca="1"/>
        <v>#N/A</v>
      </c>
      <c r="C2682" s="5" t="e">
        <f ca="1"/>
        <v>#N/A</v>
      </c>
      <c r="D2682" s="4" t="e">
        <f ca="1"/>
        <v>#N/A</v>
      </c>
      <c r="E2682" s="4" t="e">
        <f ca="1"/>
        <v>#N/A</v>
      </c>
      <c r="F2682" s="4" t="e">
        <f ca="1"/>
        <v>#N/A</v>
      </c>
      <c r="G2682" s="4" t="e">
        <f ca="1"/>
        <v>#N/A</v>
      </c>
      <c r="H2682" s="4" t="e">
        <f ca="1"/>
        <v>#N/A</v>
      </c>
      <c r="I2682" s="3" t="e">
        <f t="shared" ca="1" si="82"/>
        <v>#N/A</v>
      </c>
      <c r="J2682" s="3" t="e">
        <f t="shared" ca="1" si="83"/>
        <v>#N/A</v>
      </c>
    </row>
    <row r="2683" spans="2:10" ht="15" customHeight="1">
      <c r="B2683" s="6" t="e">
        <f ca="1"/>
        <v>#N/A</v>
      </c>
      <c r="C2683" s="5" t="e">
        <f ca="1"/>
        <v>#N/A</v>
      </c>
      <c r="D2683" s="4" t="e">
        <f ca="1"/>
        <v>#N/A</v>
      </c>
      <c r="E2683" s="4" t="e">
        <f ca="1"/>
        <v>#N/A</v>
      </c>
      <c r="F2683" s="4" t="e">
        <f ca="1"/>
        <v>#N/A</v>
      </c>
      <c r="G2683" s="4" t="e">
        <f ca="1"/>
        <v>#N/A</v>
      </c>
      <c r="H2683" s="4" t="e">
        <f ca="1"/>
        <v>#N/A</v>
      </c>
      <c r="I2683" s="3" t="e">
        <f t="shared" ca="1" si="82"/>
        <v>#N/A</v>
      </c>
      <c r="J2683" s="3" t="e">
        <f t="shared" ca="1" si="83"/>
        <v>#N/A</v>
      </c>
    </row>
    <row r="2684" spans="2:10" ht="15" customHeight="1">
      <c r="B2684" s="6" t="e">
        <f ca="1"/>
        <v>#N/A</v>
      </c>
      <c r="C2684" s="5" t="e">
        <f ca="1"/>
        <v>#N/A</v>
      </c>
      <c r="D2684" s="4" t="e">
        <f ca="1"/>
        <v>#N/A</v>
      </c>
      <c r="E2684" s="4" t="e">
        <f ca="1"/>
        <v>#N/A</v>
      </c>
      <c r="F2684" s="4" t="e">
        <f ca="1"/>
        <v>#N/A</v>
      </c>
      <c r="G2684" s="4" t="e">
        <f ca="1"/>
        <v>#N/A</v>
      </c>
      <c r="H2684" s="4" t="e">
        <f ca="1"/>
        <v>#N/A</v>
      </c>
      <c r="I2684" s="3" t="e">
        <f t="shared" ca="1" si="82"/>
        <v>#N/A</v>
      </c>
      <c r="J2684" s="3" t="e">
        <f t="shared" ca="1" si="83"/>
        <v>#N/A</v>
      </c>
    </row>
    <row r="2685" spans="2:10" ht="15" customHeight="1">
      <c r="B2685" s="6" t="e">
        <f ca="1"/>
        <v>#N/A</v>
      </c>
      <c r="C2685" s="5" t="e">
        <f ca="1"/>
        <v>#N/A</v>
      </c>
      <c r="D2685" s="4" t="e">
        <f ca="1"/>
        <v>#N/A</v>
      </c>
      <c r="E2685" s="4" t="e">
        <f ca="1"/>
        <v>#N/A</v>
      </c>
      <c r="F2685" s="4" t="e">
        <f ca="1"/>
        <v>#N/A</v>
      </c>
      <c r="G2685" s="4" t="e">
        <f ca="1"/>
        <v>#N/A</v>
      </c>
      <c r="H2685" s="4" t="e">
        <f ca="1"/>
        <v>#N/A</v>
      </c>
      <c r="I2685" s="3" t="e">
        <f t="shared" ca="1" si="82"/>
        <v>#N/A</v>
      </c>
      <c r="J2685" s="3" t="e">
        <f t="shared" ca="1" si="83"/>
        <v>#N/A</v>
      </c>
    </row>
    <row r="2686" spans="2:10" ht="15" customHeight="1">
      <c r="B2686" s="6" t="e">
        <f ca="1"/>
        <v>#N/A</v>
      </c>
      <c r="C2686" s="5" t="e">
        <f ca="1"/>
        <v>#N/A</v>
      </c>
      <c r="D2686" s="4" t="e">
        <f ca="1"/>
        <v>#N/A</v>
      </c>
      <c r="E2686" s="4" t="e">
        <f ca="1"/>
        <v>#N/A</v>
      </c>
      <c r="F2686" s="4" t="e">
        <f ca="1"/>
        <v>#N/A</v>
      </c>
      <c r="G2686" s="4" t="e">
        <f ca="1"/>
        <v>#N/A</v>
      </c>
      <c r="H2686" s="4" t="e">
        <f ca="1"/>
        <v>#N/A</v>
      </c>
      <c r="I2686" s="3" t="e">
        <f t="shared" ca="1" si="82"/>
        <v>#N/A</v>
      </c>
      <c r="J2686" s="3" t="e">
        <f t="shared" ca="1" si="83"/>
        <v>#N/A</v>
      </c>
    </row>
    <row r="2687" spans="2:10" ht="15" customHeight="1">
      <c r="B2687" s="6" t="e">
        <f ca="1"/>
        <v>#N/A</v>
      </c>
      <c r="C2687" s="5" t="e">
        <f ca="1"/>
        <v>#N/A</v>
      </c>
      <c r="D2687" s="4" t="e">
        <f ca="1"/>
        <v>#N/A</v>
      </c>
      <c r="E2687" s="4" t="e">
        <f ca="1"/>
        <v>#N/A</v>
      </c>
      <c r="F2687" s="4" t="e">
        <f ca="1"/>
        <v>#N/A</v>
      </c>
      <c r="G2687" s="4" t="e">
        <f ca="1"/>
        <v>#N/A</v>
      </c>
      <c r="H2687" s="4" t="e">
        <f ca="1"/>
        <v>#N/A</v>
      </c>
      <c r="I2687" s="3" t="e">
        <f t="shared" ca="1" si="82"/>
        <v>#N/A</v>
      </c>
      <c r="J2687" s="3" t="e">
        <f t="shared" ca="1" si="83"/>
        <v>#N/A</v>
      </c>
    </row>
    <row r="2688" spans="2:10" ht="15" customHeight="1">
      <c r="B2688" s="6" t="e">
        <f ca="1"/>
        <v>#N/A</v>
      </c>
      <c r="C2688" s="5" t="e">
        <f ca="1"/>
        <v>#N/A</v>
      </c>
      <c r="D2688" s="4" t="e">
        <f ca="1"/>
        <v>#N/A</v>
      </c>
      <c r="E2688" s="4" t="e">
        <f ca="1"/>
        <v>#N/A</v>
      </c>
      <c r="F2688" s="4" t="e">
        <f ca="1"/>
        <v>#N/A</v>
      </c>
      <c r="G2688" s="4" t="e">
        <f ca="1"/>
        <v>#N/A</v>
      </c>
      <c r="H2688" s="4" t="e">
        <f ca="1"/>
        <v>#N/A</v>
      </c>
      <c r="I2688" s="3" t="e">
        <f t="shared" ca="1" si="82"/>
        <v>#N/A</v>
      </c>
      <c r="J2688" s="3" t="e">
        <f t="shared" ca="1" si="83"/>
        <v>#N/A</v>
      </c>
    </row>
    <row r="2689" spans="2:10" ht="15" customHeight="1">
      <c r="B2689" s="6" t="e">
        <f ca="1"/>
        <v>#N/A</v>
      </c>
      <c r="C2689" s="5" t="e">
        <f ca="1"/>
        <v>#N/A</v>
      </c>
      <c r="D2689" s="4" t="e">
        <f ca="1"/>
        <v>#N/A</v>
      </c>
      <c r="E2689" s="4" t="e">
        <f ca="1"/>
        <v>#N/A</v>
      </c>
      <c r="F2689" s="4" t="e">
        <f ca="1"/>
        <v>#N/A</v>
      </c>
      <c r="G2689" s="4" t="e">
        <f ca="1"/>
        <v>#N/A</v>
      </c>
      <c r="H2689" s="4" t="e">
        <f ca="1"/>
        <v>#N/A</v>
      </c>
      <c r="I2689" s="3" t="e">
        <f t="shared" ca="1" si="82"/>
        <v>#N/A</v>
      </c>
      <c r="J2689" s="3" t="e">
        <f t="shared" ca="1" si="83"/>
        <v>#N/A</v>
      </c>
    </row>
    <row r="2690" spans="2:10" ht="15" customHeight="1">
      <c r="B2690" s="6" t="e">
        <f ca="1"/>
        <v>#N/A</v>
      </c>
      <c r="C2690" s="5" t="e">
        <f ca="1"/>
        <v>#N/A</v>
      </c>
      <c r="D2690" s="4" t="e">
        <f ca="1"/>
        <v>#N/A</v>
      </c>
      <c r="E2690" s="4" t="e">
        <f ca="1"/>
        <v>#N/A</v>
      </c>
      <c r="F2690" s="4" t="e">
        <f ca="1"/>
        <v>#N/A</v>
      </c>
      <c r="G2690" s="4" t="e">
        <f ca="1"/>
        <v>#N/A</v>
      </c>
      <c r="H2690" s="4" t="e">
        <f ca="1"/>
        <v>#N/A</v>
      </c>
      <c r="I2690" s="3" t="e">
        <f t="shared" ca="1" si="82"/>
        <v>#N/A</v>
      </c>
      <c r="J2690" s="3" t="e">
        <f t="shared" ca="1" si="83"/>
        <v>#N/A</v>
      </c>
    </row>
    <row r="2691" spans="2:10" ht="15" customHeight="1">
      <c r="B2691" s="6" t="e">
        <f ca="1"/>
        <v>#N/A</v>
      </c>
      <c r="C2691" s="5" t="e">
        <f ca="1"/>
        <v>#N/A</v>
      </c>
      <c r="D2691" s="4" t="e">
        <f ca="1"/>
        <v>#N/A</v>
      </c>
      <c r="E2691" s="4" t="e">
        <f ca="1"/>
        <v>#N/A</v>
      </c>
      <c r="F2691" s="4" t="e">
        <f ca="1"/>
        <v>#N/A</v>
      </c>
      <c r="G2691" s="4" t="e">
        <f ca="1"/>
        <v>#N/A</v>
      </c>
      <c r="H2691" s="4" t="e">
        <f ca="1"/>
        <v>#N/A</v>
      </c>
      <c r="I2691" s="3" t="e">
        <f t="shared" ca="1" si="82"/>
        <v>#N/A</v>
      </c>
      <c r="J2691" s="3" t="e">
        <f t="shared" ca="1" si="83"/>
        <v>#N/A</v>
      </c>
    </row>
    <row r="2692" spans="2:10" ht="15" customHeight="1">
      <c r="B2692" s="6" t="e">
        <f ca="1"/>
        <v>#N/A</v>
      </c>
      <c r="C2692" s="5" t="e">
        <f ca="1"/>
        <v>#N/A</v>
      </c>
      <c r="D2692" s="4" t="e">
        <f ca="1"/>
        <v>#N/A</v>
      </c>
      <c r="E2692" s="4" t="e">
        <f ca="1"/>
        <v>#N/A</v>
      </c>
      <c r="F2692" s="4" t="e">
        <f ca="1"/>
        <v>#N/A</v>
      </c>
      <c r="G2692" s="4" t="e">
        <f ca="1"/>
        <v>#N/A</v>
      </c>
      <c r="H2692" s="4" t="e">
        <f ca="1"/>
        <v>#N/A</v>
      </c>
      <c r="I2692" s="3" t="e">
        <f t="shared" ca="1" si="82"/>
        <v>#N/A</v>
      </c>
      <c r="J2692" s="3" t="e">
        <f t="shared" ca="1" si="83"/>
        <v>#N/A</v>
      </c>
    </row>
    <row r="2693" spans="2:10" ht="15" customHeight="1">
      <c r="B2693" s="6" t="e">
        <f ca="1"/>
        <v>#N/A</v>
      </c>
      <c r="C2693" s="5" t="e">
        <f ca="1"/>
        <v>#N/A</v>
      </c>
      <c r="D2693" s="4" t="e">
        <f ca="1"/>
        <v>#N/A</v>
      </c>
      <c r="E2693" s="4" t="e">
        <f ca="1"/>
        <v>#N/A</v>
      </c>
      <c r="F2693" s="4" t="e">
        <f ca="1"/>
        <v>#N/A</v>
      </c>
      <c r="G2693" s="4" t="e">
        <f ca="1"/>
        <v>#N/A</v>
      </c>
      <c r="H2693" s="4" t="e">
        <f ca="1"/>
        <v>#N/A</v>
      </c>
      <c r="I2693" s="3" t="e">
        <f t="shared" ca="1" si="82"/>
        <v>#N/A</v>
      </c>
      <c r="J2693" s="3" t="e">
        <f t="shared" ca="1" si="83"/>
        <v>#N/A</v>
      </c>
    </row>
    <row r="2694" spans="2:10" ht="15" customHeight="1">
      <c r="B2694" s="6" t="e">
        <f ca="1"/>
        <v>#N/A</v>
      </c>
      <c r="C2694" s="5" t="e">
        <f ca="1"/>
        <v>#N/A</v>
      </c>
      <c r="D2694" s="4" t="e">
        <f ca="1"/>
        <v>#N/A</v>
      </c>
      <c r="E2694" s="4" t="e">
        <f ca="1"/>
        <v>#N/A</v>
      </c>
      <c r="F2694" s="4" t="e">
        <f ca="1"/>
        <v>#N/A</v>
      </c>
      <c r="G2694" s="4" t="e">
        <f ca="1"/>
        <v>#N/A</v>
      </c>
      <c r="H2694" s="4" t="e">
        <f ca="1"/>
        <v>#N/A</v>
      </c>
      <c r="I2694" s="3" t="e">
        <f t="shared" ca="1" si="82"/>
        <v>#N/A</v>
      </c>
      <c r="J2694" s="3" t="e">
        <f t="shared" ca="1" si="83"/>
        <v>#N/A</v>
      </c>
    </row>
    <row r="2695" spans="2:10" ht="15" customHeight="1">
      <c r="B2695" s="6" t="e">
        <f ca="1"/>
        <v>#N/A</v>
      </c>
      <c r="C2695" s="5" t="e">
        <f ca="1"/>
        <v>#N/A</v>
      </c>
      <c r="D2695" s="4" t="e">
        <f ca="1"/>
        <v>#N/A</v>
      </c>
      <c r="E2695" s="4" t="e">
        <f ca="1"/>
        <v>#N/A</v>
      </c>
      <c r="F2695" s="4" t="e">
        <f ca="1"/>
        <v>#N/A</v>
      </c>
      <c r="G2695" s="4" t="e">
        <f ca="1"/>
        <v>#N/A</v>
      </c>
      <c r="H2695" s="4" t="e">
        <f ca="1"/>
        <v>#N/A</v>
      </c>
      <c r="I2695" s="3" t="e">
        <f t="shared" ca="1" si="82"/>
        <v>#N/A</v>
      </c>
      <c r="J2695" s="3" t="e">
        <f t="shared" ca="1" si="83"/>
        <v>#N/A</v>
      </c>
    </row>
    <row r="2696" spans="2:10" ht="15" customHeight="1">
      <c r="B2696" s="6" t="e">
        <f ca="1"/>
        <v>#N/A</v>
      </c>
      <c r="C2696" s="5" t="e">
        <f ca="1"/>
        <v>#N/A</v>
      </c>
      <c r="D2696" s="4" t="e">
        <f ca="1"/>
        <v>#N/A</v>
      </c>
      <c r="E2696" s="4" t="e">
        <f ca="1"/>
        <v>#N/A</v>
      </c>
      <c r="F2696" s="4" t="e">
        <f ca="1"/>
        <v>#N/A</v>
      </c>
      <c r="G2696" s="4" t="e">
        <f ca="1"/>
        <v>#N/A</v>
      </c>
      <c r="H2696" s="4" t="e">
        <f ca="1"/>
        <v>#N/A</v>
      </c>
      <c r="I2696" s="3" t="e">
        <f t="shared" ca="1" si="82"/>
        <v>#N/A</v>
      </c>
      <c r="J2696" s="3" t="e">
        <f t="shared" ca="1" si="83"/>
        <v>#N/A</v>
      </c>
    </row>
    <row r="2697" spans="2:10" ht="15" customHeight="1">
      <c r="B2697" s="6" t="e">
        <f ca="1"/>
        <v>#N/A</v>
      </c>
      <c r="C2697" s="5" t="e">
        <f ca="1"/>
        <v>#N/A</v>
      </c>
      <c r="D2697" s="4" t="e">
        <f ca="1"/>
        <v>#N/A</v>
      </c>
      <c r="E2697" s="4" t="e">
        <f ca="1"/>
        <v>#N/A</v>
      </c>
      <c r="F2697" s="4" t="e">
        <f ca="1"/>
        <v>#N/A</v>
      </c>
      <c r="G2697" s="4" t="e">
        <f ca="1"/>
        <v>#N/A</v>
      </c>
      <c r="H2697" s="4" t="e">
        <f ca="1"/>
        <v>#N/A</v>
      </c>
      <c r="I2697" s="3" t="e">
        <f t="shared" ca="1" si="82"/>
        <v>#N/A</v>
      </c>
      <c r="J2697" s="3" t="e">
        <f t="shared" ca="1" si="83"/>
        <v>#N/A</v>
      </c>
    </row>
    <row r="2698" spans="2:10" ht="15" customHeight="1">
      <c r="B2698" s="6" t="e">
        <f ca="1"/>
        <v>#N/A</v>
      </c>
      <c r="C2698" s="5" t="e">
        <f ca="1"/>
        <v>#N/A</v>
      </c>
      <c r="D2698" s="4" t="e">
        <f ca="1"/>
        <v>#N/A</v>
      </c>
      <c r="E2698" s="4" t="e">
        <f ca="1"/>
        <v>#N/A</v>
      </c>
      <c r="F2698" s="4" t="e">
        <f ca="1"/>
        <v>#N/A</v>
      </c>
      <c r="G2698" s="4" t="e">
        <f ca="1"/>
        <v>#N/A</v>
      </c>
      <c r="H2698" s="4" t="e">
        <f ca="1"/>
        <v>#N/A</v>
      </c>
      <c r="I2698" s="3" t="e">
        <f t="shared" ca="1" si="82"/>
        <v>#N/A</v>
      </c>
      <c r="J2698" s="3" t="e">
        <f t="shared" ca="1" si="83"/>
        <v>#N/A</v>
      </c>
    </row>
    <row r="2699" spans="2:10" ht="15" customHeight="1">
      <c r="B2699" s="6" t="e">
        <f ca="1"/>
        <v>#N/A</v>
      </c>
      <c r="C2699" s="5" t="e">
        <f ca="1"/>
        <v>#N/A</v>
      </c>
      <c r="D2699" s="4" t="e">
        <f ca="1"/>
        <v>#N/A</v>
      </c>
      <c r="E2699" s="4" t="e">
        <f ca="1"/>
        <v>#N/A</v>
      </c>
      <c r="F2699" s="4" t="e">
        <f ca="1"/>
        <v>#N/A</v>
      </c>
      <c r="G2699" s="4" t="e">
        <f ca="1"/>
        <v>#N/A</v>
      </c>
      <c r="H2699" s="4" t="e">
        <f ca="1"/>
        <v>#N/A</v>
      </c>
      <c r="I2699" s="3" t="e">
        <f t="shared" ca="1" si="82"/>
        <v>#N/A</v>
      </c>
      <c r="J2699" s="3" t="e">
        <f t="shared" ca="1" si="83"/>
        <v>#N/A</v>
      </c>
    </row>
    <row r="2700" spans="2:10" ht="15" customHeight="1">
      <c r="B2700" s="6" t="e">
        <f ca="1"/>
        <v>#N/A</v>
      </c>
      <c r="C2700" s="5" t="e">
        <f ca="1"/>
        <v>#N/A</v>
      </c>
      <c r="D2700" s="4" t="e">
        <f ca="1"/>
        <v>#N/A</v>
      </c>
      <c r="E2700" s="4" t="e">
        <f ca="1"/>
        <v>#N/A</v>
      </c>
      <c r="F2700" s="4" t="e">
        <f ca="1"/>
        <v>#N/A</v>
      </c>
      <c r="G2700" s="4" t="e">
        <f ca="1"/>
        <v>#N/A</v>
      </c>
      <c r="H2700" s="4" t="e">
        <f ca="1"/>
        <v>#N/A</v>
      </c>
      <c r="I2700" s="3" t="e">
        <f t="shared" ca="1" si="82"/>
        <v>#N/A</v>
      </c>
      <c r="J2700" s="3" t="e">
        <f t="shared" ca="1" si="83"/>
        <v>#N/A</v>
      </c>
    </row>
    <row r="2701" spans="2:10" ht="15" customHeight="1">
      <c r="B2701" s="6" t="e">
        <f ca="1"/>
        <v>#N/A</v>
      </c>
      <c r="C2701" s="5" t="e">
        <f ca="1"/>
        <v>#N/A</v>
      </c>
      <c r="D2701" s="4" t="e">
        <f ca="1"/>
        <v>#N/A</v>
      </c>
      <c r="E2701" s="4" t="e">
        <f ca="1"/>
        <v>#N/A</v>
      </c>
      <c r="F2701" s="4" t="e">
        <f ca="1"/>
        <v>#N/A</v>
      </c>
      <c r="G2701" s="4" t="e">
        <f ca="1"/>
        <v>#N/A</v>
      </c>
      <c r="H2701" s="4" t="e">
        <f ca="1"/>
        <v>#N/A</v>
      </c>
      <c r="I2701" s="3" t="e">
        <f t="shared" ca="1" si="82"/>
        <v>#N/A</v>
      </c>
      <c r="J2701" s="3" t="e">
        <f t="shared" ca="1" si="83"/>
        <v>#N/A</v>
      </c>
    </row>
    <row r="2702" spans="2:10" ht="15" customHeight="1">
      <c r="B2702" s="6" t="e">
        <f ca="1"/>
        <v>#N/A</v>
      </c>
      <c r="C2702" s="5" t="e">
        <f ca="1"/>
        <v>#N/A</v>
      </c>
      <c r="D2702" s="4" t="e">
        <f ca="1"/>
        <v>#N/A</v>
      </c>
      <c r="E2702" s="4" t="e">
        <f ca="1"/>
        <v>#N/A</v>
      </c>
      <c r="F2702" s="4" t="e">
        <f ca="1"/>
        <v>#N/A</v>
      </c>
      <c r="G2702" s="4" t="e">
        <f ca="1"/>
        <v>#N/A</v>
      </c>
      <c r="H2702" s="4" t="e">
        <f ca="1"/>
        <v>#N/A</v>
      </c>
      <c r="I2702" s="3" t="e">
        <f t="shared" ca="1" si="82"/>
        <v>#N/A</v>
      </c>
      <c r="J2702" s="3" t="e">
        <f t="shared" ca="1" si="83"/>
        <v>#N/A</v>
      </c>
    </row>
    <row r="2703" spans="2:10" ht="15" customHeight="1">
      <c r="B2703" s="6" t="e">
        <f ca="1"/>
        <v>#N/A</v>
      </c>
      <c r="C2703" s="5" t="e">
        <f ca="1"/>
        <v>#N/A</v>
      </c>
      <c r="D2703" s="4" t="e">
        <f ca="1"/>
        <v>#N/A</v>
      </c>
      <c r="E2703" s="4" t="e">
        <f ca="1"/>
        <v>#N/A</v>
      </c>
      <c r="F2703" s="4" t="e">
        <f ca="1"/>
        <v>#N/A</v>
      </c>
      <c r="G2703" s="4" t="e">
        <f ca="1"/>
        <v>#N/A</v>
      </c>
      <c r="H2703" s="4" t="e">
        <f ca="1"/>
        <v>#N/A</v>
      </c>
      <c r="I2703" s="3" t="e">
        <f t="shared" ca="1" si="82"/>
        <v>#N/A</v>
      </c>
      <c r="J2703" s="3" t="e">
        <f t="shared" ca="1" si="83"/>
        <v>#N/A</v>
      </c>
    </row>
    <row r="2704" spans="2:10" ht="15" customHeight="1">
      <c r="B2704" s="6" t="e">
        <f ca="1"/>
        <v>#N/A</v>
      </c>
      <c r="C2704" s="5" t="e">
        <f ca="1"/>
        <v>#N/A</v>
      </c>
      <c r="D2704" s="4" t="e">
        <f ca="1"/>
        <v>#N/A</v>
      </c>
      <c r="E2704" s="4" t="e">
        <f ca="1"/>
        <v>#N/A</v>
      </c>
      <c r="F2704" s="4" t="e">
        <f ca="1"/>
        <v>#N/A</v>
      </c>
      <c r="G2704" s="4" t="e">
        <f ca="1"/>
        <v>#N/A</v>
      </c>
      <c r="H2704" s="4" t="e">
        <f ca="1"/>
        <v>#N/A</v>
      </c>
      <c r="I2704" s="3" t="e">
        <f t="shared" ca="1" si="82"/>
        <v>#N/A</v>
      </c>
      <c r="J2704" s="3" t="e">
        <f t="shared" ca="1" si="83"/>
        <v>#N/A</v>
      </c>
    </row>
    <row r="2705" spans="2:10" ht="15" customHeight="1">
      <c r="B2705" s="6" t="e">
        <f ca="1"/>
        <v>#N/A</v>
      </c>
      <c r="C2705" s="5" t="e">
        <f ca="1"/>
        <v>#N/A</v>
      </c>
      <c r="D2705" s="4" t="e">
        <f ca="1"/>
        <v>#N/A</v>
      </c>
      <c r="E2705" s="4" t="e">
        <f ca="1"/>
        <v>#N/A</v>
      </c>
      <c r="F2705" s="4" t="e">
        <f ca="1"/>
        <v>#N/A</v>
      </c>
      <c r="G2705" s="4" t="e">
        <f ca="1"/>
        <v>#N/A</v>
      </c>
      <c r="H2705" s="4" t="e">
        <f ca="1"/>
        <v>#N/A</v>
      </c>
      <c r="I2705" s="3" t="e">
        <f t="shared" ca="1" si="82"/>
        <v>#N/A</v>
      </c>
      <c r="J2705" s="3" t="e">
        <f t="shared" ca="1" si="83"/>
        <v>#N/A</v>
      </c>
    </row>
    <row r="2706" spans="2:10" ht="15" customHeight="1">
      <c r="B2706" s="6" t="e">
        <f ca="1"/>
        <v>#N/A</v>
      </c>
      <c r="C2706" s="5" t="e">
        <f ca="1"/>
        <v>#N/A</v>
      </c>
      <c r="D2706" s="4" t="e">
        <f ca="1"/>
        <v>#N/A</v>
      </c>
      <c r="E2706" s="4" t="e">
        <f ca="1"/>
        <v>#N/A</v>
      </c>
      <c r="F2706" s="4" t="e">
        <f ca="1"/>
        <v>#N/A</v>
      </c>
      <c r="G2706" s="4" t="e">
        <f ca="1"/>
        <v>#N/A</v>
      </c>
      <c r="H2706" s="4" t="e">
        <f ca="1"/>
        <v>#N/A</v>
      </c>
      <c r="I2706" s="3" t="e">
        <f t="shared" ca="1" si="82"/>
        <v>#N/A</v>
      </c>
      <c r="J2706" s="3" t="e">
        <f t="shared" ca="1" si="83"/>
        <v>#N/A</v>
      </c>
    </row>
    <row r="2707" spans="2:10" ht="15" customHeight="1">
      <c r="B2707" s="6" t="e">
        <f ca="1"/>
        <v>#N/A</v>
      </c>
      <c r="C2707" s="5" t="e">
        <f ca="1"/>
        <v>#N/A</v>
      </c>
      <c r="D2707" s="4" t="e">
        <f ca="1"/>
        <v>#N/A</v>
      </c>
      <c r="E2707" s="4" t="e">
        <f ca="1"/>
        <v>#N/A</v>
      </c>
      <c r="F2707" s="4" t="e">
        <f ca="1"/>
        <v>#N/A</v>
      </c>
      <c r="G2707" s="4" t="e">
        <f ca="1"/>
        <v>#N/A</v>
      </c>
      <c r="H2707" s="4" t="e">
        <f ca="1"/>
        <v>#N/A</v>
      </c>
      <c r="I2707" s="3" t="e">
        <f t="shared" ca="1" si="82"/>
        <v>#N/A</v>
      </c>
      <c r="J2707" s="3" t="e">
        <f t="shared" ca="1" si="83"/>
        <v>#N/A</v>
      </c>
    </row>
    <row r="2708" spans="2:10" ht="15" customHeight="1">
      <c r="B2708" s="6" t="e">
        <f ca="1"/>
        <v>#N/A</v>
      </c>
      <c r="C2708" s="5" t="e">
        <f ca="1"/>
        <v>#N/A</v>
      </c>
      <c r="D2708" s="4" t="e">
        <f ca="1"/>
        <v>#N/A</v>
      </c>
      <c r="E2708" s="4" t="e">
        <f ca="1"/>
        <v>#N/A</v>
      </c>
      <c r="F2708" s="4" t="e">
        <f ca="1"/>
        <v>#N/A</v>
      </c>
      <c r="G2708" s="4" t="e">
        <f ca="1"/>
        <v>#N/A</v>
      </c>
      <c r="H2708" s="4" t="e">
        <f ca="1"/>
        <v>#N/A</v>
      </c>
      <c r="I2708" s="3" t="e">
        <f t="shared" ca="1" si="82"/>
        <v>#N/A</v>
      </c>
      <c r="J2708" s="3" t="e">
        <f t="shared" ca="1" si="83"/>
        <v>#N/A</v>
      </c>
    </row>
    <row r="2709" spans="2:10" ht="15" customHeight="1">
      <c r="B2709" s="6" t="e">
        <f ca="1"/>
        <v>#N/A</v>
      </c>
      <c r="C2709" s="5" t="e">
        <f ca="1"/>
        <v>#N/A</v>
      </c>
      <c r="D2709" s="4" t="e">
        <f ca="1"/>
        <v>#N/A</v>
      </c>
      <c r="E2709" s="4" t="e">
        <f ca="1"/>
        <v>#N/A</v>
      </c>
      <c r="F2709" s="4" t="e">
        <f ca="1"/>
        <v>#N/A</v>
      </c>
      <c r="G2709" s="4" t="e">
        <f ca="1"/>
        <v>#N/A</v>
      </c>
      <c r="H2709" s="4" t="e">
        <f ca="1"/>
        <v>#N/A</v>
      </c>
      <c r="I2709" s="3" t="e">
        <f t="shared" ca="1" si="82"/>
        <v>#N/A</v>
      </c>
      <c r="J2709" s="3" t="e">
        <f t="shared" ca="1" si="83"/>
        <v>#N/A</v>
      </c>
    </row>
    <row r="2710" spans="2:10" ht="15" customHeight="1">
      <c r="B2710" s="6" t="e">
        <f ca="1"/>
        <v>#N/A</v>
      </c>
      <c r="C2710" s="5" t="e">
        <f ca="1"/>
        <v>#N/A</v>
      </c>
      <c r="D2710" s="4" t="e">
        <f ca="1"/>
        <v>#N/A</v>
      </c>
      <c r="E2710" s="4" t="e">
        <f ca="1"/>
        <v>#N/A</v>
      </c>
      <c r="F2710" s="4" t="e">
        <f ca="1"/>
        <v>#N/A</v>
      </c>
      <c r="G2710" s="4" t="e">
        <f ca="1"/>
        <v>#N/A</v>
      </c>
      <c r="H2710" s="4" t="e">
        <f ca="1"/>
        <v>#N/A</v>
      </c>
      <c r="I2710" s="3" t="e">
        <f t="shared" ca="1" si="82"/>
        <v>#N/A</v>
      </c>
      <c r="J2710" s="3" t="e">
        <f t="shared" ca="1" si="83"/>
        <v>#N/A</v>
      </c>
    </row>
    <row r="2711" spans="2:10" ht="15" customHeight="1">
      <c r="B2711" s="6" t="e">
        <f ca="1"/>
        <v>#N/A</v>
      </c>
      <c r="C2711" s="5" t="e">
        <f ca="1"/>
        <v>#N/A</v>
      </c>
      <c r="D2711" s="4" t="e">
        <f ca="1"/>
        <v>#N/A</v>
      </c>
      <c r="E2711" s="4" t="e">
        <f ca="1"/>
        <v>#N/A</v>
      </c>
      <c r="F2711" s="4" t="e">
        <f ca="1"/>
        <v>#N/A</v>
      </c>
      <c r="G2711" s="4" t="e">
        <f ca="1"/>
        <v>#N/A</v>
      </c>
      <c r="H2711" s="4" t="e">
        <f ca="1"/>
        <v>#N/A</v>
      </c>
      <c r="I2711" s="3" t="e">
        <f t="shared" ca="1" si="82"/>
        <v>#N/A</v>
      </c>
      <c r="J2711" s="3" t="e">
        <f t="shared" ca="1" si="83"/>
        <v>#N/A</v>
      </c>
    </row>
    <row r="2712" spans="2:10" ht="15" customHeight="1">
      <c r="B2712" s="6" t="e">
        <f ca="1"/>
        <v>#N/A</v>
      </c>
      <c r="C2712" s="5" t="e">
        <f ca="1"/>
        <v>#N/A</v>
      </c>
      <c r="D2712" s="4" t="e">
        <f ca="1"/>
        <v>#N/A</v>
      </c>
      <c r="E2712" s="4" t="e">
        <f ca="1"/>
        <v>#N/A</v>
      </c>
      <c r="F2712" s="4" t="e">
        <f ca="1"/>
        <v>#N/A</v>
      </c>
      <c r="G2712" s="4" t="e">
        <f ca="1"/>
        <v>#N/A</v>
      </c>
      <c r="H2712" s="4" t="e">
        <f ca="1"/>
        <v>#N/A</v>
      </c>
      <c r="I2712" s="3" t="e">
        <f t="shared" ca="1" si="82"/>
        <v>#N/A</v>
      </c>
      <c r="J2712" s="3" t="e">
        <f t="shared" ca="1" si="83"/>
        <v>#N/A</v>
      </c>
    </row>
    <row r="2713" spans="2:10" ht="15" customHeight="1">
      <c r="B2713" s="6" t="e">
        <f ca="1"/>
        <v>#N/A</v>
      </c>
      <c r="C2713" s="5" t="e">
        <f ca="1"/>
        <v>#N/A</v>
      </c>
      <c r="D2713" s="4" t="e">
        <f ca="1"/>
        <v>#N/A</v>
      </c>
      <c r="E2713" s="4" t="e">
        <f ca="1"/>
        <v>#N/A</v>
      </c>
      <c r="F2713" s="4" t="e">
        <f ca="1"/>
        <v>#N/A</v>
      </c>
      <c r="G2713" s="4" t="e">
        <f ca="1"/>
        <v>#N/A</v>
      </c>
      <c r="H2713" s="4" t="e">
        <f ca="1"/>
        <v>#N/A</v>
      </c>
      <c r="I2713" s="3" t="e">
        <f t="shared" ca="1" si="82"/>
        <v>#N/A</v>
      </c>
      <c r="J2713" s="3" t="e">
        <f t="shared" ca="1" si="83"/>
        <v>#N/A</v>
      </c>
    </row>
    <row r="2714" spans="2:10" ht="15" customHeight="1">
      <c r="B2714" s="6" t="e">
        <f ca="1"/>
        <v>#N/A</v>
      </c>
      <c r="C2714" s="5" t="e">
        <f ca="1"/>
        <v>#N/A</v>
      </c>
      <c r="D2714" s="4" t="e">
        <f ca="1"/>
        <v>#N/A</v>
      </c>
      <c r="E2714" s="4" t="e">
        <f ca="1"/>
        <v>#N/A</v>
      </c>
      <c r="F2714" s="4" t="e">
        <f ca="1"/>
        <v>#N/A</v>
      </c>
      <c r="G2714" s="4" t="e">
        <f ca="1"/>
        <v>#N/A</v>
      </c>
      <c r="H2714" s="4" t="e">
        <f ca="1"/>
        <v>#N/A</v>
      </c>
      <c r="I2714" s="3" t="e">
        <f t="shared" ref="I2714:I2777" ca="1" si="84">IF($C$2=FALSE,"-",IF(H2715="","",LN(H2714/H2715)))</f>
        <v>#N/A</v>
      </c>
      <c r="J2714" s="3" t="e">
        <f t="shared" ref="J2714:J2777" ca="1" si="85">IF($C$2=FALSE,"-",IF(OFFSET(I2714,$I$11,0)="","",(STDEV(OFFSET(I2714,0,0,$I$11))*SQRT($C$9))))</f>
        <v>#N/A</v>
      </c>
    </row>
    <row r="2715" spans="2:10" ht="15" customHeight="1">
      <c r="B2715" s="6" t="e">
        <f ca="1"/>
        <v>#N/A</v>
      </c>
      <c r="C2715" s="5" t="e">
        <f ca="1"/>
        <v>#N/A</v>
      </c>
      <c r="D2715" s="4" t="e">
        <f ca="1"/>
        <v>#N/A</v>
      </c>
      <c r="E2715" s="4" t="e">
        <f ca="1"/>
        <v>#N/A</v>
      </c>
      <c r="F2715" s="4" t="e">
        <f ca="1"/>
        <v>#N/A</v>
      </c>
      <c r="G2715" s="4" t="e">
        <f ca="1"/>
        <v>#N/A</v>
      </c>
      <c r="H2715" s="4" t="e">
        <f ca="1"/>
        <v>#N/A</v>
      </c>
      <c r="I2715" s="3" t="e">
        <f t="shared" ca="1" si="84"/>
        <v>#N/A</v>
      </c>
      <c r="J2715" s="3" t="e">
        <f t="shared" ca="1" si="85"/>
        <v>#N/A</v>
      </c>
    </row>
    <row r="2716" spans="2:10" ht="15" customHeight="1">
      <c r="B2716" s="6" t="e">
        <f ca="1"/>
        <v>#N/A</v>
      </c>
      <c r="C2716" s="5" t="e">
        <f ca="1"/>
        <v>#N/A</v>
      </c>
      <c r="D2716" s="4" t="e">
        <f ca="1"/>
        <v>#N/A</v>
      </c>
      <c r="E2716" s="4" t="e">
        <f ca="1"/>
        <v>#N/A</v>
      </c>
      <c r="F2716" s="4" t="e">
        <f ca="1"/>
        <v>#N/A</v>
      </c>
      <c r="G2716" s="4" t="e">
        <f ca="1"/>
        <v>#N/A</v>
      </c>
      <c r="H2716" s="4" t="e">
        <f ca="1"/>
        <v>#N/A</v>
      </c>
      <c r="I2716" s="3" t="e">
        <f t="shared" ca="1" si="84"/>
        <v>#N/A</v>
      </c>
      <c r="J2716" s="3" t="e">
        <f t="shared" ca="1" si="85"/>
        <v>#N/A</v>
      </c>
    </row>
    <row r="2717" spans="2:10" ht="15" customHeight="1">
      <c r="B2717" s="6" t="e">
        <f ca="1"/>
        <v>#N/A</v>
      </c>
      <c r="C2717" s="5" t="e">
        <f ca="1"/>
        <v>#N/A</v>
      </c>
      <c r="D2717" s="4" t="e">
        <f ca="1"/>
        <v>#N/A</v>
      </c>
      <c r="E2717" s="4" t="e">
        <f ca="1"/>
        <v>#N/A</v>
      </c>
      <c r="F2717" s="4" t="e">
        <f ca="1"/>
        <v>#N/A</v>
      </c>
      <c r="G2717" s="4" t="e">
        <f ca="1"/>
        <v>#N/A</v>
      </c>
      <c r="H2717" s="4" t="e">
        <f ca="1"/>
        <v>#N/A</v>
      </c>
      <c r="I2717" s="3" t="e">
        <f t="shared" ca="1" si="84"/>
        <v>#N/A</v>
      </c>
      <c r="J2717" s="3" t="e">
        <f t="shared" ca="1" si="85"/>
        <v>#N/A</v>
      </c>
    </row>
    <row r="2718" spans="2:10" ht="15" customHeight="1">
      <c r="B2718" s="6" t="e">
        <f ca="1"/>
        <v>#N/A</v>
      </c>
      <c r="C2718" s="5" t="e">
        <f ca="1"/>
        <v>#N/A</v>
      </c>
      <c r="D2718" s="4" t="e">
        <f ca="1"/>
        <v>#N/A</v>
      </c>
      <c r="E2718" s="4" t="e">
        <f ca="1"/>
        <v>#N/A</v>
      </c>
      <c r="F2718" s="4" t="e">
        <f ca="1"/>
        <v>#N/A</v>
      </c>
      <c r="G2718" s="4" t="e">
        <f ca="1"/>
        <v>#N/A</v>
      </c>
      <c r="H2718" s="4" t="e">
        <f ca="1"/>
        <v>#N/A</v>
      </c>
      <c r="I2718" s="3" t="e">
        <f t="shared" ca="1" si="84"/>
        <v>#N/A</v>
      </c>
      <c r="J2718" s="3" t="e">
        <f t="shared" ca="1" si="85"/>
        <v>#N/A</v>
      </c>
    </row>
    <row r="2719" spans="2:10" ht="15" customHeight="1">
      <c r="B2719" s="6" t="e">
        <f ca="1"/>
        <v>#N/A</v>
      </c>
      <c r="C2719" s="5" t="e">
        <f ca="1"/>
        <v>#N/A</v>
      </c>
      <c r="D2719" s="4" t="e">
        <f ca="1"/>
        <v>#N/A</v>
      </c>
      <c r="E2719" s="4" t="e">
        <f ca="1"/>
        <v>#N/A</v>
      </c>
      <c r="F2719" s="4" t="e">
        <f ca="1"/>
        <v>#N/A</v>
      </c>
      <c r="G2719" s="4" t="e">
        <f ca="1"/>
        <v>#N/A</v>
      </c>
      <c r="H2719" s="4" t="e">
        <f ca="1"/>
        <v>#N/A</v>
      </c>
      <c r="I2719" s="3" t="e">
        <f t="shared" ca="1" si="84"/>
        <v>#N/A</v>
      </c>
      <c r="J2719" s="3" t="e">
        <f t="shared" ca="1" si="85"/>
        <v>#N/A</v>
      </c>
    </row>
    <row r="2720" spans="2:10" ht="15" customHeight="1">
      <c r="B2720" s="6" t="e">
        <f ca="1"/>
        <v>#N/A</v>
      </c>
      <c r="C2720" s="5" t="e">
        <f ca="1"/>
        <v>#N/A</v>
      </c>
      <c r="D2720" s="4" t="e">
        <f ca="1"/>
        <v>#N/A</v>
      </c>
      <c r="E2720" s="4" t="e">
        <f ca="1"/>
        <v>#N/A</v>
      </c>
      <c r="F2720" s="4" t="e">
        <f ca="1"/>
        <v>#N/A</v>
      </c>
      <c r="G2720" s="4" t="e">
        <f ca="1"/>
        <v>#N/A</v>
      </c>
      <c r="H2720" s="4" t="e">
        <f ca="1"/>
        <v>#N/A</v>
      </c>
      <c r="I2720" s="3" t="e">
        <f t="shared" ca="1" si="84"/>
        <v>#N/A</v>
      </c>
      <c r="J2720" s="3" t="e">
        <f t="shared" ca="1" si="85"/>
        <v>#N/A</v>
      </c>
    </row>
    <row r="2721" spans="2:10" ht="15" customHeight="1">
      <c r="B2721" s="6" t="e">
        <f ca="1"/>
        <v>#N/A</v>
      </c>
      <c r="C2721" s="5" t="e">
        <f ca="1"/>
        <v>#N/A</v>
      </c>
      <c r="D2721" s="4" t="e">
        <f ca="1"/>
        <v>#N/A</v>
      </c>
      <c r="E2721" s="4" t="e">
        <f ca="1"/>
        <v>#N/A</v>
      </c>
      <c r="F2721" s="4" t="e">
        <f ca="1"/>
        <v>#N/A</v>
      </c>
      <c r="G2721" s="4" t="e">
        <f ca="1"/>
        <v>#N/A</v>
      </c>
      <c r="H2721" s="4" t="e">
        <f ca="1"/>
        <v>#N/A</v>
      </c>
      <c r="I2721" s="3" t="e">
        <f t="shared" ca="1" si="84"/>
        <v>#N/A</v>
      </c>
      <c r="J2721" s="3" t="e">
        <f t="shared" ca="1" si="85"/>
        <v>#N/A</v>
      </c>
    </row>
    <row r="2722" spans="2:10" ht="15" customHeight="1">
      <c r="B2722" s="6" t="e">
        <f ca="1"/>
        <v>#N/A</v>
      </c>
      <c r="C2722" s="5" t="e">
        <f ca="1"/>
        <v>#N/A</v>
      </c>
      <c r="D2722" s="4" t="e">
        <f ca="1"/>
        <v>#N/A</v>
      </c>
      <c r="E2722" s="4" t="e">
        <f ca="1"/>
        <v>#N/A</v>
      </c>
      <c r="F2722" s="4" t="e">
        <f ca="1"/>
        <v>#N/A</v>
      </c>
      <c r="G2722" s="4" t="e">
        <f ca="1"/>
        <v>#N/A</v>
      </c>
      <c r="H2722" s="4" t="e">
        <f ca="1"/>
        <v>#N/A</v>
      </c>
      <c r="I2722" s="3" t="e">
        <f t="shared" ca="1" si="84"/>
        <v>#N/A</v>
      </c>
      <c r="J2722" s="3" t="e">
        <f t="shared" ca="1" si="85"/>
        <v>#N/A</v>
      </c>
    </row>
    <row r="2723" spans="2:10" ht="15" customHeight="1">
      <c r="B2723" s="6" t="e">
        <f ca="1"/>
        <v>#N/A</v>
      </c>
      <c r="C2723" s="5" t="e">
        <f ca="1"/>
        <v>#N/A</v>
      </c>
      <c r="D2723" s="4" t="e">
        <f ca="1"/>
        <v>#N/A</v>
      </c>
      <c r="E2723" s="4" t="e">
        <f ca="1"/>
        <v>#N/A</v>
      </c>
      <c r="F2723" s="4" t="e">
        <f ca="1"/>
        <v>#N/A</v>
      </c>
      <c r="G2723" s="4" t="e">
        <f ca="1"/>
        <v>#N/A</v>
      </c>
      <c r="H2723" s="4" t="e">
        <f ca="1"/>
        <v>#N/A</v>
      </c>
      <c r="I2723" s="3" t="e">
        <f t="shared" ca="1" si="84"/>
        <v>#N/A</v>
      </c>
      <c r="J2723" s="3" t="e">
        <f t="shared" ca="1" si="85"/>
        <v>#N/A</v>
      </c>
    </row>
    <row r="2724" spans="2:10" ht="15" customHeight="1">
      <c r="B2724" s="6" t="e">
        <f ca="1"/>
        <v>#N/A</v>
      </c>
      <c r="C2724" s="5" t="e">
        <f ca="1"/>
        <v>#N/A</v>
      </c>
      <c r="D2724" s="4" t="e">
        <f ca="1"/>
        <v>#N/A</v>
      </c>
      <c r="E2724" s="4" t="e">
        <f ca="1"/>
        <v>#N/A</v>
      </c>
      <c r="F2724" s="4" t="e">
        <f ca="1"/>
        <v>#N/A</v>
      </c>
      <c r="G2724" s="4" t="e">
        <f ca="1"/>
        <v>#N/A</v>
      </c>
      <c r="H2724" s="4" t="e">
        <f ca="1"/>
        <v>#N/A</v>
      </c>
      <c r="I2724" s="3" t="e">
        <f t="shared" ca="1" si="84"/>
        <v>#N/A</v>
      </c>
      <c r="J2724" s="3" t="e">
        <f t="shared" ca="1" si="85"/>
        <v>#N/A</v>
      </c>
    </row>
    <row r="2725" spans="2:10" ht="15" customHeight="1">
      <c r="B2725" s="6" t="e">
        <f ca="1"/>
        <v>#N/A</v>
      </c>
      <c r="C2725" s="5" t="e">
        <f ca="1"/>
        <v>#N/A</v>
      </c>
      <c r="D2725" s="4" t="e">
        <f ca="1"/>
        <v>#N/A</v>
      </c>
      <c r="E2725" s="4" t="e">
        <f ca="1"/>
        <v>#N/A</v>
      </c>
      <c r="F2725" s="4" t="e">
        <f ca="1"/>
        <v>#N/A</v>
      </c>
      <c r="G2725" s="4" t="e">
        <f ca="1"/>
        <v>#N/A</v>
      </c>
      <c r="H2725" s="4" t="e">
        <f ca="1"/>
        <v>#N/A</v>
      </c>
      <c r="I2725" s="3" t="e">
        <f t="shared" ca="1" si="84"/>
        <v>#N/A</v>
      </c>
      <c r="J2725" s="3" t="e">
        <f t="shared" ca="1" si="85"/>
        <v>#N/A</v>
      </c>
    </row>
    <row r="2726" spans="2:10" ht="15" customHeight="1">
      <c r="B2726" s="6" t="e">
        <f ca="1"/>
        <v>#N/A</v>
      </c>
      <c r="C2726" s="5" t="e">
        <f ca="1"/>
        <v>#N/A</v>
      </c>
      <c r="D2726" s="4" t="e">
        <f ca="1"/>
        <v>#N/A</v>
      </c>
      <c r="E2726" s="4" t="e">
        <f ca="1"/>
        <v>#N/A</v>
      </c>
      <c r="F2726" s="4" t="e">
        <f ca="1"/>
        <v>#N/A</v>
      </c>
      <c r="G2726" s="4" t="e">
        <f ca="1"/>
        <v>#N/A</v>
      </c>
      <c r="H2726" s="4" t="e">
        <f ca="1"/>
        <v>#N/A</v>
      </c>
      <c r="I2726" s="3" t="e">
        <f t="shared" ca="1" si="84"/>
        <v>#N/A</v>
      </c>
      <c r="J2726" s="3" t="e">
        <f t="shared" ca="1" si="85"/>
        <v>#N/A</v>
      </c>
    </row>
    <row r="2727" spans="2:10" ht="15" customHeight="1">
      <c r="B2727" s="6" t="e">
        <f ca="1"/>
        <v>#N/A</v>
      </c>
      <c r="C2727" s="5" t="e">
        <f ca="1"/>
        <v>#N/A</v>
      </c>
      <c r="D2727" s="4" t="e">
        <f ca="1"/>
        <v>#N/A</v>
      </c>
      <c r="E2727" s="4" t="e">
        <f ca="1"/>
        <v>#N/A</v>
      </c>
      <c r="F2727" s="4" t="e">
        <f ca="1"/>
        <v>#N/A</v>
      </c>
      <c r="G2727" s="4" t="e">
        <f ca="1"/>
        <v>#N/A</v>
      </c>
      <c r="H2727" s="4" t="e">
        <f ca="1"/>
        <v>#N/A</v>
      </c>
      <c r="I2727" s="3" t="e">
        <f t="shared" ca="1" si="84"/>
        <v>#N/A</v>
      </c>
      <c r="J2727" s="3" t="e">
        <f t="shared" ca="1" si="85"/>
        <v>#N/A</v>
      </c>
    </row>
    <row r="2728" spans="2:10" ht="15" customHeight="1">
      <c r="B2728" s="6" t="e">
        <f ca="1"/>
        <v>#N/A</v>
      </c>
      <c r="C2728" s="5" t="e">
        <f ca="1"/>
        <v>#N/A</v>
      </c>
      <c r="D2728" s="4" t="e">
        <f ca="1"/>
        <v>#N/A</v>
      </c>
      <c r="E2728" s="4" t="e">
        <f ca="1"/>
        <v>#N/A</v>
      </c>
      <c r="F2728" s="4" t="e">
        <f ca="1"/>
        <v>#N/A</v>
      </c>
      <c r="G2728" s="4" t="e">
        <f ca="1"/>
        <v>#N/A</v>
      </c>
      <c r="H2728" s="4" t="e">
        <f ca="1"/>
        <v>#N/A</v>
      </c>
      <c r="I2728" s="3" t="e">
        <f t="shared" ca="1" si="84"/>
        <v>#N/A</v>
      </c>
      <c r="J2728" s="3" t="e">
        <f t="shared" ca="1" si="85"/>
        <v>#N/A</v>
      </c>
    </row>
    <row r="2729" spans="2:10" ht="15" customHeight="1">
      <c r="B2729" s="6" t="e">
        <f ca="1"/>
        <v>#N/A</v>
      </c>
      <c r="C2729" s="5" t="e">
        <f ca="1"/>
        <v>#N/A</v>
      </c>
      <c r="D2729" s="4" t="e">
        <f ca="1"/>
        <v>#N/A</v>
      </c>
      <c r="E2729" s="4" t="e">
        <f ca="1"/>
        <v>#N/A</v>
      </c>
      <c r="F2729" s="4" t="e">
        <f ca="1"/>
        <v>#N/A</v>
      </c>
      <c r="G2729" s="4" t="e">
        <f ca="1"/>
        <v>#N/A</v>
      </c>
      <c r="H2729" s="4" t="e">
        <f ca="1"/>
        <v>#N/A</v>
      </c>
      <c r="I2729" s="3" t="e">
        <f t="shared" ca="1" si="84"/>
        <v>#N/A</v>
      </c>
      <c r="J2729" s="3" t="e">
        <f t="shared" ca="1" si="85"/>
        <v>#N/A</v>
      </c>
    </row>
    <row r="2730" spans="2:10" ht="15" customHeight="1">
      <c r="B2730" s="6" t="e">
        <f ca="1"/>
        <v>#N/A</v>
      </c>
      <c r="C2730" s="5" t="e">
        <f ca="1"/>
        <v>#N/A</v>
      </c>
      <c r="D2730" s="4" t="e">
        <f ca="1"/>
        <v>#N/A</v>
      </c>
      <c r="E2730" s="4" t="e">
        <f ca="1"/>
        <v>#N/A</v>
      </c>
      <c r="F2730" s="4" t="e">
        <f ca="1"/>
        <v>#N/A</v>
      </c>
      <c r="G2730" s="4" t="e">
        <f ca="1"/>
        <v>#N/A</v>
      </c>
      <c r="H2730" s="4" t="e">
        <f ca="1"/>
        <v>#N/A</v>
      </c>
      <c r="I2730" s="3" t="e">
        <f t="shared" ca="1" si="84"/>
        <v>#N/A</v>
      </c>
      <c r="J2730" s="3" t="e">
        <f t="shared" ca="1" si="85"/>
        <v>#N/A</v>
      </c>
    </row>
    <row r="2731" spans="2:10" ht="15" customHeight="1">
      <c r="B2731" s="6" t="e">
        <f ca="1"/>
        <v>#N/A</v>
      </c>
      <c r="C2731" s="5" t="e">
        <f ca="1"/>
        <v>#N/A</v>
      </c>
      <c r="D2731" s="4" t="e">
        <f ca="1"/>
        <v>#N/A</v>
      </c>
      <c r="E2731" s="4" t="e">
        <f ca="1"/>
        <v>#N/A</v>
      </c>
      <c r="F2731" s="4" t="e">
        <f ca="1"/>
        <v>#N/A</v>
      </c>
      <c r="G2731" s="4" t="e">
        <f ca="1"/>
        <v>#N/A</v>
      </c>
      <c r="H2731" s="4" t="e">
        <f ca="1"/>
        <v>#N/A</v>
      </c>
      <c r="I2731" s="3" t="e">
        <f t="shared" ca="1" si="84"/>
        <v>#N/A</v>
      </c>
      <c r="J2731" s="3" t="e">
        <f t="shared" ca="1" si="85"/>
        <v>#N/A</v>
      </c>
    </row>
    <row r="2732" spans="2:10" ht="15" customHeight="1">
      <c r="B2732" s="6" t="e">
        <f ca="1"/>
        <v>#N/A</v>
      </c>
      <c r="C2732" s="5" t="e">
        <f ca="1"/>
        <v>#N/A</v>
      </c>
      <c r="D2732" s="4" t="e">
        <f ca="1"/>
        <v>#N/A</v>
      </c>
      <c r="E2732" s="4" t="e">
        <f ca="1"/>
        <v>#N/A</v>
      </c>
      <c r="F2732" s="4" t="e">
        <f ca="1"/>
        <v>#N/A</v>
      </c>
      <c r="G2732" s="4" t="e">
        <f ca="1"/>
        <v>#N/A</v>
      </c>
      <c r="H2732" s="4" t="e">
        <f ca="1"/>
        <v>#N/A</v>
      </c>
      <c r="I2732" s="3" t="e">
        <f t="shared" ca="1" si="84"/>
        <v>#N/A</v>
      </c>
      <c r="J2732" s="3" t="e">
        <f t="shared" ca="1" si="85"/>
        <v>#N/A</v>
      </c>
    </row>
    <row r="2733" spans="2:10" ht="15" customHeight="1">
      <c r="B2733" s="6" t="e">
        <f ca="1"/>
        <v>#N/A</v>
      </c>
      <c r="C2733" s="5" t="e">
        <f ca="1"/>
        <v>#N/A</v>
      </c>
      <c r="D2733" s="4" t="e">
        <f ca="1"/>
        <v>#N/A</v>
      </c>
      <c r="E2733" s="4" t="e">
        <f ca="1"/>
        <v>#N/A</v>
      </c>
      <c r="F2733" s="4" t="e">
        <f ca="1"/>
        <v>#N/A</v>
      </c>
      <c r="G2733" s="4" t="e">
        <f ca="1"/>
        <v>#N/A</v>
      </c>
      <c r="H2733" s="4" t="e">
        <f ca="1"/>
        <v>#N/A</v>
      </c>
      <c r="I2733" s="3" t="e">
        <f t="shared" ca="1" si="84"/>
        <v>#N/A</v>
      </c>
      <c r="J2733" s="3" t="e">
        <f t="shared" ca="1" si="85"/>
        <v>#N/A</v>
      </c>
    </row>
    <row r="2734" spans="2:10" ht="15" customHeight="1">
      <c r="B2734" s="6" t="e">
        <f ca="1"/>
        <v>#N/A</v>
      </c>
      <c r="C2734" s="5" t="e">
        <f ca="1"/>
        <v>#N/A</v>
      </c>
      <c r="D2734" s="4" t="e">
        <f ca="1"/>
        <v>#N/A</v>
      </c>
      <c r="E2734" s="4" t="e">
        <f ca="1"/>
        <v>#N/A</v>
      </c>
      <c r="F2734" s="4" t="e">
        <f ca="1"/>
        <v>#N/A</v>
      </c>
      <c r="G2734" s="4" t="e">
        <f ca="1"/>
        <v>#N/A</v>
      </c>
      <c r="H2734" s="4" t="e">
        <f ca="1"/>
        <v>#N/A</v>
      </c>
      <c r="I2734" s="3" t="e">
        <f t="shared" ca="1" si="84"/>
        <v>#N/A</v>
      </c>
      <c r="J2734" s="3" t="e">
        <f t="shared" ca="1" si="85"/>
        <v>#N/A</v>
      </c>
    </row>
    <row r="2735" spans="2:10" ht="15" customHeight="1">
      <c r="B2735" s="6" t="e">
        <f ca="1"/>
        <v>#N/A</v>
      </c>
      <c r="C2735" s="5" t="e">
        <f ca="1"/>
        <v>#N/A</v>
      </c>
      <c r="D2735" s="4" t="e">
        <f ca="1"/>
        <v>#N/A</v>
      </c>
      <c r="E2735" s="4" t="e">
        <f ca="1"/>
        <v>#N/A</v>
      </c>
      <c r="F2735" s="4" t="e">
        <f ca="1"/>
        <v>#N/A</v>
      </c>
      <c r="G2735" s="4" t="e">
        <f ca="1"/>
        <v>#N/A</v>
      </c>
      <c r="H2735" s="4" t="e">
        <f ca="1"/>
        <v>#N/A</v>
      </c>
      <c r="I2735" s="3" t="e">
        <f t="shared" ca="1" si="84"/>
        <v>#N/A</v>
      </c>
      <c r="J2735" s="3" t="e">
        <f t="shared" ca="1" si="85"/>
        <v>#N/A</v>
      </c>
    </row>
    <row r="2736" spans="2:10" ht="15" customHeight="1">
      <c r="B2736" s="6" t="e">
        <f ca="1"/>
        <v>#N/A</v>
      </c>
      <c r="C2736" s="5" t="e">
        <f ca="1"/>
        <v>#N/A</v>
      </c>
      <c r="D2736" s="4" t="e">
        <f ca="1"/>
        <v>#N/A</v>
      </c>
      <c r="E2736" s="4" t="e">
        <f ca="1"/>
        <v>#N/A</v>
      </c>
      <c r="F2736" s="4" t="e">
        <f ca="1"/>
        <v>#N/A</v>
      </c>
      <c r="G2736" s="4" t="e">
        <f ca="1"/>
        <v>#N/A</v>
      </c>
      <c r="H2736" s="4" t="e">
        <f ca="1"/>
        <v>#N/A</v>
      </c>
      <c r="I2736" s="3" t="e">
        <f t="shared" ca="1" si="84"/>
        <v>#N/A</v>
      </c>
      <c r="J2736" s="3" t="e">
        <f t="shared" ca="1" si="85"/>
        <v>#N/A</v>
      </c>
    </row>
    <row r="2737" spans="2:10" ht="15" customHeight="1">
      <c r="B2737" s="6" t="e">
        <f ca="1"/>
        <v>#N/A</v>
      </c>
      <c r="C2737" s="5" t="e">
        <f ca="1"/>
        <v>#N/A</v>
      </c>
      <c r="D2737" s="4" t="e">
        <f ca="1"/>
        <v>#N/A</v>
      </c>
      <c r="E2737" s="4" t="e">
        <f ca="1"/>
        <v>#N/A</v>
      </c>
      <c r="F2737" s="4" t="e">
        <f ca="1"/>
        <v>#N/A</v>
      </c>
      <c r="G2737" s="4" t="e">
        <f ca="1"/>
        <v>#N/A</v>
      </c>
      <c r="H2737" s="4" t="e">
        <f ca="1"/>
        <v>#N/A</v>
      </c>
      <c r="I2737" s="3" t="e">
        <f t="shared" ca="1" si="84"/>
        <v>#N/A</v>
      </c>
      <c r="J2737" s="3" t="e">
        <f t="shared" ca="1" si="85"/>
        <v>#N/A</v>
      </c>
    </row>
    <row r="2738" spans="2:10" ht="15" customHeight="1">
      <c r="B2738" s="6" t="e">
        <f ca="1"/>
        <v>#N/A</v>
      </c>
      <c r="C2738" s="5" t="e">
        <f ca="1"/>
        <v>#N/A</v>
      </c>
      <c r="D2738" s="4" t="e">
        <f ca="1"/>
        <v>#N/A</v>
      </c>
      <c r="E2738" s="4" t="e">
        <f ca="1"/>
        <v>#N/A</v>
      </c>
      <c r="F2738" s="4" t="e">
        <f ca="1"/>
        <v>#N/A</v>
      </c>
      <c r="G2738" s="4" t="e">
        <f ca="1"/>
        <v>#N/A</v>
      </c>
      <c r="H2738" s="4" t="e">
        <f ca="1"/>
        <v>#N/A</v>
      </c>
      <c r="I2738" s="3" t="e">
        <f t="shared" ca="1" si="84"/>
        <v>#N/A</v>
      </c>
      <c r="J2738" s="3" t="e">
        <f t="shared" ca="1" si="85"/>
        <v>#N/A</v>
      </c>
    </row>
    <row r="2739" spans="2:10" ht="15" customHeight="1">
      <c r="B2739" s="6" t="e">
        <f ca="1"/>
        <v>#N/A</v>
      </c>
      <c r="C2739" s="5" t="e">
        <f ca="1"/>
        <v>#N/A</v>
      </c>
      <c r="D2739" s="4" t="e">
        <f ca="1"/>
        <v>#N/A</v>
      </c>
      <c r="E2739" s="4" t="e">
        <f ca="1"/>
        <v>#N/A</v>
      </c>
      <c r="F2739" s="4" t="e">
        <f ca="1"/>
        <v>#N/A</v>
      </c>
      <c r="G2739" s="4" t="e">
        <f ca="1"/>
        <v>#N/A</v>
      </c>
      <c r="H2739" s="4" t="e">
        <f ca="1"/>
        <v>#N/A</v>
      </c>
      <c r="I2739" s="3" t="e">
        <f t="shared" ca="1" si="84"/>
        <v>#N/A</v>
      </c>
      <c r="J2739" s="3" t="e">
        <f t="shared" ca="1" si="85"/>
        <v>#N/A</v>
      </c>
    </row>
    <row r="2740" spans="2:10" ht="15" customHeight="1">
      <c r="B2740" s="6" t="e">
        <f ca="1"/>
        <v>#N/A</v>
      </c>
      <c r="C2740" s="5" t="e">
        <f ca="1"/>
        <v>#N/A</v>
      </c>
      <c r="D2740" s="4" t="e">
        <f ca="1"/>
        <v>#N/A</v>
      </c>
      <c r="E2740" s="4" t="e">
        <f ca="1"/>
        <v>#N/A</v>
      </c>
      <c r="F2740" s="4" t="e">
        <f ca="1"/>
        <v>#N/A</v>
      </c>
      <c r="G2740" s="4" t="e">
        <f ca="1"/>
        <v>#N/A</v>
      </c>
      <c r="H2740" s="4" t="e">
        <f ca="1"/>
        <v>#N/A</v>
      </c>
      <c r="I2740" s="3" t="e">
        <f t="shared" ca="1" si="84"/>
        <v>#N/A</v>
      </c>
      <c r="J2740" s="3" t="e">
        <f t="shared" ca="1" si="85"/>
        <v>#N/A</v>
      </c>
    </row>
    <row r="2741" spans="2:10" ht="15" customHeight="1">
      <c r="B2741" s="6" t="e">
        <f ca="1"/>
        <v>#N/A</v>
      </c>
      <c r="C2741" s="5" t="e">
        <f ca="1"/>
        <v>#N/A</v>
      </c>
      <c r="D2741" s="4" t="e">
        <f ca="1"/>
        <v>#N/A</v>
      </c>
      <c r="E2741" s="4" t="e">
        <f ca="1"/>
        <v>#N/A</v>
      </c>
      <c r="F2741" s="4" t="e">
        <f ca="1"/>
        <v>#N/A</v>
      </c>
      <c r="G2741" s="4" t="e">
        <f ca="1"/>
        <v>#N/A</v>
      </c>
      <c r="H2741" s="4" t="e">
        <f ca="1"/>
        <v>#N/A</v>
      </c>
      <c r="I2741" s="3" t="e">
        <f t="shared" ca="1" si="84"/>
        <v>#N/A</v>
      </c>
      <c r="J2741" s="3" t="e">
        <f t="shared" ca="1" si="85"/>
        <v>#N/A</v>
      </c>
    </row>
    <row r="2742" spans="2:10" ht="15" customHeight="1">
      <c r="B2742" s="6" t="e">
        <f ca="1"/>
        <v>#N/A</v>
      </c>
      <c r="C2742" s="5" t="e">
        <f ca="1"/>
        <v>#N/A</v>
      </c>
      <c r="D2742" s="4" t="e">
        <f ca="1"/>
        <v>#N/A</v>
      </c>
      <c r="E2742" s="4" t="e">
        <f ca="1"/>
        <v>#N/A</v>
      </c>
      <c r="F2742" s="4" t="e">
        <f ca="1"/>
        <v>#N/A</v>
      </c>
      <c r="G2742" s="4" t="e">
        <f ca="1"/>
        <v>#N/A</v>
      </c>
      <c r="H2742" s="4" t="e">
        <f ca="1"/>
        <v>#N/A</v>
      </c>
      <c r="I2742" s="3" t="e">
        <f t="shared" ca="1" si="84"/>
        <v>#N/A</v>
      </c>
      <c r="J2742" s="3" t="e">
        <f t="shared" ca="1" si="85"/>
        <v>#N/A</v>
      </c>
    </row>
    <row r="2743" spans="2:10" ht="15" customHeight="1">
      <c r="B2743" s="6" t="e">
        <f ca="1"/>
        <v>#N/A</v>
      </c>
      <c r="C2743" s="5" t="e">
        <f ca="1"/>
        <v>#N/A</v>
      </c>
      <c r="D2743" s="4" t="e">
        <f ca="1"/>
        <v>#N/A</v>
      </c>
      <c r="E2743" s="4" t="e">
        <f ca="1"/>
        <v>#N/A</v>
      </c>
      <c r="F2743" s="4" t="e">
        <f ca="1"/>
        <v>#N/A</v>
      </c>
      <c r="G2743" s="4" t="e">
        <f ca="1"/>
        <v>#N/A</v>
      </c>
      <c r="H2743" s="4" t="e">
        <f ca="1"/>
        <v>#N/A</v>
      </c>
      <c r="I2743" s="3" t="e">
        <f t="shared" ca="1" si="84"/>
        <v>#N/A</v>
      </c>
      <c r="J2743" s="3" t="e">
        <f t="shared" ca="1" si="85"/>
        <v>#N/A</v>
      </c>
    </row>
    <row r="2744" spans="2:10" ht="15" customHeight="1">
      <c r="B2744" s="6" t="e">
        <f ca="1"/>
        <v>#N/A</v>
      </c>
      <c r="C2744" s="5" t="e">
        <f ca="1"/>
        <v>#N/A</v>
      </c>
      <c r="D2744" s="4" t="e">
        <f ca="1"/>
        <v>#N/A</v>
      </c>
      <c r="E2744" s="4" t="e">
        <f ca="1"/>
        <v>#N/A</v>
      </c>
      <c r="F2744" s="4" t="e">
        <f ca="1"/>
        <v>#N/A</v>
      </c>
      <c r="G2744" s="4" t="e">
        <f ca="1"/>
        <v>#N/A</v>
      </c>
      <c r="H2744" s="4" t="e">
        <f ca="1"/>
        <v>#N/A</v>
      </c>
      <c r="I2744" s="3" t="e">
        <f t="shared" ca="1" si="84"/>
        <v>#N/A</v>
      </c>
      <c r="J2744" s="3" t="e">
        <f t="shared" ca="1" si="85"/>
        <v>#N/A</v>
      </c>
    </row>
    <row r="2745" spans="2:10" ht="15" customHeight="1">
      <c r="B2745" s="6" t="e">
        <f ca="1"/>
        <v>#N/A</v>
      </c>
      <c r="C2745" s="5" t="e">
        <f ca="1"/>
        <v>#N/A</v>
      </c>
      <c r="D2745" s="4" t="e">
        <f ca="1"/>
        <v>#N/A</v>
      </c>
      <c r="E2745" s="4" t="e">
        <f ca="1"/>
        <v>#N/A</v>
      </c>
      <c r="F2745" s="4" t="e">
        <f ca="1"/>
        <v>#N/A</v>
      </c>
      <c r="G2745" s="4" t="e">
        <f ca="1"/>
        <v>#N/A</v>
      </c>
      <c r="H2745" s="4" t="e">
        <f ca="1"/>
        <v>#N/A</v>
      </c>
      <c r="I2745" s="3" t="e">
        <f t="shared" ca="1" si="84"/>
        <v>#N/A</v>
      </c>
      <c r="J2745" s="3" t="e">
        <f t="shared" ca="1" si="85"/>
        <v>#N/A</v>
      </c>
    </row>
    <row r="2746" spans="2:10" ht="15" customHeight="1">
      <c r="B2746" s="6" t="e">
        <f ca="1"/>
        <v>#N/A</v>
      </c>
      <c r="C2746" s="5" t="e">
        <f ca="1"/>
        <v>#N/A</v>
      </c>
      <c r="D2746" s="4" t="e">
        <f ca="1"/>
        <v>#N/A</v>
      </c>
      <c r="E2746" s="4" t="e">
        <f ca="1"/>
        <v>#N/A</v>
      </c>
      <c r="F2746" s="4" t="e">
        <f ca="1"/>
        <v>#N/A</v>
      </c>
      <c r="G2746" s="4" t="e">
        <f ca="1"/>
        <v>#N/A</v>
      </c>
      <c r="H2746" s="4" t="e">
        <f ca="1"/>
        <v>#N/A</v>
      </c>
      <c r="I2746" s="3" t="e">
        <f t="shared" ca="1" si="84"/>
        <v>#N/A</v>
      </c>
      <c r="J2746" s="3" t="e">
        <f t="shared" ca="1" si="85"/>
        <v>#N/A</v>
      </c>
    </row>
    <row r="2747" spans="2:10" ht="15" customHeight="1">
      <c r="B2747" s="6" t="e">
        <f ca="1"/>
        <v>#N/A</v>
      </c>
      <c r="C2747" s="5" t="e">
        <f ca="1"/>
        <v>#N/A</v>
      </c>
      <c r="D2747" s="4" t="e">
        <f ca="1"/>
        <v>#N/A</v>
      </c>
      <c r="E2747" s="4" t="e">
        <f ca="1"/>
        <v>#N/A</v>
      </c>
      <c r="F2747" s="4" t="e">
        <f ca="1"/>
        <v>#N/A</v>
      </c>
      <c r="G2747" s="4" t="e">
        <f ca="1"/>
        <v>#N/A</v>
      </c>
      <c r="H2747" s="4" t="e">
        <f ca="1"/>
        <v>#N/A</v>
      </c>
      <c r="I2747" s="3" t="e">
        <f t="shared" ca="1" si="84"/>
        <v>#N/A</v>
      </c>
      <c r="J2747" s="3" t="e">
        <f t="shared" ca="1" si="85"/>
        <v>#N/A</v>
      </c>
    </row>
    <row r="2748" spans="2:10" ht="15" customHeight="1">
      <c r="B2748" s="6" t="e">
        <f ca="1"/>
        <v>#N/A</v>
      </c>
      <c r="C2748" s="5" t="e">
        <f ca="1"/>
        <v>#N/A</v>
      </c>
      <c r="D2748" s="4" t="e">
        <f ca="1"/>
        <v>#N/A</v>
      </c>
      <c r="E2748" s="4" t="e">
        <f ca="1"/>
        <v>#N/A</v>
      </c>
      <c r="F2748" s="4" t="e">
        <f ca="1"/>
        <v>#N/A</v>
      </c>
      <c r="G2748" s="4" t="e">
        <f ca="1"/>
        <v>#N/A</v>
      </c>
      <c r="H2748" s="4" t="e">
        <f ca="1"/>
        <v>#N/A</v>
      </c>
      <c r="I2748" s="3" t="e">
        <f t="shared" ca="1" si="84"/>
        <v>#N/A</v>
      </c>
      <c r="J2748" s="3" t="e">
        <f t="shared" ca="1" si="85"/>
        <v>#N/A</v>
      </c>
    </row>
    <row r="2749" spans="2:10" ht="15" customHeight="1">
      <c r="B2749" s="6" t="e">
        <f ca="1"/>
        <v>#N/A</v>
      </c>
      <c r="C2749" s="5" t="e">
        <f ca="1"/>
        <v>#N/A</v>
      </c>
      <c r="D2749" s="4" t="e">
        <f ca="1"/>
        <v>#N/A</v>
      </c>
      <c r="E2749" s="4" t="e">
        <f ca="1"/>
        <v>#N/A</v>
      </c>
      <c r="F2749" s="4" t="e">
        <f ca="1"/>
        <v>#N/A</v>
      </c>
      <c r="G2749" s="4" t="e">
        <f ca="1"/>
        <v>#N/A</v>
      </c>
      <c r="H2749" s="4" t="e">
        <f ca="1"/>
        <v>#N/A</v>
      </c>
      <c r="I2749" s="3" t="e">
        <f t="shared" ca="1" si="84"/>
        <v>#N/A</v>
      </c>
      <c r="J2749" s="3" t="e">
        <f t="shared" ca="1" si="85"/>
        <v>#N/A</v>
      </c>
    </row>
    <row r="2750" spans="2:10" ht="15" customHeight="1">
      <c r="B2750" s="6" t="e">
        <f ca="1"/>
        <v>#N/A</v>
      </c>
      <c r="C2750" s="5" t="e">
        <f ca="1"/>
        <v>#N/A</v>
      </c>
      <c r="D2750" s="4" t="e">
        <f ca="1"/>
        <v>#N/A</v>
      </c>
      <c r="E2750" s="4" t="e">
        <f ca="1"/>
        <v>#N/A</v>
      </c>
      <c r="F2750" s="4" t="e">
        <f ca="1"/>
        <v>#N/A</v>
      </c>
      <c r="G2750" s="4" t="e">
        <f ca="1"/>
        <v>#N/A</v>
      </c>
      <c r="H2750" s="4" t="e">
        <f ca="1"/>
        <v>#N/A</v>
      </c>
      <c r="I2750" s="3" t="e">
        <f t="shared" ca="1" si="84"/>
        <v>#N/A</v>
      </c>
      <c r="J2750" s="3" t="e">
        <f t="shared" ca="1" si="85"/>
        <v>#N/A</v>
      </c>
    </row>
    <row r="2751" spans="2:10" ht="15" customHeight="1">
      <c r="B2751" s="6" t="e">
        <f ca="1"/>
        <v>#N/A</v>
      </c>
      <c r="C2751" s="5" t="e">
        <f ca="1"/>
        <v>#N/A</v>
      </c>
      <c r="D2751" s="4" t="e">
        <f ca="1"/>
        <v>#N/A</v>
      </c>
      <c r="E2751" s="4" t="e">
        <f ca="1"/>
        <v>#N/A</v>
      </c>
      <c r="F2751" s="4" t="e">
        <f ca="1"/>
        <v>#N/A</v>
      </c>
      <c r="G2751" s="4" t="e">
        <f ca="1"/>
        <v>#N/A</v>
      </c>
      <c r="H2751" s="4" t="e">
        <f ca="1"/>
        <v>#N/A</v>
      </c>
      <c r="I2751" s="3" t="e">
        <f t="shared" ca="1" si="84"/>
        <v>#N/A</v>
      </c>
      <c r="J2751" s="3" t="e">
        <f t="shared" ca="1" si="85"/>
        <v>#N/A</v>
      </c>
    </row>
    <row r="2752" spans="2:10" ht="15" customHeight="1">
      <c r="B2752" s="6" t="e">
        <f ca="1"/>
        <v>#N/A</v>
      </c>
      <c r="C2752" s="5" t="e">
        <f ca="1"/>
        <v>#N/A</v>
      </c>
      <c r="D2752" s="4" t="e">
        <f ca="1"/>
        <v>#N/A</v>
      </c>
      <c r="E2752" s="4" t="e">
        <f ca="1"/>
        <v>#N/A</v>
      </c>
      <c r="F2752" s="4" t="e">
        <f ca="1"/>
        <v>#N/A</v>
      </c>
      <c r="G2752" s="4" t="e">
        <f ca="1"/>
        <v>#N/A</v>
      </c>
      <c r="H2752" s="4" t="e">
        <f ca="1"/>
        <v>#N/A</v>
      </c>
      <c r="I2752" s="3" t="e">
        <f t="shared" ca="1" si="84"/>
        <v>#N/A</v>
      </c>
      <c r="J2752" s="3" t="e">
        <f t="shared" ca="1" si="85"/>
        <v>#N/A</v>
      </c>
    </row>
    <row r="2753" spans="2:10" ht="15" customHeight="1">
      <c r="B2753" s="6" t="e">
        <f ca="1"/>
        <v>#N/A</v>
      </c>
      <c r="C2753" s="5" t="e">
        <f ca="1"/>
        <v>#N/A</v>
      </c>
      <c r="D2753" s="4" t="e">
        <f ca="1"/>
        <v>#N/A</v>
      </c>
      <c r="E2753" s="4" t="e">
        <f ca="1"/>
        <v>#N/A</v>
      </c>
      <c r="F2753" s="4" t="e">
        <f ca="1"/>
        <v>#N/A</v>
      </c>
      <c r="G2753" s="4" t="e">
        <f ca="1"/>
        <v>#N/A</v>
      </c>
      <c r="H2753" s="4" t="e">
        <f ca="1"/>
        <v>#N/A</v>
      </c>
      <c r="I2753" s="3" t="e">
        <f t="shared" ca="1" si="84"/>
        <v>#N/A</v>
      </c>
      <c r="J2753" s="3" t="e">
        <f t="shared" ca="1" si="85"/>
        <v>#N/A</v>
      </c>
    </row>
    <row r="2754" spans="2:10" ht="15" customHeight="1">
      <c r="B2754" s="6" t="e">
        <f ca="1"/>
        <v>#N/A</v>
      </c>
      <c r="C2754" s="5" t="e">
        <f ca="1"/>
        <v>#N/A</v>
      </c>
      <c r="D2754" s="4" t="e">
        <f ca="1"/>
        <v>#N/A</v>
      </c>
      <c r="E2754" s="4" t="e">
        <f ca="1"/>
        <v>#N/A</v>
      </c>
      <c r="F2754" s="4" t="e">
        <f ca="1"/>
        <v>#N/A</v>
      </c>
      <c r="G2754" s="4" t="e">
        <f ca="1"/>
        <v>#N/A</v>
      </c>
      <c r="H2754" s="4" t="e">
        <f ca="1"/>
        <v>#N/A</v>
      </c>
      <c r="I2754" s="3" t="e">
        <f t="shared" ca="1" si="84"/>
        <v>#N/A</v>
      </c>
      <c r="J2754" s="3" t="e">
        <f t="shared" ca="1" si="85"/>
        <v>#N/A</v>
      </c>
    </row>
    <row r="2755" spans="2:10" ht="15" customHeight="1">
      <c r="B2755" s="6" t="e">
        <f ca="1"/>
        <v>#N/A</v>
      </c>
      <c r="C2755" s="5" t="e">
        <f ca="1"/>
        <v>#N/A</v>
      </c>
      <c r="D2755" s="4" t="e">
        <f ca="1"/>
        <v>#N/A</v>
      </c>
      <c r="E2755" s="4" t="e">
        <f ca="1"/>
        <v>#N/A</v>
      </c>
      <c r="F2755" s="4" t="e">
        <f ca="1"/>
        <v>#N/A</v>
      </c>
      <c r="G2755" s="4" t="e">
        <f ca="1"/>
        <v>#N/A</v>
      </c>
      <c r="H2755" s="4" t="e">
        <f ca="1"/>
        <v>#N/A</v>
      </c>
      <c r="I2755" s="3" t="e">
        <f t="shared" ca="1" si="84"/>
        <v>#N/A</v>
      </c>
      <c r="J2755" s="3" t="e">
        <f t="shared" ca="1" si="85"/>
        <v>#N/A</v>
      </c>
    </row>
    <row r="2756" spans="2:10" ht="15" customHeight="1">
      <c r="B2756" s="6" t="e">
        <f ca="1"/>
        <v>#N/A</v>
      </c>
      <c r="C2756" s="5" t="e">
        <f ca="1"/>
        <v>#N/A</v>
      </c>
      <c r="D2756" s="4" t="e">
        <f ca="1"/>
        <v>#N/A</v>
      </c>
      <c r="E2756" s="4" t="e">
        <f ca="1"/>
        <v>#N/A</v>
      </c>
      <c r="F2756" s="4" t="e">
        <f ca="1"/>
        <v>#N/A</v>
      </c>
      <c r="G2756" s="4" t="e">
        <f ca="1"/>
        <v>#N/A</v>
      </c>
      <c r="H2756" s="4" t="e">
        <f ca="1"/>
        <v>#N/A</v>
      </c>
      <c r="I2756" s="3" t="e">
        <f t="shared" ca="1" si="84"/>
        <v>#N/A</v>
      </c>
      <c r="J2756" s="3" t="e">
        <f t="shared" ca="1" si="85"/>
        <v>#N/A</v>
      </c>
    </row>
    <row r="2757" spans="2:10" ht="15" customHeight="1">
      <c r="B2757" s="6" t="e">
        <f ca="1"/>
        <v>#N/A</v>
      </c>
      <c r="C2757" s="5" t="e">
        <f ca="1"/>
        <v>#N/A</v>
      </c>
      <c r="D2757" s="4" t="e">
        <f ca="1"/>
        <v>#N/A</v>
      </c>
      <c r="E2757" s="4" t="e">
        <f ca="1"/>
        <v>#N/A</v>
      </c>
      <c r="F2757" s="4" t="e">
        <f ca="1"/>
        <v>#N/A</v>
      </c>
      <c r="G2757" s="4" t="e">
        <f ca="1"/>
        <v>#N/A</v>
      </c>
      <c r="H2757" s="4" t="e">
        <f ca="1"/>
        <v>#N/A</v>
      </c>
      <c r="I2757" s="3" t="e">
        <f t="shared" ca="1" si="84"/>
        <v>#N/A</v>
      </c>
      <c r="J2757" s="3" t="e">
        <f t="shared" ca="1" si="85"/>
        <v>#N/A</v>
      </c>
    </row>
    <row r="2758" spans="2:10" ht="15" customHeight="1">
      <c r="B2758" s="6" t="e">
        <f ca="1"/>
        <v>#N/A</v>
      </c>
      <c r="C2758" s="5" t="e">
        <f ca="1"/>
        <v>#N/A</v>
      </c>
      <c r="D2758" s="4" t="e">
        <f ca="1"/>
        <v>#N/A</v>
      </c>
      <c r="E2758" s="4" t="e">
        <f ca="1"/>
        <v>#N/A</v>
      </c>
      <c r="F2758" s="4" t="e">
        <f ca="1"/>
        <v>#N/A</v>
      </c>
      <c r="G2758" s="4" t="e">
        <f ca="1"/>
        <v>#N/A</v>
      </c>
      <c r="H2758" s="4" t="e">
        <f ca="1"/>
        <v>#N/A</v>
      </c>
      <c r="I2758" s="3" t="e">
        <f t="shared" ca="1" si="84"/>
        <v>#N/A</v>
      </c>
      <c r="J2758" s="3" t="e">
        <f t="shared" ca="1" si="85"/>
        <v>#N/A</v>
      </c>
    </row>
    <row r="2759" spans="2:10" ht="15" customHeight="1">
      <c r="B2759" s="6" t="e">
        <f ca="1"/>
        <v>#N/A</v>
      </c>
      <c r="C2759" s="5" t="e">
        <f ca="1"/>
        <v>#N/A</v>
      </c>
      <c r="D2759" s="4" t="e">
        <f ca="1"/>
        <v>#N/A</v>
      </c>
      <c r="E2759" s="4" t="e">
        <f ca="1"/>
        <v>#N/A</v>
      </c>
      <c r="F2759" s="4" t="e">
        <f ca="1"/>
        <v>#N/A</v>
      </c>
      <c r="G2759" s="4" t="e">
        <f ca="1"/>
        <v>#N/A</v>
      </c>
      <c r="H2759" s="4" t="e">
        <f ca="1"/>
        <v>#N/A</v>
      </c>
      <c r="I2759" s="3" t="e">
        <f t="shared" ca="1" si="84"/>
        <v>#N/A</v>
      </c>
      <c r="J2759" s="3" t="e">
        <f t="shared" ca="1" si="85"/>
        <v>#N/A</v>
      </c>
    </row>
    <row r="2760" spans="2:10" ht="15" customHeight="1">
      <c r="B2760" s="6" t="e">
        <f ca="1"/>
        <v>#N/A</v>
      </c>
      <c r="C2760" s="5" t="e">
        <f ca="1"/>
        <v>#N/A</v>
      </c>
      <c r="D2760" s="4" t="e">
        <f ca="1"/>
        <v>#N/A</v>
      </c>
      <c r="E2760" s="4" t="e">
        <f ca="1"/>
        <v>#N/A</v>
      </c>
      <c r="F2760" s="4" t="e">
        <f ca="1"/>
        <v>#N/A</v>
      </c>
      <c r="G2760" s="4" t="e">
        <f ca="1"/>
        <v>#N/A</v>
      </c>
      <c r="H2760" s="4" t="e">
        <f ca="1"/>
        <v>#N/A</v>
      </c>
      <c r="I2760" s="3" t="e">
        <f t="shared" ca="1" si="84"/>
        <v>#N/A</v>
      </c>
      <c r="J2760" s="3" t="e">
        <f t="shared" ca="1" si="85"/>
        <v>#N/A</v>
      </c>
    </row>
    <row r="2761" spans="2:10" ht="15" customHeight="1">
      <c r="B2761" s="6" t="e">
        <f ca="1"/>
        <v>#N/A</v>
      </c>
      <c r="C2761" s="5" t="e">
        <f ca="1"/>
        <v>#N/A</v>
      </c>
      <c r="D2761" s="4" t="e">
        <f ca="1"/>
        <v>#N/A</v>
      </c>
      <c r="E2761" s="4" t="e">
        <f ca="1"/>
        <v>#N/A</v>
      </c>
      <c r="F2761" s="4" t="e">
        <f ca="1"/>
        <v>#N/A</v>
      </c>
      <c r="G2761" s="4" t="e">
        <f ca="1"/>
        <v>#N/A</v>
      </c>
      <c r="H2761" s="4" t="e">
        <f ca="1"/>
        <v>#N/A</v>
      </c>
      <c r="I2761" s="3" t="e">
        <f t="shared" ca="1" si="84"/>
        <v>#N/A</v>
      </c>
      <c r="J2761" s="3" t="e">
        <f t="shared" ca="1" si="85"/>
        <v>#N/A</v>
      </c>
    </row>
    <row r="2762" spans="2:10" ht="15" customHeight="1">
      <c r="B2762" s="6" t="e">
        <f ca="1"/>
        <v>#N/A</v>
      </c>
      <c r="C2762" s="5" t="e">
        <f ca="1"/>
        <v>#N/A</v>
      </c>
      <c r="D2762" s="4" t="e">
        <f ca="1"/>
        <v>#N/A</v>
      </c>
      <c r="E2762" s="4" t="e">
        <f ca="1"/>
        <v>#N/A</v>
      </c>
      <c r="F2762" s="4" t="e">
        <f ca="1"/>
        <v>#N/A</v>
      </c>
      <c r="G2762" s="4" t="e">
        <f ca="1"/>
        <v>#N/A</v>
      </c>
      <c r="H2762" s="4" t="e">
        <f ca="1"/>
        <v>#N/A</v>
      </c>
      <c r="I2762" s="3" t="e">
        <f t="shared" ca="1" si="84"/>
        <v>#N/A</v>
      </c>
      <c r="J2762" s="3" t="e">
        <f t="shared" ca="1" si="85"/>
        <v>#N/A</v>
      </c>
    </row>
    <row r="2763" spans="2:10" ht="15" customHeight="1">
      <c r="B2763" s="6" t="e">
        <f ca="1"/>
        <v>#N/A</v>
      </c>
      <c r="C2763" s="5" t="e">
        <f ca="1"/>
        <v>#N/A</v>
      </c>
      <c r="D2763" s="4" t="e">
        <f ca="1"/>
        <v>#N/A</v>
      </c>
      <c r="E2763" s="4" t="e">
        <f ca="1"/>
        <v>#N/A</v>
      </c>
      <c r="F2763" s="4" t="e">
        <f ca="1"/>
        <v>#N/A</v>
      </c>
      <c r="G2763" s="4" t="e">
        <f ca="1"/>
        <v>#N/A</v>
      </c>
      <c r="H2763" s="4" t="e">
        <f ca="1"/>
        <v>#N/A</v>
      </c>
      <c r="I2763" s="3" t="e">
        <f t="shared" ca="1" si="84"/>
        <v>#N/A</v>
      </c>
      <c r="J2763" s="3" t="e">
        <f t="shared" ca="1" si="85"/>
        <v>#N/A</v>
      </c>
    </row>
    <row r="2764" spans="2:10" ht="15" customHeight="1">
      <c r="B2764" s="6" t="e">
        <f ca="1"/>
        <v>#N/A</v>
      </c>
      <c r="C2764" s="5" t="e">
        <f ca="1"/>
        <v>#N/A</v>
      </c>
      <c r="D2764" s="4" t="e">
        <f ca="1"/>
        <v>#N/A</v>
      </c>
      <c r="E2764" s="4" t="e">
        <f ca="1"/>
        <v>#N/A</v>
      </c>
      <c r="F2764" s="4" t="e">
        <f ca="1"/>
        <v>#N/A</v>
      </c>
      <c r="G2764" s="4" t="e">
        <f ca="1"/>
        <v>#N/A</v>
      </c>
      <c r="H2764" s="4" t="e">
        <f ca="1"/>
        <v>#N/A</v>
      </c>
      <c r="I2764" s="3" t="e">
        <f t="shared" ca="1" si="84"/>
        <v>#N/A</v>
      </c>
      <c r="J2764" s="3" t="e">
        <f t="shared" ca="1" si="85"/>
        <v>#N/A</v>
      </c>
    </row>
    <row r="2765" spans="2:10" ht="15" customHeight="1">
      <c r="B2765" s="6" t="e">
        <f ca="1"/>
        <v>#N/A</v>
      </c>
      <c r="C2765" s="5" t="e">
        <f ca="1"/>
        <v>#N/A</v>
      </c>
      <c r="D2765" s="4" t="e">
        <f ca="1"/>
        <v>#N/A</v>
      </c>
      <c r="E2765" s="4" t="e">
        <f ca="1"/>
        <v>#N/A</v>
      </c>
      <c r="F2765" s="4" t="e">
        <f ca="1"/>
        <v>#N/A</v>
      </c>
      <c r="G2765" s="4" t="e">
        <f ca="1"/>
        <v>#N/A</v>
      </c>
      <c r="H2765" s="4" t="e">
        <f ca="1"/>
        <v>#N/A</v>
      </c>
      <c r="I2765" s="3" t="e">
        <f t="shared" ca="1" si="84"/>
        <v>#N/A</v>
      </c>
      <c r="J2765" s="3" t="e">
        <f t="shared" ca="1" si="85"/>
        <v>#N/A</v>
      </c>
    </row>
    <row r="2766" spans="2:10" ht="15" customHeight="1">
      <c r="B2766" s="6" t="e">
        <f ca="1"/>
        <v>#N/A</v>
      </c>
      <c r="C2766" s="5" t="e">
        <f ca="1"/>
        <v>#N/A</v>
      </c>
      <c r="D2766" s="4" t="e">
        <f ca="1"/>
        <v>#N/A</v>
      </c>
      <c r="E2766" s="4" t="e">
        <f ca="1"/>
        <v>#N/A</v>
      </c>
      <c r="F2766" s="4" t="e">
        <f ca="1"/>
        <v>#N/A</v>
      </c>
      <c r="G2766" s="4" t="e">
        <f ca="1"/>
        <v>#N/A</v>
      </c>
      <c r="H2766" s="4" t="e">
        <f ca="1"/>
        <v>#N/A</v>
      </c>
      <c r="I2766" s="3" t="e">
        <f t="shared" ca="1" si="84"/>
        <v>#N/A</v>
      </c>
      <c r="J2766" s="3" t="e">
        <f t="shared" ca="1" si="85"/>
        <v>#N/A</v>
      </c>
    </row>
    <row r="2767" spans="2:10" ht="15" customHeight="1">
      <c r="B2767" s="6" t="e">
        <f ca="1"/>
        <v>#N/A</v>
      </c>
      <c r="C2767" s="5" t="e">
        <f ca="1"/>
        <v>#N/A</v>
      </c>
      <c r="D2767" s="4" t="e">
        <f ca="1"/>
        <v>#N/A</v>
      </c>
      <c r="E2767" s="4" t="e">
        <f ca="1"/>
        <v>#N/A</v>
      </c>
      <c r="F2767" s="4" t="e">
        <f ca="1"/>
        <v>#N/A</v>
      </c>
      <c r="G2767" s="4" t="e">
        <f ca="1"/>
        <v>#N/A</v>
      </c>
      <c r="H2767" s="4" t="e">
        <f ca="1"/>
        <v>#N/A</v>
      </c>
      <c r="I2767" s="3" t="e">
        <f t="shared" ca="1" si="84"/>
        <v>#N/A</v>
      </c>
      <c r="J2767" s="3" t="e">
        <f t="shared" ca="1" si="85"/>
        <v>#N/A</v>
      </c>
    </row>
    <row r="2768" spans="2:10" ht="15" customHeight="1">
      <c r="B2768" s="6" t="e">
        <f ca="1"/>
        <v>#N/A</v>
      </c>
      <c r="C2768" s="5" t="e">
        <f ca="1"/>
        <v>#N/A</v>
      </c>
      <c r="D2768" s="4" t="e">
        <f ca="1"/>
        <v>#N/A</v>
      </c>
      <c r="E2768" s="4" t="e">
        <f ca="1"/>
        <v>#N/A</v>
      </c>
      <c r="F2768" s="4" t="e">
        <f ca="1"/>
        <v>#N/A</v>
      </c>
      <c r="G2768" s="4" t="e">
        <f ca="1"/>
        <v>#N/A</v>
      </c>
      <c r="H2768" s="4" t="e">
        <f ca="1"/>
        <v>#N/A</v>
      </c>
      <c r="I2768" s="3" t="e">
        <f t="shared" ca="1" si="84"/>
        <v>#N/A</v>
      </c>
      <c r="J2768" s="3" t="e">
        <f t="shared" ca="1" si="85"/>
        <v>#N/A</v>
      </c>
    </row>
    <row r="2769" spans="2:10" ht="15" customHeight="1">
      <c r="B2769" s="6" t="e">
        <f ca="1"/>
        <v>#N/A</v>
      </c>
      <c r="C2769" s="5" t="e">
        <f ca="1"/>
        <v>#N/A</v>
      </c>
      <c r="D2769" s="4" t="e">
        <f ca="1"/>
        <v>#N/A</v>
      </c>
      <c r="E2769" s="4" t="e">
        <f ca="1"/>
        <v>#N/A</v>
      </c>
      <c r="F2769" s="4" t="e">
        <f ca="1"/>
        <v>#N/A</v>
      </c>
      <c r="G2769" s="4" t="e">
        <f ca="1"/>
        <v>#N/A</v>
      </c>
      <c r="H2769" s="4" t="e">
        <f ca="1"/>
        <v>#N/A</v>
      </c>
      <c r="I2769" s="3" t="e">
        <f t="shared" ca="1" si="84"/>
        <v>#N/A</v>
      </c>
      <c r="J2769" s="3" t="e">
        <f t="shared" ca="1" si="85"/>
        <v>#N/A</v>
      </c>
    </row>
    <row r="2770" spans="2:10" ht="15" customHeight="1">
      <c r="B2770" s="6" t="e">
        <f ca="1"/>
        <v>#N/A</v>
      </c>
      <c r="C2770" s="5" t="e">
        <f ca="1"/>
        <v>#N/A</v>
      </c>
      <c r="D2770" s="4" t="e">
        <f ca="1"/>
        <v>#N/A</v>
      </c>
      <c r="E2770" s="4" t="e">
        <f ca="1"/>
        <v>#N/A</v>
      </c>
      <c r="F2770" s="4" t="e">
        <f ca="1"/>
        <v>#N/A</v>
      </c>
      <c r="G2770" s="4" t="e">
        <f ca="1"/>
        <v>#N/A</v>
      </c>
      <c r="H2770" s="4" t="e">
        <f ca="1"/>
        <v>#N/A</v>
      </c>
      <c r="I2770" s="3" t="e">
        <f t="shared" ca="1" si="84"/>
        <v>#N/A</v>
      </c>
      <c r="J2770" s="3" t="e">
        <f t="shared" ca="1" si="85"/>
        <v>#N/A</v>
      </c>
    </row>
    <row r="2771" spans="2:10" ht="15" customHeight="1">
      <c r="B2771" s="6" t="e">
        <f ca="1"/>
        <v>#N/A</v>
      </c>
      <c r="C2771" s="5" t="e">
        <f ca="1"/>
        <v>#N/A</v>
      </c>
      <c r="D2771" s="4" t="e">
        <f ca="1"/>
        <v>#N/A</v>
      </c>
      <c r="E2771" s="4" t="e">
        <f ca="1"/>
        <v>#N/A</v>
      </c>
      <c r="F2771" s="4" t="e">
        <f ca="1"/>
        <v>#N/A</v>
      </c>
      <c r="G2771" s="4" t="e">
        <f ca="1"/>
        <v>#N/A</v>
      </c>
      <c r="H2771" s="4" t="e">
        <f ca="1"/>
        <v>#N/A</v>
      </c>
      <c r="I2771" s="3" t="e">
        <f t="shared" ca="1" si="84"/>
        <v>#N/A</v>
      </c>
      <c r="J2771" s="3" t="e">
        <f t="shared" ca="1" si="85"/>
        <v>#N/A</v>
      </c>
    </row>
    <row r="2772" spans="2:10" ht="15" customHeight="1">
      <c r="B2772" s="6" t="e">
        <f ca="1"/>
        <v>#N/A</v>
      </c>
      <c r="C2772" s="5" t="e">
        <f ca="1"/>
        <v>#N/A</v>
      </c>
      <c r="D2772" s="4" t="e">
        <f ca="1"/>
        <v>#N/A</v>
      </c>
      <c r="E2772" s="4" t="e">
        <f ca="1"/>
        <v>#N/A</v>
      </c>
      <c r="F2772" s="4" t="e">
        <f ca="1"/>
        <v>#N/A</v>
      </c>
      <c r="G2772" s="4" t="e">
        <f ca="1"/>
        <v>#N/A</v>
      </c>
      <c r="H2772" s="4" t="e">
        <f ca="1"/>
        <v>#N/A</v>
      </c>
      <c r="I2772" s="3" t="e">
        <f t="shared" ca="1" si="84"/>
        <v>#N/A</v>
      </c>
      <c r="J2772" s="3" t="e">
        <f t="shared" ca="1" si="85"/>
        <v>#N/A</v>
      </c>
    </row>
    <row r="2773" spans="2:10" ht="15" customHeight="1">
      <c r="B2773" s="6" t="e">
        <f ca="1"/>
        <v>#N/A</v>
      </c>
      <c r="C2773" s="5" t="e">
        <f ca="1"/>
        <v>#N/A</v>
      </c>
      <c r="D2773" s="4" t="e">
        <f ca="1"/>
        <v>#N/A</v>
      </c>
      <c r="E2773" s="4" t="e">
        <f ca="1"/>
        <v>#N/A</v>
      </c>
      <c r="F2773" s="4" t="e">
        <f ca="1"/>
        <v>#N/A</v>
      </c>
      <c r="G2773" s="4" t="e">
        <f ca="1"/>
        <v>#N/A</v>
      </c>
      <c r="H2773" s="4" t="e">
        <f ca="1"/>
        <v>#N/A</v>
      </c>
      <c r="I2773" s="3" t="e">
        <f t="shared" ca="1" si="84"/>
        <v>#N/A</v>
      </c>
      <c r="J2773" s="3" t="e">
        <f t="shared" ca="1" si="85"/>
        <v>#N/A</v>
      </c>
    </row>
    <row r="2774" spans="2:10" ht="15" customHeight="1">
      <c r="B2774" s="6" t="e">
        <f ca="1"/>
        <v>#N/A</v>
      </c>
      <c r="C2774" s="5" t="e">
        <f ca="1"/>
        <v>#N/A</v>
      </c>
      <c r="D2774" s="4" t="e">
        <f ca="1"/>
        <v>#N/A</v>
      </c>
      <c r="E2774" s="4" t="e">
        <f ca="1"/>
        <v>#N/A</v>
      </c>
      <c r="F2774" s="4" t="e">
        <f ca="1"/>
        <v>#N/A</v>
      </c>
      <c r="G2774" s="4" t="e">
        <f ca="1"/>
        <v>#N/A</v>
      </c>
      <c r="H2774" s="4" t="e">
        <f ca="1"/>
        <v>#N/A</v>
      </c>
      <c r="I2774" s="3" t="e">
        <f t="shared" ca="1" si="84"/>
        <v>#N/A</v>
      </c>
      <c r="J2774" s="3" t="e">
        <f t="shared" ca="1" si="85"/>
        <v>#N/A</v>
      </c>
    </row>
    <row r="2775" spans="2:10" ht="15" customHeight="1">
      <c r="B2775" s="6" t="e">
        <f ca="1"/>
        <v>#N/A</v>
      </c>
      <c r="C2775" s="5" t="e">
        <f ca="1"/>
        <v>#N/A</v>
      </c>
      <c r="D2775" s="4" t="e">
        <f ca="1"/>
        <v>#N/A</v>
      </c>
      <c r="E2775" s="4" t="e">
        <f ca="1"/>
        <v>#N/A</v>
      </c>
      <c r="F2775" s="4" t="e">
        <f ca="1"/>
        <v>#N/A</v>
      </c>
      <c r="G2775" s="4" t="e">
        <f ca="1"/>
        <v>#N/A</v>
      </c>
      <c r="H2775" s="4" t="e">
        <f ca="1"/>
        <v>#N/A</v>
      </c>
      <c r="I2775" s="3" t="e">
        <f t="shared" ca="1" si="84"/>
        <v>#N/A</v>
      </c>
      <c r="J2775" s="3" t="e">
        <f t="shared" ca="1" si="85"/>
        <v>#N/A</v>
      </c>
    </row>
    <row r="2776" spans="2:10" ht="15" customHeight="1">
      <c r="B2776" s="6" t="e">
        <f ca="1"/>
        <v>#N/A</v>
      </c>
      <c r="C2776" s="5" t="e">
        <f ca="1"/>
        <v>#N/A</v>
      </c>
      <c r="D2776" s="4" t="e">
        <f ca="1"/>
        <v>#N/A</v>
      </c>
      <c r="E2776" s="4" t="e">
        <f ca="1"/>
        <v>#N/A</v>
      </c>
      <c r="F2776" s="4" t="e">
        <f ca="1"/>
        <v>#N/A</v>
      </c>
      <c r="G2776" s="4" t="e">
        <f ca="1"/>
        <v>#N/A</v>
      </c>
      <c r="H2776" s="4" t="e">
        <f ca="1"/>
        <v>#N/A</v>
      </c>
      <c r="I2776" s="3" t="e">
        <f t="shared" ca="1" si="84"/>
        <v>#N/A</v>
      </c>
      <c r="J2776" s="3" t="e">
        <f t="shared" ca="1" si="85"/>
        <v>#N/A</v>
      </c>
    </row>
    <row r="2777" spans="2:10" ht="15" customHeight="1">
      <c r="B2777" s="6" t="e">
        <f ca="1"/>
        <v>#N/A</v>
      </c>
      <c r="C2777" s="5" t="e">
        <f ca="1"/>
        <v>#N/A</v>
      </c>
      <c r="D2777" s="4" t="e">
        <f ca="1"/>
        <v>#N/A</v>
      </c>
      <c r="E2777" s="4" t="e">
        <f ca="1"/>
        <v>#N/A</v>
      </c>
      <c r="F2777" s="4" t="e">
        <f ca="1"/>
        <v>#N/A</v>
      </c>
      <c r="G2777" s="4" t="e">
        <f ca="1"/>
        <v>#N/A</v>
      </c>
      <c r="H2777" s="4" t="e">
        <f ca="1"/>
        <v>#N/A</v>
      </c>
      <c r="I2777" s="3" t="e">
        <f t="shared" ca="1" si="84"/>
        <v>#N/A</v>
      </c>
      <c r="J2777" s="3" t="e">
        <f t="shared" ca="1" si="85"/>
        <v>#N/A</v>
      </c>
    </row>
    <row r="2778" spans="2:10" ht="15" customHeight="1">
      <c r="B2778" s="6" t="e">
        <f ca="1"/>
        <v>#N/A</v>
      </c>
      <c r="C2778" s="5" t="e">
        <f ca="1"/>
        <v>#N/A</v>
      </c>
      <c r="D2778" s="4" t="e">
        <f ca="1"/>
        <v>#N/A</v>
      </c>
      <c r="E2778" s="4" t="e">
        <f ca="1"/>
        <v>#N/A</v>
      </c>
      <c r="F2778" s="4" t="e">
        <f ca="1"/>
        <v>#N/A</v>
      </c>
      <c r="G2778" s="4" t="e">
        <f ca="1"/>
        <v>#N/A</v>
      </c>
      <c r="H2778" s="4" t="e">
        <f ca="1"/>
        <v>#N/A</v>
      </c>
      <c r="I2778" s="3" t="e">
        <f t="shared" ref="I2778:I2841" ca="1" si="86">IF($C$2=FALSE,"-",IF(H2779="","",LN(H2778/H2779)))</f>
        <v>#N/A</v>
      </c>
      <c r="J2778" s="3" t="e">
        <f t="shared" ref="J2778:J2841" ca="1" si="87">IF($C$2=FALSE,"-",IF(OFFSET(I2778,$I$11,0)="","",(STDEV(OFFSET(I2778,0,0,$I$11))*SQRT($C$9))))</f>
        <v>#N/A</v>
      </c>
    </row>
    <row r="2779" spans="2:10" ht="15" customHeight="1">
      <c r="B2779" s="6" t="e">
        <f ca="1"/>
        <v>#N/A</v>
      </c>
      <c r="C2779" s="5" t="e">
        <f ca="1"/>
        <v>#N/A</v>
      </c>
      <c r="D2779" s="4" t="e">
        <f ca="1"/>
        <v>#N/A</v>
      </c>
      <c r="E2779" s="4" t="e">
        <f ca="1"/>
        <v>#N/A</v>
      </c>
      <c r="F2779" s="4" t="e">
        <f ca="1"/>
        <v>#N/A</v>
      </c>
      <c r="G2779" s="4" t="e">
        <f ca="1"/>
        <v>#N/A</v>
      </c>
      <c r="H2779" s="4" t="e">
        <f ca="1"/>
        <v>#N/A</v>
      </c>
      <c r="I2779" s="3" t="e">
        <f t="shared" ca="1" si="86"/>
        <v>#N/A</v>
      </c>
      <c r="J2779" s="3" t="e">
        <f t="shared" ca="1" si="87"/>
        <v>#N/A</v>
      </c>
    </row>
    <row r="2780" spans="2:10" ht="15" customHeight="1">
      <c r="B2780" s="6" t="e">
        <f ca="1"/>
        <v>#N/A</v>
      </c>
      <c r="C2780" s="5" t="e">
        <f ca="1"/>
        <v>#N/A</v>
      </c>
      <c r="D2780" s="4" t="e">
        <f ca="1"/>
        <v>#N/A</v>
      </c>
      <c r="E2780" s="4" t="e">
        <f ca="1"/>
        <v>#N/A</v>
      </c>
      <c r="F2780" s="4" t="e">
        <f ca="1"/>
        <v>#N/A</v>
      </c>
      <c r="G2780" s="4" t="e">
        <f ca="1"/>
        <v>#N/A</v>
      </c>
      <c r="H2780" s="4" t="e">
        <f ca="1"/>
        <v>#N/A</v>
      </c>
      <c r="I2780" s="3" t="e">
        <f t="shared" ca="1" si="86"/>
        <v>#N/A</v>
      </c>
      <c r="J2780" s="3" t="e">
        <f t="shared" ca="1" si="87"/>
        <v>#N/A</v>
      </c>
    </row>
    <row r="2781" spans="2:10" ht="15" customHeight="1">
      <c r="B2781" s="6" t="e">
        <f ca="1"/>
        <v>#N/A</v>
      </c>
      <c r="C2781" s="5" t="e">
        <f ca="1"/>
        <v>#N/A</v>
      </c>
      <c r="D2781" s="4" t="e">
        <f ca="1"/>
        <v>#N/A</v>
      </c>
      <c r="E2781" s="4" t="e">
        <f ca="1"/>
        <v>#N/A</v>
      </c>
      <c r="F2781" s="4" t="e">
        <f ca="1"/>
        <v>#N/A</v>
      </c>
      <c r="G2781" s="4" t="e">
        <f ca="1"/>
        <v>#N/A</v>
      </c>
      <c r="H2781" s="4" t="e">
        <f ca="1"/>
        <v>#N/A</v>
      </c>
      <c r="I2781" s="3" t="e">
        <f t="shared" ca="1" si="86"/>
        <v>#N/A</v>
      </c>
      <c r="J2781" s="3" t="e">
        <f t="shared" ca="1" si="87"/>
        <v>#N/A</v>
      </c>
    </row>
    <row r="2782" spans="2:10" ht="15" customHeight="1">
      <c r="B2782" s="6" t="e">
        <f ca="1"/>
        <v>#N/A</v>
      </c>
      <c r="C2782" s="5" t="e">
        <f ca="1"/>
        <v>#N/A</v>
      </c>
      <c r="D2782" s="4" t="e">
        <f ca="1"/>
        <v>#N/A</v>
      </c>
      <c r="E2782" s="4" t="e">
        <f ca="1"/>
        <v>#N/A</v>
      </c>
      <c r="F2782" s="4" t="e">
        <f ca="1"/>
        <v>#N/A</v>
      </c>
      <c r="G2782" s="4" t="e">
        <f ca="1"/>
        <v>#N/A</v>
      </c>
      <c r="H2782" s="4" t="e">
        <f ca="1"/>
        <v>#N/A</v>
      </c>
      <c r="I2782" s="3" t="e">
        <f t="shared" ca="1" si="86"/>
        <v>#N/A</v>
      </c>
      <c r="J2782" s="3" t="e">
        <f t="shared" ca="1" si="87"/>
        <v>#N/A</v>
      </c>
    </row>
    <row r="2783" spans="2:10" ht="15" customHeight="1">
      <c r="B2783" s="6" t="e">
        <f ca="1"/>
        <v>#N/A</v>
      </c>
      <c r="C2783" s="5" t="e">
        <f ca="1"/>
        <v>#N/A</v>
      </c>
      <c r="D2783" s="4" t="e">
        <f ca="1"/>
        <v>#N/A</v>
      </c>
      <c r="E2783" s="4" t="e">
        <f ca="1"/>
        <v>#N/A</v>
      </c>
      <c r="F2783" s="4" t="e">
        <f ca="1"/>
        <v>#N/A</v>
      </c>
      <c r="G2783" s="4" t="e">
        <f ca="1"/>
        <v>#N/A</v>
      </c>
      <c r="H2783" s="4" t="e">
        <f ca="1"/>
        <v>#N/A</v>
      </c>
      <c r="I2783" s="3" t="e">
        <f t="shared" ca="1" si="86"/>
        <v>#N/A</v>
      </c>
      <c r="J2783" s="3" t="e">
        <f t="shared" ca="1" si="87"/>
        <v>#N/A</v>
      </c>
    </row>
    <row r="2784" spans="2:10" ht="15" customHeight="1">
      <c r="B2784" s="6" t="e">
        <f ca="1"/>
        <v>#N/A</v>
      </c>
      <c r="C2784" s="5" t="e">
        <f ca="1"/>
        <v>#N/A</v>
      </c>
      <c r="D2784" s="4" t="e">
        <f ca="1"/>
        <v>#N/A</v>
      </c>
      <c r="E2784" s="4" t="e">
        <f ca="1"/>
        <v>#N/A</v>
      </c>
      <c r="F2784" s="4" t="e">
        <f ca="1"/>
        <v>#N/A</v>
      </c>
      <c r="G2784" s="4" t="e">
        <f ca="1"/>
        <v>#N/A</v>
      </c>
      <c r="H2784" s="4" t="e">
        <f ca="1"/>
        <v>#N/A</v>
      </c>
      <c r="I2784" s="3" t="e">
        <f t="shared" ca="1" si="86"/>
        <v>#N/A</v>
      </c>
      <c r="J2784" s="3" t="e">
        <f t="shared" ca="1" si="87"/>
        <v>#N/A</v>
      </c>
    </row>
    <row r="2785" spans="2:10" ht="15" customHeight="1">
      <c r="B2785" s="6" t="e">
        <f ca="1"/>
        <v>#N/A</v>
      </c>
      <c r="C2785" s="5" t="e">
        <f ca="1"/>
        <v>#N/A</v>
      </c>
      <c r="D2785" s="4" t="e">
        <f ca="1"/>
        <v>#N/A</v>
      </c>
      <c r="E2785" s="4" t="e">
        <f ca="1"/>
        <v>#N/A</v>
      </c>
      <c r="F2785" s="4" t="e">
        <f ca="1"/>
        <v>#N/A</v>
      </c>
      <c r="G2785" s="4" t="e">
        <f ca="1"/>
        <v>#N/A</v>
      </c>
      <c r="H2785" s="4" t="e">
        <f ca="1"/>
        <v>#N/A</v>
      </c>
      <c r="I2785" s="3" t="e">
        <f t="shared" ca="1" si="86"/>
        <v>#N/A</v>
      </c>
      <c r="J2785" s="3" t="e">
        <f t="shared" ca="1" si="87"/>
        <v>#N/A</v>
      </c>
    </row>
    <row r="2786" spans="2:10" ht="15" customHeight="1">
      <c r="B2786" s="6" t="e">
        <f ca="1"/>
        <v>#N/A</v>
      </c>
      <c r="C2786" s="5" t="e">
        <f ca="1"/>
        <v>#N/A</v>
      </c>
      <c r="D2786" s="4" t="e">
        <f ca="1"/>
        <v>#N/A</v>
      </c>
      <c r="E2786" s="4" t="e">
        <f ca="1"/>
        <v>#N/A</v>
      </c>
      <c r="F2786" s="4" t="e">
        <f ca="1"/>
        <v>#N/A</v>
      </c>
      <c r="G2786" s="4" t="e">
        <f ca="1"/>
        <v>#N/A</v>
      </c>
      <c r="H2786" s="4" t="e">
        <f ca="1"/>
        <v>#N/A</v>
      </c>
      <c r="I2786" s="3" t="e">
        <f t="shared" ca="1" si="86"/>
        <v>#N/A</v>
      </c>
      <c r="J2786" s="3" t="e">
        <f t="shared" ca="1" si="87"/>
        <v>#N/A</v>
      </c>
    </row>
    <row r="2787" spans="2:10" ht="15" customHeight="1">
      <c r="B2787" s="6" t="e">
        <f ca="1"/>
        <v>#N/A</v>
      </c>
      <c r="C2787" s="5" t="e">
        <f ca="1"/>
        <v>#N/A</v>
      </c>
      <c r="D2787" s="4" t="e">
        <f ca="1"/>
        <v>#N/A</v>
      </c>
      <c r="E2787" s="4" t="e">
        <f ca="1"/>
        <v>#N/A</v>
      </c>
      <c r="F2787" s="4" t="e">
        <f ca="1"/>
        <v>#N/A</v>
      </c>
      <c r="G2787" s="4" t="e">
        <f ca="1"/>
        <v>#N/A</v>
      </c>
      <c r="H2787" s="4" t="e">
        <f ca="1"/>
        <v>#N/A</v>
      </c>
      <c r="I2787" s="3" t="e">
        <f t="shared" ca="1" si="86"/>
        <v>#N/A</v>
      </c>
      <c r="J2787" s="3" t="e">
        <f t="shared" ca="1" si="87"/>
        <v>#N/A</v>
      </c>
    </row>
    <row r="2788" spans="2:10" ht="15" customHeight="1">
      <c r="B2788" s="6" t="e">
        <f ca="1"/>
        <v>#N/A</v>
      </c>
      <c r="C2788" s="5" t="e">
        <f ca="1"/>
        <v>#N/A</v>
      </c>
      <c r="D2788" s="4" t="e">
        <f ca="1"/>
        <v>#N/A</v>
      </c>
      <c r="E2788" s="4" t="e">
        <f ca="1"/>
        <v>#N/A</v>
      </c>
      <c r="F2788" s="4" t="e">
        <f ca="1"/>
        <v>#N/A</v>
      </c>
      <c r="G2788" s="4" t="e">
        <f ca="1"/>
        <v>#N/A</v>
      </c>
      <c r="H2788" s="4" t="e">
        <f ca="1"/>
        <v>#N/A</v>
      </c>
      <c r="I2788" s="3" t="e">
        <f t="shared" ca="1" si="86"/>
        <v>#N/A</v>
      </c>
      <c r="J2788" s="3" t="e">
        <f t="shared" ca="1" si="87"/>
        <v>#N/A</v>
      </c>
    </row>
    <row r="2789" spans="2:10" ht="15" customHeight="1">
      <c r="B2789" s="6" t="e">
        <f ca="1"/>
        <v>#N/A</v>
      </c>
      <c r="C2789" s="5" t="e">
        <f ca="1"/>
        <v>#N/A</v>
      </c>
      <c r="D2789" s="4" t="e">
        <f ca="1"/>
        <v>#N/A</v>
      </c>
      <c r="E2789" s="4" t="e">
        <f ca="1"/>
        <v>#N/A</v>
      </c>
      <c r="F2789" s="4" t="e">
        <f ca="1"/>
        <v>#N/A</v>
      </c>
      <c r="G2789" s="4" t="e">
        <f ca="1"/>
        <v>#N/A</v>
      </c>
      <c r="H2789" s="4" t="e">
        <f ca="1"/>
        <v>#N/A</v>
      </c>
      <c r="I2789" s="3" t="e">
        <f t="shared" ca="1" si="86"/>
        <v>#N/A</v>
      </c>
      <c r="J2789" s="3" t="e">
        <f t="shared" ca="1" si="87"/>
        <v>#N/A</v>
      </c>
    </row>
    <row r="2790" spans="2:10" ht="15" customHeight="1">
      <c r="B2790" s="6" t="e">
        <f ca="1"/>
        <v>#N/A</v>
      </c>
      <c r="C2790" s="5" t="e">
        <f ca="1"/>
        <v>#N/A</v>
      </c>
      <c r="D2790" s="4" t="e">
        <f ca="1"/>
        <v>#N/A</v>
      </c>
      <c r="E2790" s="4" t="e">
        <f ca="1"/>
        <v>#N/A</v>
      </c>
      <c r="F2790" s="4" t="e">
        <f ca="1"/>
        <v>#N/A</v>
      </c>
      <c r="G2790" s="4" t="e">
        <f ca="1"/>
        <v>#N/A</v>
      </c>
      <c r="H2790" s="4" t="e">
        <f ca="1"/>
        <v>#N/A</v>
      </c>
      <c r="I2790" s="3" t="e">
        <f t="shared" ca="1" si="86"/>
        <v>#N/A</v>
      </c>
      <c r="J2790" s="3" t="e">
        <f t="shared" ca="1" si="87"/>
        <v>#N/A</v>
      </c>
    </row>
    <row r="2791" spans="2:10" ht="15" customHeight="1">
      <c r="B2791" s="6" t="e">
        <f ca="1"/>
        <v>#N/A</v>
      </c>
      <c r="C2791" s="5" t="e">
        <f ca="1"/>
        <v>#N/A</v>
      </c>
      <c r="D2791" s="4" t="e">
        <f ca="1"/>
        <v>#N/A</v>
      </c>
      <c r="E2791" s="4" t="e">
        <f ca="1"/>
        <v>#N/A</v>
      </c>
      <c r="F2791" s="4" t="e">
        <f ca="1"/>
        <v>#N/A</v>
      </c>
      <c r="G2791" s="4" t="e">
        <f ca="1"/>
        <v>#N/A</v>
      </c>
      <c r="H2791" s="4" t="e">
        <f ca="1"/>
        <v>#N/A</v>
      </c>
      <c r="I2791" s="3" t="e">
        <f t="shared" ca="1" si="86"/>
        <v>#N/A</v>
      </c>
      <c r="J2791" s="3" t="e">
        <f t="shared" ca="1" si="87"/>
        <v>#N/A</v>
      </c>
    </row>
    <row r="2792" spans="2:10" ht="15" customHeight="1">
      <c r="B2792" s="6" t="e">
        <f ca="1"/>
        <v>#N/A</v>
      </c>
      <c r="C2792" s="5" t="e">
        <f ca="1"/>
        <v>#N/A</v>
      </c>
      <c r="D2792" s="4" t="e">
        <f ca="1"/>
        <v>#N/A</v>
      </c>
      <c r="E2792" s="4" t="e">
        <f ca="1"/>
        <v>#N/A</v>
      </c>
      <c r="F2792" s="4" t="e">
        <f ca="1"/>
        <v>#N/A</v>
      </c>
      <c r="G2792" s="4" t="e">
        <f ca="1"/>
        <v>#N/A</v>
      </c>
      <c r="H2792" s="4" t="e">
        <f ca="1"/>
        <v>#N/A</v>
      </c>
      <c r="I2792" s="3" t="e">
        <f t="shared" ca="1" si="86"/>
        <v>#N/A</v>
      </c>
      <c r="J2792" s="3" t="e">
        <f t="shared" ca="1" si="87"/>
        <v>#N/A</v>
      </c>
    </row>
    <row r="2793" spans="2:10" ht="15" customHeight="1">
      <c r="B2793" s="6" t="e">
        <f ca="1"/>
        <v>#N/A</v>
      </c>
      <c r="C2793" s="5" t="e">
        <f ca="1"/>
        <v>#N/A</v>
      </c>
      <c r="D2793" s="4" t="e">
        <f ca="1"/>
        <v>#N/A</v>
      </c>
      <c r="E2793" s="4" t="e">
        <f ca="1"/>
        <v>#N/A</v>
      </c>
      <c r="F2793" s="4" t="e">
        <f ca="1"/>
        <v>#N/A</v>
      </c>
      <c r="G2793" s="4" t="e">
        <f ca="1"/>
        <v>#N/A</v>
      </c>
      <c r="H2793" s="4" t="e">
        <f ca="1"/>
        <v>#N/A</v>
      </c>
      <c r="I2793" s="3" t="e">
        <f t="shared" ca="1" si="86"/>
        <v>#N/A</v>
      </c>
      <c r="J2793" s="3" t="e">
        <f t="shared" ca="1" si="87"/>
        <v>#N/A</v>
      </c>
    </row>
    <row r="2794" spans="2:10" ht="15" customHeight="1">
      <c r="B2794" s="6" t="e">
        <f ca="1"/>
        <v>#N/A</v>
      </c>
      <c r="C2794" s="5" t="e">
        <f ca="1"/>
        <v>#N/A</v>
      </c>
      <c r="D2794" s="4" t="e">
        <f ca="1"/>
        <v>#N/A</v>
      </c>
      <c r="E2794" s="4" t="e">
        <f ca="1"/>
        <v>#N/A</v>
      </c>
      <c r="F2794" s="4" t="e">
        <f ca="1"/>
        <v>#N/A</v>
      </c>
      <c r="G2794" s="4" t="e">
        <f ca="1"/>
        <v>#N/A</v>
      </c>
      <c r="H2794" s="4" t="e">
        <f ca="1"/>
        <v>#N/A</v>
      </c>
      <c r="I2794" s="3" t="e">
        <f t="shared" ca="1" si="86"/>
        <v>#N/A</v>
      </c>
      <c r="J2794" s="3" t="e">
        <f t="shared" ca="1" si="87"/>
        <v>#N/A</v>
      </c>
    </row>
    <row r="2795" spans="2:10" ht="15" customHeight="1">
      <c r="B2795" s="6" t="e">
        <f ca="1"/>
        <v>#N/A</v>
      </c>
      <c r="C2795" s="5" t="e">
        <f ca="1"/>
        <v>#N/A</v>
      </c>
      <c r="D2795" s="4" t="e">
        <f ca="1"/>
        <v>#N/A</v>
      </c>
      <c r="E2795" s="4" t="e">
        <f ca="1"/>
        <v>#N/A</v>
      </c>
      <c r="F2795" s="4" t="e">
        <f ca="1"/>
        <v>#N/A</v>
      </c>
      <c r="G2795" s="4" t="e">
        <f ca="1"/>
        <v>#N/A</v>
      </c>
      <c r="H2795" s="4" t="e">
        <f ca="1"/>
        <v>#N/A</v>
      </c>
      <c r="I2795" s="3" t="e">
        <f t="shared" ca="1" si="86"/>
        <v>#N/A</v>
      </c>
      <c r="J2795" s="3" t="e">
        <f t="shared" ca="1" si="87"/>
        <v>#N/A</v>
      </c>
    </row>
    <row r="2796" spans="2:10" ht="15" customHeight="1">
      <c r="B2796" s="6" t="e">
        <f ca="1"/>
        <v>#N/A</v>
      </c>
      <c r="C2796" s="5" t="e">
        <f ca="1"/>
        <v>#N/A</v>
      </c>
      <c r="D2796" s="4" t="e">
        <f ca="1"/>
        <v>#N/A</v>
      </c>
      <c r="E2796" s="4" t="e">
        <f ca="1"/>
        <v>#N/A</v>
      </c>
      <c r="F2796" s="4" t="e">
        <f ca="1"/>
        <v>#N/A</v>
      </c>
      <c r="G2796" s="4" t="e">
        <f ca="1"/>
        <v>#N/A</v>
      </c>
      <c r="H2796" s="4" t="e">
        <f ca="1"/>
        <v>#N/A</v>
      </c>
      <c r="I2796" s="3" t="e">
        <f t="shared" ca="1" si="86"/>
        <v>#N/A</v>
      </c>
      <c r="J2796" s="3" t="e">
        <f t="shared" ca="1" si="87"/>
        <v>#N/A</v>
      </c>
    </row>
    <row r="2797" spans="2:10" ht="15" customHeight="1">
      <c r="B2797" s="6" t="e">
        <f ca="1"/>
        <v>#N/A</v>
      </c>
      <c r="C2797" s="5" t="e">
        <f ca="1"/>
        <v>#N/A</v>
      </c>
      <c r="D2797" s="4" t="e">
        <f ca="1"/>
        <v>#N/A</v>
      </c>
      <c r="E2797" s="4" t="e">
        <f ca="1"/>
        <v>#N/A</v>
      </c>
      <c r="F2797" s="4" t="e">
        <f ca="1"/>
        <v>#N/A</v>
      </c>
      <c r="G2797" s="4" t="e">
        <f ca="1"/>
        <v>#N/A</v>
      </c>
      <c r="H2797" s="4" t="e">
        <f ca="1"/>
        <v>#N/A</v>
      </c>
      <c r="I2797" s="3" t="e">
        <f t="shared" ca="1" si="86"/>
        <v>#N/A</v>
      </c>
      <c r="J2797" s="3" t="e">
        <f t="shared" ca="1" si="87"/>
        <v>#N/A</v>
      </c>
    </row>
    <row r="2798" spans="2:10" ht="15" customHeight="1">
      <c r="B2798" s="6" t="e">
        <f ca="1"/>
        <v>#N/A</v>
      </c>
      <c r="C2798" s="5" t="e">
        <f ca="1"/>
        <v>#N/A</v>
      </c>
      <c r="D2798" s="4" t="e">
        <f ca="1"/>
        <v>#N/A</v>
      </c>
      <c r="E2798" s="4" t="e">
        <f ca="1"/>
        <v>#N/A</v>
      </c>
      <c r="F2798" s="4" t="e">
        <f ca="1"/>
        <v>#N/A</v>
      </c>
      <c r="G2798" s="4" t="e">
        <f ca="1"/>
        <v>#N/A</v>
      </c>
      <c r="H2798" s="4" t="e">
        <f ca="1"/>
        <v>#N/A</v>
      </c>
      <c r="I2798" s="3" t="e">
        <f t="shared" ca="1" si="86"/>
        <v>#N/A</v>
      </c>
      <c r="J2798" s="3" t="e">
        <f t="shared" ca="1" si="87"/>
        <v>#N/A</v>
      </c>
    </row>
    <row r="2799" spans="2:10" ht="15" customHeight="1">
      <c r="B2799" s="6" t="e">
        <f ca="1"/>
        <v>#N/A</v>
      </c>
      <c r="C2799" s="5" t="e">
        <f ca="1"/>
        <v>#N/A</v>
      </c>
      <c r="D2799" s="4" t="e">
        <f ca="1"/>
        <v>#N/A</v>
      </c>
      <c r="E2799" s="4" t="e">
        <f ca="1"/>
        <v>#N/A</v>
      </c>
      <c r="F2799" s="4" t="e">
        <f ca="1"/>
        <v>#N/A</v>
      </c>
      <c r="G2799" s="4" t="e">
        <f ca="1"/>
        <v>#N/A</v>
      </c>
      <c r="H2799" s="4" t="e">
        <f ca="1"/>
        <v>#N/A</v>
      </c>
      <c r="I2799" s="3" t="e">
        <f t="shared" ca="1" si="86"/>
        <v>#N/A</v>
      </c>
      <c r="J2799" s="3" t="e">
        <f t="shared" ca="1" si="87"/>
        <v>#N/A</v>
      </c>
    </row>
    <row r="2800" spans="2:10" ht="15" customHeight="1">
      <c r="B2800" s="6" t="e">
        <f ca="1"/>
        <v>#N/A</v>
      </c>
      <c r="C2800" s="5" t="e">
        <f ca="1"/>
        <v>#N/A</v>
      </c>
      <c r="D2800" s="4" t="e">
        <f ca="1"/>
        <v>#N/A</v>
      </c>
      <c r="E2800" s="4" t="e">
        <f ca="1"/>
        <v>#N/A</v>
      </c>
      <c r="F2800" s="4" t="e">
        <f ca="1"/>
        <v>#N/A</v>
      </c>
      <c r="G2800" s="4" t="e">
        <f ca="1"/>
        <v>#N/A</v>
      </c>
      <c r="H2800" s="4" t="e">
        <f ca="1"/>
        <v>#N/A</v>
      </c>
      <c r="I2800" s="3" t="e">
        <f t="shared" ca="1" si="86"/>
        <v>#N/A</v>
      </c>
      <c r="J2800" s="3" t="e">
        <f t="shared" ca="1" si="87"/>
        <v>#N/A</v>
      </c>
    </row>
    <row r="2801" spans="2:10" ht="15" customHeight="1">
      <c r="B2801" s="6" t="e">
        <f ca="1"/>
        <v>#N/A</v>
      </c>
      <c r="C2801" s="5" t="e">
        <f ca="1"/>
        <v>#N/A</v>
      </c>
      <c r="D2801" s="4" t="e">
        <f ca="1"/>
        <v>#N/A</v>
      </c>
      <c r="E2801" s="4" t="e">
        <f ca="1"/>
        <v>#N/A</v>
      </c>
      <c r="F2801" s="4" t="e">
        <f ca="1"/>
        <v>#N/A</v>
      </c>
      <c r="G2801" s="4" t="e">
        <f ca="1"/>
        <v>#N/A</v>
      </c>
      <c r="H2801" s="4" t="e">
        <f ca="1"/>
        <v>#N/A</v>
      </c>
      <c r="I2801" s="3" t="e">
        <f t="shared" ca="1" si="86"/>
        <v>#N/A</v>
      </c>
      <c r="J2801" s="3" t="e">
        <f t="shared" ca="1" si="87"/>
        <v>#N/A</v>
      </c>
    </row>
    <row r="2802" spans="2:10" ht="15" customHeight="1">
      <c r="B2802" s="6" t="e">
        <f ca="1"/>
        <v>#N/A</v>
      </c>
      <c r="C2802" s="5" t="e">
        <f ca="1"/>
        <v>#N/A</v>
      </c>
      <c r="D2802" s="4" t="e">
        <f ca="1"/>
        <v>#N/A</v>
      </c>
      <c r="E2802" s="4" t="e">
        <f ca="1"/>
        <v>#N/A</v>
      </c>
      <c r="F2802" s="4" t="e">
        <f ca="1"/>
        <v>#N/A</v>
      </c>
      <c r="G2802" s="4" t="e">
        <f ca="1"/>
        <v>#N/A</v>
      </c>
      <c r="H2802" s="4" t="e">
        <f ca="1"/>
        <v>#N/A</v>
      </c>
      <c r="I2802" s="3" t="e">
        <f t="shared" ca="1" si="86"/>
        <v>#N/A</v>
      </c>
      <c r="J2802" s="3" t="e">
        <f t="shared" ca="1" si="87"/>
        <v>#N/A</v>
      </c>
    </row>
    <row r="2803" spans="2:10" ht="15" customHeight="1">
      <c r="B2803" s="6" t="e">
        <f ca="1"/>
        <v>#N/A</v>
      </c>
      <c r="C2803" s="5" t="e">
        <f ca="1"/>
        <v>#N/A</v>
      </c>
      <c r="D2803" s="4" t="e">
        <f ca="1"/>
        <v>#N/A</v>
      </c>
      <c r="E2803" s="4" t="e">
        <f ca="1"/>
        <v>#N/A</v>
      </c>
      <c r="F2803" s="4" t="e">
        <f ca="1"/>
        <v>#N/A</v>
      </c>
      <c r="G2803" s="4" t="e">
        <f ca="1"/>
        <v>#N/A</v>
      </c>
      <c r="H2803" s="4" t="e">
        <f ca="1"/>
        <v>#N/A</v>
      </c>
      <c r="I2803" s="3" t="e">
        <f t="shared" ca="1" si="86"/>
        <v>#N/A</v>
      </c>
      <c r="J2803" s="3" t="e">
        <f t="shared" ca="1" si="87"/>
        <v>#N/A</v>
      </c>
    </row>
    <row r="2804" spans="2:10" ht="15" customHeight="1">
      <c r="B2804" s="6" t="e">
        <f ca="1"/>
        <v>#N/A</v>
      </c>
      <c r="C2804" s="5" t="e">
        <f ca="1"/>
        <v>#N/A</v>
      </c>
      <c r="D2804" s="4" t="e">
        <f ca="1"/>
        <v>#N/A</v>
      </c>
      <c r="E2804" s="4" t="e">
        <f ca="1"/>
        <v>#N/A</v>
      </c>
      <c r="F2804" s="4" t="e">
        <f ca="1"/>
        <v>#N/A</v>
      </c>
      <c r="G2804" s="4" t="e">
        <f ca="1"/>
        <v>#N/A</v>
      </c>
      <c r="H2804" s="4" t="e">
        <f ca="1"/>
        <v>#N/A</v>
      </c>
      <c r="I2804" s="3" t="e">
        <f t="shared" ca="1" si="86"/>
        <v>#N/A</v>
      </c>
      <c r="J2804" s="3" t="e">
        <f t="shared" ca="1" si="87"/>
        <v>#N/A</v>
      </c>
    </row>
    <row r="2805" spans="2:10" ht="15" customHeight="1">
      <c r="B2805" s="6" t="e">
        <f ca="1"/>
        <v>#N/A</v>
      </c>
      <c r="C2805" s="5" t="e">
        <f ca="1"/>
        <v>#N/A</v>
      </c>
      <c r="D2805" s="4" t="e">
        <f ca="1"/>
        <v>#N/A</v>
      </c>
      <c r="E2805" s="4" t="e">
        <f ca="1"/>
        <v>#N/A</v>
      </c>
      <c r="F2805" s="4" t="e">
        <f ca="1"/>
        <v>#N/A</v>
      </c>
      <c r="G2805" s="4" t="e">
        <f ca="1"/>
        <v>#N/A</v>
      </c>
      <c r="H2805" s="4" t="e">
        <f ca="1"/>
        <v>#N/A</v>
      </c>
      <c r="I2805" s="3" t="e">
        <f t="shared" ca="1" si="86"/>
        <v>#N/A</v>
      </c>
      <c r="J2805" s="3" t="e">
        <f t="shared" ca="1" si="87"/>
        <v>#N/A</v>
      </c>
    </row>
    <row r="2806" spans="2:10" ht="15" customHeight="1">
      <c r="B2806" s="6" t="e">
        <f ca="1"/>
        <v>#N/A</v>
      </c>
      <c r="C2806" s="5" t="e">
        <f ca="1"/>
        <v>#N/A</v>
      </c>
      <c r="D2806" s="4" t="e">
        <f ca="1"/>
        <v>#N/A</v>
      </c>
      <c r="E2806" s="4" t="e">
        <f ca="1"/>
        <v>#N/A</v>
      </c>
      <c r="F2806" s="4" t="e">
        <f ca="1"/>
        <v>#N/A</v>
      </c>
      <c r="G2806" s="4" t="e">
        <f ca="1"/>
        <v>#N/A</v>
      </c>
      <c r="H2806" s="4" t="e">
        <f ca="1"/>
        <v>#N/A</v>
      </c>
      <c r="I2806" s="3" t="e">
        <f t="shared" ca="1" si="86"/>
        <v>#N/A</v>
      </c>
      <c r="J2806" s="3" t="e">
        <f t="shared" ca="1" si="87"/>
        <v>#N/A</v>
      </c>
    </row>
    <row r="2807" spans="2:10" ht="15" customHeight="1">
      <c r="B2807" s="6" t="e">
        <f ca="1"/>
        <v>#N/A</v>
      </c>
      <c r="C2807" s="5" t="e">
        <f ca="1"/>
        <v>#N/A</v>
      </c>
      <c r="D2807" s="4" t="e">
        <f ca="1"/>
        <v>#N/A</v>
      </c>
      <c r="E2807" s="4" t="e">
        <f ca="1"/>
        <v>#N/A</v>
      </c>
      <c r="F2807" s="4" t="e">
        <f ca="1"/>
        <v>#N/A</v>
      </c>
      <c r="G2807" s="4" t="e">
        <f ca="1"/>
        <v>#N/A</v>
      </c>
      <c r="H2807" s="4" t="e">
        <f ca="1"/>
        <v>#N/A</v>
      </c>
      <c r="I2807" s="3" t="e">
        <f t="shared" ca="1" si="86"/>
        <v>#N/A</v>
      </c>
      <c r="J2807" s="3" t="e">
        <f t="shared" ca="1" si="87"/>
        <v>#N/A</v>
      </c>
    </row>
    <row r="2808" spans="2:10" ht="15" customHeight="1">
      <c r="B2808" s="6" t="e">
        <f ca="1"/>
        <v>#N/A</v>
      </c>
      <c r="C2808" s="5" t="e">
        <f ca="1"/>
        <v>#N/A</v>
      </c>
      <c r="D2808" s="4" t="e">
        <f ca="1"/>
        <v>#N/A</v>
      </c>
      <c r="E2808" s="4" t="e">
        <f ca="1"/>
        <v>#N/A</v>
      </c>
      <c r="F2808" s="4" t="e">
        <f ca="1"/>
        <v>#N/A</v>
      </c>
      <c r="G2808" s="4" t="e">
        <f ca="1"/>
        <v>#N/A</v>
      </c>
      <c r="H2808" s="4" t="e">
        <f ca="1"/>
        <v>#N/A</v>
      </c>
      <c r="I2808" s="3" t="e">
        <f t="shared" ca="1" si="86"/>
        <v>#N/A</v>
      </c>
      <c r="J2808" s="3" t="e">
        <f t="shared" ca="1" si="87"/>
        <v>#N/A</v>
      </c>
    </row>
    <row r="2809" spans="2:10" ht="15" customHeight="1">
      <c r="B2809" s="6" t="e">
        <f ca="1"/>
        <v>#N/A</v>
      </c>
      <c r="C2809" s="5" t="e">
        <f ca="1"/>
        <v>#N/A</v>
      </c>
      <c r="D2809" s="4" t="e">
        <f ca="1"/>
        <v>#N/A</v>
      </c>
      <c r="E2809" s="4" t="e">
        <f ca="1"/>
        <v>#N/A</v>
      </c>
      <c r="F2809" s="4" t="e">
        <f ca="1"/>
        <v>#N/A</v>
      </c>
      <c r="G2809" s="4" t="e">
        <f ca="1"/>
        <v>#N/A</v>
      </c>
      <c r="H2809" s="4" t="e">
        <f ca="1"/>
        <v>#N/A</v>
      </c>
      <c r="I2809" s="3" t="e">
        <f t="shared" ca="1" si="86"/>
        <v>#N/A</v>
      </c>
      <c r="J2809" s="3" t="e">
        <f t="shared" ca="1" si="87"/>
        <v>#N/A</v>
      </c>
    </row>
    <row r="2810" spans="2:10" ht="15" customHeight="1">
      <c r="B2810" s="6" t="e">
        <f ca="1"/>
        <v>#N/A</v>
      </c>
      <c r="C2810" s="5" t="e">
        <f ca="1"/>
        <v>#N/A</v>
      </c>
      <c r="D2810" s="4" t="e">
        <f ca="1"/>
        <v>#N/A</v>
      </c>
      <c r="E2810" s="4" t="e">
        <f ca="1"/>
        <v>#N/A</v>
      </c>
      <c r="F2810" s="4" t="e">
        <f ca="1"/>
        <v>#N/A</v>
      </c>
      <c r="G2810" s="4" t="e">
        <f ca="1"/>
        <v>#N/A</v>
      </c>
      <c r="H2810" s="4" t="e">
        <f ca="1"/>
        <v>#N/A</v>
      </c>
      <c r="I2810" s="3" t="e">
        <f t="shared" ca="1" si="86"/>
        <v>#N/A</v>
      </c>
      <c r="J2810" s="3" t="e">
        <f t="shared" ca="1" si="87"/>
        <v>#N/A</v>
      </c>
    </row>
    <row r="2811" spans="2:10" ht="15" customHeight="1">
      <c r="B2811" s="6" t="e">
        <f ca="1"/>
        <v>#N/A</v>
      </c>
      <c r="C2811" s="5" t="e">
        <f ca="1"/>
        <v>#N/A</v>
      </c>
      <c r="D2811" s="4" t="e">
        <f ca="1"/>
        <v>#N/A</v>
      </c>
      <c r="E2811" s="4" t="e">
        <f ca="1"/>
        <v>#N/A</v>
      </c>
      <c r="F2811" s="4" t="e">
        <f ca="1"/>
        <v>#N/A</v>
      </c>
      <c r="G2811" s="4" t="e">
        <f ca="1"/>
        <v>#N/A</v>
      </c>
      <c r="H2811" s="4" t="e">
        <f ca="1"/>
        <v>#N/A</v>
      </c>
      <c r="I2811" s="3" t="e">
        <f t="shared" ca="1" si="86"/>
        <v>#N/A</v>
      </c>
      <c r="J2811" s="3" t="e">
        <f t="shared" ca="1" si="87"/>
        <v>#N/A</v>
      </c>
    </row>
    <row r="2812" spans="2:10" ht="15" customHeight="1">
      <c r="B2812" s="6" t="e">
        <f ca="1"/>
        <v>#N/A</v>
      </c>
      <c r="C2812" s="5" t="e">
        <f ca="1"/>
        <v>#N/A</v>
      </c>
      <c r="D2812" s="4" t="e">
        <f ca="1"/>
        <v>#N/A</v>
      </c>
      <c r="E2812" s="4" t="e">
        <f ca="1"/>
        <v>#N/A</v>
      </c>
      <c r="F2812" s="4" t="e">
        <f ca="1"/>
        <v>#N/A</v>
      </c>
      <c r="G2812" s="4" t="e">
        <f ca="1"/>
        <v>#N/A</v>
      </c>
      <c r="H2812" s="4" t="e">
        <f ca="1"/>
        <v>#N/A</v>
      </c>
      <c r="I2812" s="3" t="e">
        <f t="shared" ca="1" si="86"/>
        <v>#N/A</v>
      </c>
      <c r="J2812" s="3" t="e">
        <f t="shared" ca="1" si="87"/>
        <v>#N/A</v>
      </c>
    </row>
    <row r="2813" spans="2:10" ht="15" customHeight="1">
      <c r="B2813" s="6" t="e">
        <f ca="1"/>
        <v>#N/A</v>
      </c>
      <c r="C2813" s="5" t="e">
        <f ca="1"/>
        <v>#N/A</v>
      </c>
      <c r="D2813" s="4" t="e">
        <f ca="1"/>
        <v>#N/A</v>
      </c>
      <c r="E2813" s="4" t="e">
        <f ca="1"/>
        <v>#N/A</v>
      </c>
      <c r="F2813" s="4" t="e">
        <f ca="1"/>
        <v>#N/A</v>
      </c>
      <c r="G2813" s="4" t="e">
        <f ca="1"/>
        <v>#N/A</v>
      </c>
      <c r="H2813" s="4" t="e">
        <f ca="1"/>
        <v>#N/A</v>
      </c>
      <c r="I2813" s="3" t="e">
        <f t="shared" ca="1" si="86"/>
        <v>#N/A</v>
      </c>
      <c r="J2813" s="3" t="e">
        <f t="shared" ca="1" si="87"/>
        <v>#N/A</v>
      </c>
    </row>
    <row r="2814" spans="2:10" ht="15" customHeight="1">
      <c r="B2814" s="6" t="e">
        <f ca="1"/>
        <v>#N/A</v>
      </c>
      <c r="C2814" s="5" t="e">
        <f ca="1"/>
        <v>#N/A</v>
      </c>
      <c r="D2814" s="4" t="e">
        <f ca="1"/>
        <v>#N/A</v>
      </c>
      <c r="E2814" s="4" t="e">
        <f ca="1"/>
        <v>#N/A</v>
      </c>
      <c r="F2814" s="4" t="e">
        <f ca="1"/>
        <v>#N/A</v>
      </c>
      <c r="G2814" s="4" t="e">
        <f ca="1"/>
        <v>#N/A</v>
      </c>
      <c r="H2814" s="4" t="e">
        <f ca="1"/>
        <v>#N/A</v>
      </c>
      <c r="I2814" s="3" t="e">
        <f t="shared" ca="1" si="86"/>
        <v>#N/A</v>
      </c>
      <c r="J2814" s="3" t="e">
        <f t="shared" ca="1" si="87"/>
        <v>#N/A</v>
      </c>
    </row>
    <row r="2815" spans="2:10" ht="15" customHeight="1">
      <c r="B2815" s="6" t="e">
        <f ca="1"/>
        <v>#N/A</v>
      </c>
      <c r="C2815" s="5" t="e">
        <f ca="1"/>
        <v>#N/A</v>
      </c>
      <c r="D2815" s="4" t="e">
        <f ca="1"/>
        <v>#N/A</v>
      </c>
      <c r="E2815" s="4" t="e">
        <f ca="1"/>
        <v>#N/A</v>
      </c>
      <c r="F2815" s="4" t="e">
        <f ca="1"/>
        <v>#N/A</v>
      </c>
      <c r="G2815" s="4" t="e">
        <f ca="1"/>
        <v>#N/A</v>
      </c>
      <c r="H2815" s="4" t="e">
        <f ca="1"/>
        <v>#N/A</v>
      </c>
      <c r="I2815" s="3" t="e">
        <f t="shared" ca="1" si="86"/>
        <v>#N/A</v>
      </c>
      <c r="J2815" s="3" t="e">
        <f t="shared" ca="1" si="87"/>
        <v>#N/A</v>
      </c>
    </row>
    <row r="2816" spans="2:10" ht="15" customHeight="1">
      <c r="B2816" s="6" t="e">
        <f ca="1"/>
        <v>#N/A</v>
      </c>
      <c r="C2816" s="5" t="e">
        <f ca="1"/>
        <v>#N/A</v>
      </c>
      <c r="D2816" s="4" t="e">
        <f ca="1"/>
        <v>#N/A</v>
      </c>
      <c r="E2816" s="4" t="e">
        <f ca="1"/>
        <v>#N/A</v>
      </c>
      <c r="F2816" s="4" t="e">
        <f ca="1"/>
        <v>#N/A</v>
      </c>
      <c r="G2816" s="4" t="e">
        <f ca="1"/>
        <v>#N/A</v>
      </c>
      <c r="H2816" s="4" t="e">
        <f ca="1"/>
        <v>#N/A</v>
      </c>
      <c r="I2816" s="3" t="e">
        <f t="shared" ca="1" si="86"/>
        <v>#N/A</v>
      </c>
      <c r="J2816" s="3" t="e">
        <f t="shared" ca="1" si="87"/>
        <v>#N/A</v>
      </c>
    </row>
    <row r="2817" spans="2:10" ht="15" customHeight="1">
      <c r="B2817" s="6" t="e">
        <f ca="1"/>
        <v>#N/A</v>
      </c>
      <c r="C2817" s="5" t="e">
        <f ca="1"/>
        <v>#N/A</v>
      </c>
      <c r="D2817" s="4" t="e">
        <f ca="1"/>
        <v>#N/A</v>
      </c>
      <c r="E2817" s="4" t="e">
        <f ca="1"/>
        <v>#N/A</v>
      </c>
      <c r="F2817" s="4" t="e">
        <f ca="1"/>
        <v>#N/A</v>
      </c>
      <c r="G2817" s="4" t="e">
        <f ca="1"/>
        <v>#N/A</v>
      </c>
      <c r="H2817" s="4" t="e">
        <f ca="1"/>
        <v>#N/A</v>
      </c>
      <c r="I2817" s="3" t="e">
        <f t="shared" ca="1" si="86"/>
        <v>#N/A</v>
      </c>
      <c r="J2817" s="3" t="e">
        <f t="shared" ca="1" si="87"/>
        <v>#N/A</v>
      </c>
    </row>
    <row r="2818" spans="2:10" ht="15" customHeight="1">
      <c r="B2818" s="6" t="e">
        <f ca="1"/>
        <v>#N/A</v>
      </c>
      <c r="C2818" s="5" t="e">
        <f ca="1"/>
        <v>#N/A</v>
      </c>
      <c r="D2818" s="4" t="e">
        <f ca="1"/>
        <v>#N/A</v>
      </c>
      <c r="E2818" s="4" t="e">
        <f ca="1"/>
        <v>#N/A</v>
      </c>
      <c r="F2818" s="4" t="e">
        <f ca="1"/>
        <v>#N/A</v>
      </c>
      <c r="G2818" s="4" t="e">
        <f ca="1"/>
        <v>#N/A</v>
      </c>
      <c r="H2818" s="4" t="e">
        <f ca="1"/>
        <v>#N/A</v>
      </c>
      <c r="I2818" s="3" t="e">
        <f t="shared" ca="1" si="86"/>
        <v>#N/A</v>
      </c>
      <c r="J2818" s="3" t="e">
        <f t="shared" ca="1" si="87"/>
        <v>#N/A</v>
      </c>
    </row>
    <row r="2819" spans="2:10" ht="15" customHeight="1">
      <c r="B2819" s="6" t="e">
        <f ca="1"/>
        <v>#N/A</v>
      </c>
      <c r="C2819" s="5" t="e">
        <f ca="1"/>
        <v>#N/A</v>
      </c>
      <c r="D2819" s="4" t="e">
        <f ca="1"/>
        <v>#N/A</v>
      </c>
      <c r="E2819" s="4" t="e">
        <f ca="1"/>
        <v>#N/A</v>
      </c>
      <c r="F2819" s="4" t="e">
        <f ca="1"/>
        <v>#N/A</v>
      </c>
      <c r="G2819" s="4" t="e">
        <f ca="1"/>
        <v>#N/A</v>
      </c>
      <c r="H2819" s="4" t="e">
        <f ca="1"/>
        <v>#N/A</v>
      </c>
      <c r="I2819" s="3" t="e">
        <f t="shared" ca="1" si="86"/>
        <v>#N/A</v>
      </c>
      <c r="J2819" s="3" t="e">
        <f t="shared" ca="1" si="87"/>
        <v>#N/A</v>
      </c>
    </row>
    <row r="2820" spans="2:10" ht="15" customHeight="1">
      <c r="B2820" s="6" t="e">
        <f ca="1"/>
        <v>#N/A</v>
      </c>
      <c r="C2820" s="5" t="e">
        <f ca="1"/>
        <v>#N/A</v>
      </c>
      <c r="D2820" s="4" t="e">
        <f ca="1"/>
        <v>#N/A</v>
      </c>
      <c r="E2820" s="4" t="e">
        <f ca="1"/>
        <v>#N/A</v>
      </c>
      <c r="F2820" s="4" t="e">
        <f ca="1"/>
        <v>#N/A</v>
      </c>
      <c r="G2820" s="4" t="e">
        <f ca="1"/>
        <v>#N/A</v>
      </c>
      <c r="H2820" s="4" t="e">
        <f ca="1"/>
        <v>#N/A</v>
      </c>
      <c r="I2820" s="3" t="e">
        <f t="shared" ca="1" si="86"/>
        <v>#N/A</v>
      </c>
      <c r="J2820" s="3" t="e">
        <f t="shared" ca="1" si="87"/>
        <v>#N/A</v>
      </c>
    </row>
    <row r="2821" spans="2:10" ht="15" customHeight="1">
      <c r="B2821" s="6" t="e">
        <f ca="1"/>
        <v>#N/A</v>
      </c>
      <c r="C2821" s="5" t="e">
        <f ca="1"/>
        <v>#N/A</v>
      </c>
      <c r="D2821" s="4" t="e">
        <f ca="1"/>
        <v>#N/A</v>
      </c>
      <c r="E2821" s="4" t="e">
        <f ca="1"/>
        <v>#N/A</v>
      </c>
      <c r="F2821" s="4" t="e">
        <f ca="1"/>
        <v>#N/A</v>
      </c>
      <c r="G2821" s="4" t="e">
        <f ca="1"/>
        <v>#N/A</v>
      </c>
      <c r="H2821" s="4" t="e">
        <f ca="1"/>
        <v>#N/A</v>
      </c>
      <c r="I2821" s="3" t="e">
        <f t="shared" ca="1" si="86"/>
        <v>#N/A</v>
      </c>
      <c r="J2821" s="3" t="e">
        <f t="shared" ca="1" si="87"/>
        <v>#N/A</v>
      </c>
    </row>
    <row r="2822" spans="2:10" ht="15" customHeight="1">
      <c r="B2822" s="6" t="e">
        <f ca="1"/>
        <v>#N/A</v>
      </c>
      <c r="C2822" s="5" t="e">
        <f ca="1"/>
        <v>#N/A</v>
      </c>
      <c r="D2822" s="4" t="e">
        <f ca="1"/>
        <v>#N/A</v>
      </c>
      <c r="E2822" s="4" t="e">
        <f ca="1"/>
        <v>#N/A</v>
      </c>
      <c r="F2822" s="4" t="e">
        <f ca="1"/>
        <v>#N/A</v>
      </c>
      <c r="G2822" s="4" t="e">
        <f ca="1"/>
        <v>#N/A</v>
      </c>
      <c r="H2822" s="4" t="e">
        <f ca="1"/>
        <v>#N/A</v>
      </c>
      <c r="I2822" s="3" t="e">
        <f t="shared" ca="1" si="86"/>
        <v>#N/A</v>
      </c>
      <c r="J2822" s="3" t="e">
        <f t="shared" ca="1" si="87"/>
        <v>#N/A</v>
      </c>
    </row>
    <row r="2823" spans="2:10" ht="15" customHeight="1">
      <c r="B2823" s="6" t="e">
        <f ca="1"/>
        <v>#N/A</v>
      </c>
      <c r="C2823" s="5" t="e">
        <f ca="1"/>
        <v>#N/A</v>
      </c>
      <c r="D2823" s="4" t="e">
        <f ca="1"/>
        <v>#N/A</v>
      </c>
      <c r="E2823" s="4" t="e">
        <f ca="1"/>
        <v>#N/A</v>
      </c>
      <c r="F2823" s="4" t="e">
        <f ca="1"/>
        <v>#N/A</v>
      </c>
      <c r="G2823" s="4" t="e">
        <f ca="1"/>
        <v>#N/A</v>
      </c>
      <c r="H2823" s="4" t="e">
        <f ca="1"/>
        <v>#N/A</v>
      </c>
      <c r="I2823" s="3" t="e">
        <f t="shared" ca="1" si="86"/>
        <v>#N/A</v>
      </c>
      <c r="J2823" s="3" t="e">
        <f t="shared" ca="1" si="87"/>
        <v>#N/A</v>
      </c>
    </row>
    <row r="2824" spans="2:10" ht="15" customHeight="1">
      <c r="B2824" s="6" t="e">
        <f ca="1"/>
        <v>#N/A</v>
      </c>
      <c r="C2824" s="5" t="e">
        <f ca="1"/>
        <v>#N/A</v>
      </c>
      <c r="D2824" s="4" t="e">
        <f ca="1"/>
        <v>#N/A</v>
      </c>
      <c r="E2824" s="4" t="e">
        <f ca="1"/>
        <v>#N/A</v>
      </c>
      <c r="F2824" s="4" t="e">
        <f ca="1"/>
        <v>#N/A</v>
      </c>
      <c r="G2824" s="4" t="e">
        <f ca="1"/>
        <v>#N/A</v>
      </c>
      <c r="H2824" s="4" t="e">
        <f ca="1"/>
        <v>#N/A</v>
      </c>
      <c r="I2824" s="3" t="e">
        <f t="shared" ca="1" si="86"/>
        <v>#N/A</v>
      </c>
      <c r="J2824" s="3" t="e">
        <f t="shared" ca="1" si="87"/>
        <v>#N/A</v>
      </c>
    </row>
    <row r="2825" spans="2:10" ht="15" customHeight="1">
      <c r="B2825" s="6" t="e">
        <f ca="1"/>
        <v>#N/A</v>
      </c>
      <c r="C2825" s="5" t="e">
        <f ca="1"/>
        <v>#N/A</v>
      </c>
      <c r="D2825" s="4" t="e">
        <f ca="1"/>
        <v>#N/A</v>
      </c>
      <c r="E2825" s="4" t="e">
        <f ca="1"/>
        <v>#N/A</v>
      </c>
      <c r="F2825" s="4" t="e">
        <f ca="1"/>
        <v>#N/A</v>
      </c>
      <c r="G2825" s="4" t="e">
        <f ca="1"/>
        <v>#N/A</v>
      </c>
      <c r="H2825" s="4" t="e">
        <f ca="1"/>
        <v>#N/A</v>
      </c>
      <c r="I2825" s="3" t="e">
        <f t="shared" ca="1" si="86"/>
        <v>#N/A</v>
      </c>
      <c r="J2825" s="3" t="e">
        <f t="shared" ca="1" si="87"/>
        <v>#N/A</v>
      </c>
    </row>
    <row r="2826" spans="2:10" ht="15" customHeight="1">
      <c r="B2826" s="6" t="e">
        <f ca="1"/>
        <v>#N/A</v>
      </c>
      <c r="C2826" s="5" t="e">
        <f ca="1"/>
        <v>#N/A</v>
      </c>
      <c r="D2826" s="4" t="e">
        <f ca="1"/>
        <v>#N/A</v>
      </c>
      <c r="E2826" s="4" t="e">
        <f ca="1"/>
        <v>#N/A</v>
      </c>
      <c r="F2826" s="4" t="e">
        <f ca="1"/>
        <v>#N/A</v>
      </c>
      <c r="G2826" s="4" t="e">
        <f ca="1"/>
        <v>#N/A</v>
      </c>
      <c r="H2826" s="4" t="e">
        <f ca="1"/>
        <v>#N/A</v>
      </c>
      <c r="I2826" s="3" t="e">
        <f t="shared" ca="1" si="86"/>
        <v>#N/A</v>
      </c>
      <c r="J2826" s="3" t="e">
        <f t="shared" ca="1" si="87"/>
        <v>#N/A</v>
      </c>
    </row>
    <row r="2827" spans="2:10" ht="15" customHeight="1">
      <c r="B2827" s="6" t="e">
        <f ca="1"/>
        <v>#N/A</v>
      </c>
      <c r="C2827" s="5" t="e">
        <f ca="1"/>
        <v>#N/A</v>
      </c>
      <c r="D2827" s="4" t="e">
        <f ca="1"/>
        <v>#N/A</v>
      </c>
      <c r="E2827" s="4" t="e">
        <f ca="1"/>
        <v>#N/A</v>
      </c>
      <c r="F2827" s="4" t="e">
        <f ca="1"/>
        <v>#N/A</v>
      </c>
      <c r="G2827" s="4" t="e">
        <f ca="1"/>
        <v>#N/A</v>
      </c>
      <c r="H2827" s="4" t="e">
        <f ca="1"/>
        <v>#N/A</v>
      </c>
      <c r="I2827" s="3" t="e">
        <f t="shared" ca="1" si="86"/>
        <v>#N/A</v>
      </c>
      <c r="J2827" s="3" t="e">
        <f t="shared" ca="1" si="87"/>
        <v>#N/A</v>
      </c>
    </row>
    <row r="2828" spans="2:10" ht="15" customHeight="1">
      <c r="B2828" s="6" t="e">
        <f ca="1"/>
        <v>#N/A</v>
      </c>
      <c r="C2828" s="5" t="e">
        <f ca="1"/>
        <v>#N/A</v>
      </c>
      <c r="D2828" s="4" t="e">
        <f ca="1"/>
        <v>#N/A</v>
      </c>
      <c r="E2828" s="4" t="e">
        <f ca="1"/>
        <v>#N/A</v>
      </c>
      <c r="F2828" s="4" t="e">
        <f ca="1"/>
        <v>#N/A</v>
      </c>
      <c r="G2828" s="4" t="e">
        <f ca="1"/>
        <v>#N/A</v>
      </c>
      <c r="H2828" s="4" t="e">
        <f ca="1"/>
        <v>#N/A</v>
      </c>
      <c r="I2828" s="3" t="e">
        <f t="shared" ca="1" si="86"/>
        <v>#N/A</v>
      </c>
      <c r="J2828" s="3" t="e">
        <f t="shared" ca="1" si="87"/>
        <v>#N/A</v>
      </c>
    </row>
    <row r="2829" spans="2:10" ht="15" customHeight="1">
      <c r="B2829" s="6" t="e">
        <f ca="1"/>
        <v>#N/A</v>
      </c>
      <c r="C2829" s="5" t="e">
        <f ca="1"/>
        <v>#N/A</v>
      </c>
      <c r="D2829" s="4" t="e">
        <f ca="1"/>
        <v>#N/A</v>
      </c>
      <c r="E2829" s="4" t="e">
        <f ca="1"/>
        <v>#N/A</v>
      </c>
      <c r="F2829" s="4" t="e">
        <f ca="1"/>
        <v>#N/A</v>
      </c>
      <c r="G2829" s="4" t="e">
        <f ca="1"/>
        <v>#N/A</v>
      </c>
      <c r="H2829" s="4" t="e">
        <f ca="1"/>
        <v>#N/A</v>
      </c>
      <c r="I2829" s="3" t="e">
        <f t="shared" ca="1" si="86"/>
        <v>#N/A</v>
      </c>
      <c r="J2829" s="3" t="e">
        <f t="shared" ca="1" si="87"/>
        <v>#N/A</v>
      </c>
    </row>
    <row r="2830" spans="2:10" ht="15" customHeight="1">
      <c r="B2830" s="6" t="e">
        <f ca="1"/>
        <v>#N/A</v>
      </c>
      <c r="C2830" s="5" t="e">
        <f ca="1"/>
        <v>#N/A</v>
      </c>
      <c r="D2830" s="4" t="e">
        <f ca="1"/>
        <v>#N/A</v>
      </c>
      <c r="E2830" s="4" t="e">
        <f ca="1"/>
        <v>#N/A</v>
      </c>
      <c r="F2830" s="4" t="e">
        <f ca="1"/>
        <v>#N/A</v>
      </c>
      <c r="G2830" s="4" t="e">
        <f ca="1"/>
        <v>#N/A</v>
      </c>
      <c r="H2830" s="4" t="e">
        <f ca="1"/>
        <v>#N/A</v>
      </c>
      <c r="I2830" s="3" t="e">
        <f t="shared" ca="1" si="86"/>
        <v>#N/A</v>
      </c>
      <c r="J2830" s="3" t="e">
        <f t="shared" ca="1" si="87"/>
        <v>#N/A</v>
      </c>
    </row>
    <row r="2831" spans="2:10" ht="15" customHeight="1">
      <c r="B2831" s="6" t="e">
        <f ca="1"/>
        <v>#N/A</v>
      </c>
      <c r="C2831" s="5" t="e">
        <f ca="1"/>
        <v>#N/A</v>
      </c>
      <c r="D2831" s="4" t="e">
        <f ca="1"/>
        <v>#N/A</v>
      </c>
      <c r="E2831" s="4" t="e">
        <f ca="1"/>
        <v>#N/A</v>
      </c>
      <c r="F2831" s="4" t="e">
        <f ca="1"/>
        <v>#N/A</v>
      </c>
      <c r="G2831" s="4" t="e">
        <f ca="1"/>
        <v>#N/A</v>
      </c>
      <c r="H2831" s="4" t="e">
        <f ca="1"/>
        <v>#N/A</v>
      </c>
      <c r="I2831" s="3" t="e">
        <f t="shared" ca="1" si="86"/>
        <v>#N/A</v>
      </c>
      <c r="J2831" s="3" t="e">
        <f t="shared" ca="1" si="87"/>
        <v>#N/A</v>
      </c>
    </row>
    <row r="2832" spans="2:10" ht="15" customHeight="1">
      <c r="B2832" s="6" t="e">
        <f ca="1"/>
        <v>#N/A</v>
      </c>
      <c r="C2832" s="5" t="e">
        <f ca="1"/>
        <v>#N/A</v>
      </c>
      <c r="D2832" s="4" t="e">
        <f ca="1"/>
        <v>#N/A</v>
      </c>
      <c r="E2832" s="4" t="e">
        <f ca="1"/>
        <v>#N/A</v>
      </c>
      <c r="F2832" s="4" t="e">
        <f ca="1"/>
        <v>#N/A</v>
      </c>
      <c r="G2832" s="4" t="e">
        <f ca="1"/>
        <v>#N/A</v>
      </c>
      <c r="H2832" s="4" t="e">
        <f ca="1"/>
        <v>#N/A</v>
      </c>
      <c r="I2832" s="3" t="e">
        <f t="shared" ca="1" si="86"/>
        <v>#N/A</v>
      </c>
      <c r="J2832" s="3" t="e">
        <f t="shared" ca="1" si="87"/>
        <v>#N/A</v>
      </c>
    </row>
    <row r="2833" spans="2:10" ht="15" customHeight="1">
      <c r="B2833" s="6" t="e">
        <f ca="1"/>
        <v>#N/A</v>
      </c>
      <c r="C2833" s="5" t="e">
        <f ca="1"/>
        <v>#N/A</v>
      </c>
      <c r="D2833" s="4" t="e">
        <f ca="1"/>
        <v>#N/A</v>
      </c>
      <c r="E2833" s="4" t="e">
        <f ca="1"/>
        <v>#N/A</v>
      </c>
      <c r="F2833" s="4" t="e">
        <f ca="1"/>
        <v>#N/A</v>
      </c>
      <c r="G2833" s="4" t="e">
        <f ca="1"/>
        <v>#N/A</v>
      </c>
      <c r="H2833" s="4" t="e">
        <f ca="1"/>
        <v>#N/A</v>
      </c>
      <c r="I2833" s="3" t="e">
        <f t="shared" ca="1" si="86"/>
        <v>#N/A</v>
      </c>
      <c r="J2833" s="3" t="e">
        <f t="shared" ca="1" si="87"/>
        <v>#N/A</v>
      </c>
    </row>
    <row r="2834" spans="2:10" ht="15" customHeight="1">
      <c r="B2834" s="6" t="e">
        <f ca="1"/>
        <v>#N/A</v>
      </c>
      <c r="C2834" s="5" t="e">
        <f ca="1"/>
        <v>#N/A</v>
      </c>
      <c r="D2834" s="4" t="e">
        <f ca="1"/>
        <v>#N/A</v>
      </c>
      <c r="E2834" s="4" t="e">
        <f ca="1"/>
        <v>#N/A</v>
      </c>
      <c r="F2834" s="4" t="e">
        <f ca="1"/>
        <v>#N/A</v>
      </c>
      <c r="G2834" s="4" t="e">
        <f ca="1"/>
        <v>#N/A</v>
      </c>
      <c r="H2834" s="4" t="e">
        <f ca="1"/>
        <v>#N/A</v>
      </c>
      <c r="I2834" s="3" t="e">
        <f t="shared" ca="1" si="86"/>
        <v>#N/A</v>
      </c>
      <c r="J2834" s="3" t="e">
        <f t="shared" ca="1" si="87"/>
        <v>#N/A</v>
      </c>
    </row>
    <row r="2835" spans="2:10" ht="15" customHeight="1">
      <c r="B2835" s="6" t="e">
        <f ca="1"/>
        <v>#N/A</v>
      </c>
      <c r="C2835" s="5" t="e">
        <f ca="1"/>
        <v>#N/A</v>
      </c>
      <c r="D2835" s="4" t="e">
        <f ca="1"/>
        <v>#N/A</v>
      </c>
      <c r="E2835" s="4" t="e">
        <f ca="1"/>
        <v>#N/A</v>
      </c>
      <c r="F2835" s="4" t="e">
        <f ca="1"/>
        <v>#N/A</v>
      </c>
      <c r="G2835" s="4" t="e">
        <f ca="1"/>
        <v>#N/A</v>
      </c>
      <c r="H2835" s="4" t="e">
        <f ca="1"/>
        <v>#N/A</v>
      </c>
      <c r="I2835" s="3" t="e">
        <f t="shared" ca="1" si="86"/>
        <v>#N/A</v>
      </c>
      <c r="J2835" s="3" t="e">
        <f t="shared" ca="1" si="87"/>
        <v>#N/A</v>
      </c>
    </row>
    <row r="2836" spans="2:10" ht="15" customHeight="1">
      <c r="B2836" s="6" t="e">
        <f ca="1"/>
        <v>#N/A</v>
      </c>
      <c r="C2836" s="5" t="e">
        <f ca="1"/>
        <v>#N/A</v>
      </c>
      <c r="D2836" s="4" t="e">
        <f ca="1"/>
        <v>#N/A</v>
      </c>
      <c r="E2836" s="4" t="e">
        <f ca="1"/>
        <v>#N/A</v>
      </c>
      <c r="F2836" s="4" t="e">
        <f ca="1"/>
        <v>#N/A</v>
      </c>
      <c r="G2836" s="4" t="e">
        <f ca="1"/>
        <v>#N/A</v>
      </c>
      <c r="H2836" s="4" t="e">
        <f ca="1"/>
        <v>#N/A</v>
      </c>
      <c r="I2836" s="3" t="e">
        <f t="shared" ca="1" si="86"/>
        <v>#N/A</v>
      </c>
      <c r="J2836" s="3" t="e">
        <f t="shared" ca="1" si="87"/>
        <v>#N/A</v>
      </c>
    </row>
    <row r="2837" spans="2:10" ht="15" customHeight="1">
      <c r="B2837" s="6" t="e">
        <f ca="1"/>
        <v>#N/A</v>
      </c>
      <c r="C2837" s="5" t="e">
        <f ca="1"/>
        <v>#N/A</v>
      </c>
      <c r="D2837" s="4" t="e">
        <f ca="1"/>
        <v>#N/A</v>
      </c>
      <c r="E2837" s="4" t="e">
        <f ca="1"/>
        <v>#N/A</v>
      </c>
      <c r="F2837" s="4" t="e">
        <f ca="1"/>
        <v>#N/A</v>
      </c>
      <c r="G2837" s="4" t="e">
        <f ca="1"/>
        <v>#N/A</v>
      </c>
      <c r="H2837" s="4" t="e">
        <f ca="1"/>
        <v>#N/A</v>
      </c>
      <c r="I2837" s="3" t="e">
        <f t="shared" ca="1" si="86"/>
        <v>#N/A</v>
      </c>
      <c r="J2837" s="3" t="e">
        <f t="shared" ca="1" si="87"/>
        <v>#N/A</v>
      </c>
    </row>
    <row r="2838" spans="2:10" ht="15" customHeight="1">
      <c r="B2838" s="6" t="e">
        <f ca="1"/>
        <v>#N/A</v>
      </c>
      <c r="C2838" s="5" t="e">
        <f ca="1"/>
        <v>#N/A</v>
      </c>
      <c r="D2838" s="4" t="e">
        <f ca="1"/>
        <v>#N/A</v>
      </c>
      <c r="E2838" s="4" t="e">
        <f ca="1"/>
        <v>#N/A</v>
      </c>
      <c r="F2838" s="4" t="e">
        <f ca="1"/>
        <v>#N/A</v>
      </c>
      <c r="G2838" s="4" t="e">
        <f ca="1"/>
        <v>#N/A</v>
      </c>
      <c r="H2838" s="4" t="e">
        <f ca="1"/>
        <v>#N/A</v>
      </c>
      <c r="I2838" s="3" t="e">
        <f t="shared" ca="1" si="86"/>
        <v>#N/A</v>
      </c>
      <c r="J2838" s="3" t="e">
        <f t="shared" ca="1" si="87"/>
        <v>#N/A</v>
      </c>
    </row>
    <row r="2839" spans="2:10" ht="15" customHeight="1">
      <c r="B2839" s="6" t="e">
        <f ca="1"/>
        <v>#N/A</v>
      </c>
      <c r="C2839" s="5" t="e">
        <f ca="1"/>
        <v>#N/A</v>
      </c>
      <c r="D2839" s="4" t="e">
        <f ca="1"/>
        <v>#N/A</v>
      </c>
      <c r="E2839" s="4" t="e">
        <f ca="1"/>
        <v>#N/A</v>
      </c>
      <c r="F2839" s="4" t="e">
        <f ca="1"/>
        <v>#N/A</v>
      </c>
      <c r="G2839" s="4" t="e">
        <f ca="1"/>
        <v>#N/A</v>
      </c>
      <c r="H2839" s="4" t="e">
        <f ca="1"/>
        <v>#N/A</v>
      </c>
      <c r="I2839" s="3" t="e">
        <f t="shared" ca="1" si="86"/>
        <v>#N/A</v>
      </c>
      <c r="J2839" s="3" t="e">
        <f t="shared" ca="1" si="87"/>
        <v>#N/A</v>
      </c>
    </row>
    <row r="2840" spans="2:10" ht="15" customHeight="1">
      <c r="B2840" s="6" t="e">
        <f ca="1"/>
        <v>#N/A</v>
      </c>
      <c r="C2840" s="5" t="e">
        <f ca="1"/>
        <v>#N/A</v>
      </c>
      <c r="D2840" s="4" t="e">
        <f ca="1"/>
        <v>#N/A</v>
      </c>
      <c r="E2840" s="4" t="e">
        <f ca="1"/>
        <v>#N/A</v>
      </c>
      <c r="F2840" s="4" t="e">
        <f ca="1"/>
        <v>#N/A</v>
      </c>
      <c r="G2840" s="4" t="e">
        <f ca="1"/>
        <v>#N/A</v>
      </c>
      <c r="H2840" s="4" t="e">
        <f ca="1"/>
        <v>#N/A</v>
      </c>
      <c r="I2840" s="3" t="e">
        <f t="shared" ca="1" si="86"/>
        <v>#N/A</v>
      </c>
      <c r="J2840" s="3" t="e">
        <f t="shared" ca="1" si="87"/>
        <v>#N/A</v>
      </c>
    </row>
    <row r="2841" spans="2:10" ht="15" customHeight="1">
      <c r="B2841" s="6" t="e">
        <f ca="1"/>
        <v>#N/A</v>
      </c>
      <c r="C2841" s="5" t="e">
        <f ca="1"/>
        <v>#N/A</v>
      </c>
      <c r="D2841" s="4" t="e">
        <f ca="1"/>
        <v>#N/A</v>
      </c>
      <c r="E2841" s="4" t="e">
        <f ca="1"/>
        <v>#N/A</v>
      </c>
      <c r="F2841" s="4" t="e">
        <f ca="1"/>
        <v>#N/A</v>
      </c>
      <c r="G2841" s="4" t="e">
        <f ca="1"/>
        <v>#N/A</v>
      </c>
      <c r="H2841" s="4" t="e">
        <f ca="1"/>
        <v>#N/A</v>
      </c>
      <c r="I2841" s="3" t="e">
        <f t="shared" ca="1" si="86"/>
        <v>#N/A</v>
      </c>
      <c r="J2841" s="3" t="e">
        <f t="shared" ca="1" si="87"/>
        <v>#N/A</v>
      </c>
    </row>
    <row r="2842" spans="2:10" ht="15" customHeight="1">
      <c r="B2842" s="6" t="e">
        <f ca="1"/>
        <v>#N/A</v>
      </c>
      <c r="C2842" s="5" t="e">
        <f ca="1"/>
        <v>#N/A</v>
      </c>
      <c r="D2842" s="4" t="e">
        <f ca="1"/>
        <v>#N/A</v>
      </c>
      <c r="E2842" s="4" t="e">
        <f ca="1"/>
        <v>#N/A</v>
      </c>
      <c r="F2842" s="4" t="e">
        <f ca="1"/>
        <v>#N/A</v>
      </c>
      <c r="G2842" s="4" t="e">
        <f ca="1"/>
        <v>#N/A</v>
      </c>
      <c r="H2842" s="4" t="e">
        <f ca="1"/>
        <v>#N/A</v>
      </c>
      <c r="I2842" s="3" t="e">
        <f t="shared" ref="I2842:I2905" ca="1" si="88">IF($C$2=FALSE,"-",IF(H2843="","",LN(H2842/H2843)))</f>
        <v>#N/A</v>
      </c>
      <c r="J2842" s="3" t="e">
        <f t="shared" ref="J2842:J2905" ca="1" si="89">IF($C$2=FALSE,"-",IF(OFFSET(I2842,$I$11,0)="","",(STDEV(OFFSET(I2842,0,0,$I$11))*SQRT($C$9))))</f>
        <v>#N/A</v>
      </c>
    </row>
    <row r="2843" spans="2:10" ht="15" customHeight="1">
      <c r="B2843" s="6" t="e">
        <f ca="1"/>
        <v>#N/A</v>
      </c>
      <c r="C2843" s="5" t="e">
        <f ca="1"/>
        <v>#N/A</v>
      </c>
      <c r="D2843" s="4" t="e">
        <f ca="1"/>
        <v>#N/A</v>
      </c>
      <c r="E2843" s="4" t="e">
        <f ca="1"/>
        <v>#N/A</v>
      </c>
      <c r="F2843" s="4" t="e">
        <f ca="1"/>
        <v>#N/A</v>
      </c>
      <c r="G2843" s="4" t="e">
        <f ca="1"/>
        <v>#N/A</v>
      </c>
      <c r="H2843" s="4" t="e">
        <f ca="1"/>
        <v>#N/A</v>
      </c>
      <c r="I2843" s="3" t="e">
        <f t="shared" ca="1" si="88"/>
        <v>#N/A</v>
      </c>
      <c r="J2843" s="3" t="e">
        <f t="shared" ca="1" si="89"/>
        <v>#N/A</v>
      </c>
    </row>
    <row r="2844" spans="2:10" ht="15" customHeight="1">
      <c r="B2844" s="6" t="e">
        <f ca="1"/>
        <v>#N/A</v>
      </c>
      <c r="C2844" s="5" t="e">
        <f ca="1"/>
        <v>#N/A</v>
      </c>
      <c r="D2844" s="4" t="e">
        <f ca="1"/>
        <v>#N/A</v>
      </c>
      <c r="E2844" s="4" t="e">
        <f ca="1"/>
        <v>#N/A</v>
      </c>
      <c r="F2844" s="4" t="e">
        <f ca="1"/>
        <v>#N/A</v>
      </c>
      <c r="G2844" s="4" t="e">
        <f ca="1"/>
        <v>#N/A</v>
      </c>
      <c r="H2844" s="4" t="e">
        <f ca="1"/>
        <v>#N/A</v>
      </c>
      <c r="I2844" s="3" t="e">
        <f t="shared" ca="1" si="88"/>
        <v>#N/A</v>
      </c>
      <c r="J2844" s="3" t="e">
        <f t="shared" ca="1" si="89"/>
        <v>#N/A</v>
      </c>
    </row>
    <row r="2845" spans="2:10" ht="15" customHeight="1">
      <c r="B2845" s="6" t="e">
        <f ca="1"/>
        <v>#N/A</v>
      </c>
      <c r="C2845" s="5" t="e">
        <f ca="1"/>
        <v>#N/A</v>
      </c>
      <c r="D2845" s="4" t="e">
        <f ca="1"/>
        <v>#N/A</v>
      </c>
      <c r="E2845" s="4" t="e">
        <f ca="1"/>
        <v>#N/A</v>
      </c>
      <c r="F2845" s="4" t="e">
        <f ca="1"/>
        <v>#N/A</v>
      </c>
      <c r="G2845" s="4" t="e">
        <f ca="1"/>
        <v>#N/A</v>
      </c>
      <c r="H2845" s="4" t="e">
        <f ca="1"/>
        <v>#N/A</v>
      </c>
      <c r="I2845" s="3" t="e">
        <f t="shared" ca="1" si="88"/>
        <v>#N/A</v>
      </c>
      <c r="J2845" s="3" t="e">
        <f t="shared" ca="1" si="89"/>
        <v>#N/A</v>
      </c>
    </row>
    <row r="2846" spans="2:10" ht="15" customHeight="1">
      <c r="B2846" s="6" t="e">
        <f ca="1"/>
        <v>#N/A</v>
      </c>
      <c r="C2846" s="5" t="e">
        <f ca="1"/>
        <v>#N/A</v>
      </c>
      <c r="D2846" s="4" t="e">
        <f ca="1"/>
        <v>#N/A</v>
      </c>
      <c r="E2846" s="4" t="e">
        <f ca="1"/>
        <v>#N/A</v>
      </c>
      <c r="F2846" s="4" t="e">
        <f ca="1"/>
        <v>#N/A</v>
      </c>
      <c r="G2846" s="4" t="e">
        <f ca="1"/>
        <v>#N/A</v>
      </c>
      <c r="H2846" s="4" t="e">
        <f ca="1"/>
        <v>#N/A</v>
      </c>
      <c r="I2846" s="3" t="e">
        <f t="shared" ca="1" si="88"/>
        <v>#N/A</v>
      </c>
      <c r="J2846" s="3" t="e">
        <f t="shared" ca="1" si="89"/>
        <v>#N/A</v>
      </c>
    </row>
    <row r="2847" spans="2:10" ht="15" customHeight="1">
      <c r="B2847" s="6" t="e">
        <f ca="1"/>
        <v>#N/A</v>
      </c>
      <c r="C2847" s="5" t="e">
        <f ca="1"/>
        <v>#N/A</v>
      </c>
      <c r="D2847" s="4" t="e">
        <f ca="1"/>
        <v>#N/A</v>
      </c>
      <c r="E2847" s="4" t="e">
        <f ca="1"/>
        <v>#N/A</v>
      </c>
      <c r="F2847" s="4" t="e">
        <f ca="1"/>
        <v>#N/A</v>
      </c>
      <c r="G2847" s="4" t="e">
        <f ca="1"/>
        <v>#N/A</v>
      </c>
      <c r="H2847" s="4" t="e">
        <f ca="1"/>
        <v>#N/A</v>
      </c>
      <c r="I2847" s="3" t="e">
        <f t="shared" ca="1" si="88"/>
        <v>#N/A</v>
      </c>
      <c r="J2847" s="3" t="e">
        <f t="shared" ca="1" si="89"/>
        <v>#N/A</v>
      </c>
    </row>
    <row r="2848" spans="2:10" ht="15" customHeight="1">
      <c r="B2848" s="6" t="e">
        <f ca="1"/>
        <v>#N/A</v>
      </c>
      <c r="C2848" s="5" t="e">
        <f ca="1"/>
        <v>#N/A</v>
      </c>
      <c r="D2848" s="4" t="e">
        <f ca="1"/>
        <v>#N/A</v>
      </c>
      <c r="E2848" s="4" t="e">
        <f ca="1"/>
        <v>#N/A</v>
      </c>
      <c r="F2848" s="4" t="e">
        <f ca="1"/>
        <v>#N/A</v>
      </c>
      <c r="G2848" s="4" t="e">
        <f ca="1"/>
        <v>#N/A</v>
      </c>
      <c r="H2848" s="4" t="e">
        <f ca="1"/>
        <v>#N/A</v>
      </c>
      <c r="I2848" s="3" t="e">
        <f t="shared" ca="1" si="88"/>
        <v>#N/A</v>
      </c>
      <c r="J2848" s="3" t="e">
        <f t="shared" ca="1" si="89"/>
        <v>#N/A</v>
      </c>
    </row>
    <row r="2849" spans="2:10" ht="15" customHeight="1">
      <c r="B2849" s="6" t="e">
        <f ca="1"/>
        <v>#N/A</v>
      </c>
      <c r="C2849" s="5" t="e">
        <f ca="1"/>
        <v>#N/A</v>
      </c>
      <c r="D2849" s="4" t="e">
        <f ca="1"/>
        <v>#N/A</v>
      </c>
      <c r="E2849" s="4" t="e">
        <f ca="1"/>
        <v>#N/A</v>
      </c>
      <c r="F2849" s="4" t="e">
        <f ca="1"/>
        <v>#N/A</v>
      </c>
      <c r="G2849" s="4" t="e">
        <f ca="1"/>
        <v>#N/A</v>
      </c>
      <c r="H2849" s="4" t="e">
        <f ca="1"/>
        <v>#N/A</v>
      </c>
      <c r="I2849" s="3" t="e">
        <f t="shared" ca="1" si="88"/>
        <v>#N/A</v>
      </c>
      <c r="J2849" s="3" t="e">
        <f t="shared" ca="1" si="89"/>
        <v>#N/A</v>
      </c>
    </row>
    <row r="2850" spans="2:10" ht="15" customHeight="1">
      <c r="B2850" s="6" t="e">
        <f ca="1"/>
        <v>#N/A</v>
      </c>
      <c r="C2850" s="5" t="e">
        <f ca="1"/>
        <v>#N/A</v>
      </c>
      <c r="D2850" s="4" t="e">
        <f ca="1"/>
        <v>#N/A</v>
      </c>
      <c r="E2850" s="4" t="e">
        <f ca="1"/>
        <v>#N/A</v>
      </c>
      <c r="F2850" s="4" t="e">
        <f ca="1"/>
        <v>#N/A</v>
      </c>
      <c r="G2850" s="4" t="e">
        <f ca="1"/>
        <v>#N/A</v>
      </c>
      <c r="H2850" s="4" t="e">
        <f ca="1"/>
        <v>#N/A</v>
      </c>
      <c r="I2850" s="3" t="e">
        <f t="shared" ca="1" si="88"/>
        <v>#N/A</v>
      </c>
      <c r="J2850" s="3" t="e">
        <f t="shared" ca="1" si="89"/>
        <v>#N/A</v>
      </c>
    </row>
    <row r="2851" spans="2:10" ht="15" customHeight="1">
      <c r="B2851" s="6" t="e">
        <f ca="1"/>
        <v>#N/A</v>
      </c>
      <c r="C2851" s="5" t="e">
        <f ca="1"/>
        <v>#N/A</v>
      </c>
      <c r="D2851" s="4" t="e">
        <f ca="1"/>
        <v>#N/A</v>
      </c>
      <c r="E2851" s="4" t="e">
        <f ca="1"/>
        <v>#N/A</v>
      </c>
      <c r="F2851" s="4" t="e">
        <f ca="1"/>
        <v>#N/A</v>
      </c>
      <c r="G2851" s="4" t="e">
        <f ca="1"/>
        <v>#N/A</v>
      </c>
      <c r="H2851" s="4" t="e">
        <f ca="1"/>
        <v>#N/A</v>
      </c>
      <c r="I2851" s="3" t="e">
        <f t="shared" ca="1" si="88"/>
        <v>#N/A</v>
      </c>
      <c r="J2851" s="3" t="e">
        <f t="shared" ca="1" si="89"/>
        <v>#N/A</v>
      </c>
    </row>
    <row r="2852" spans="2:10" ht="15" customHeight="1">
      <c r="B2852" s="6" t="e">
        <f ca="1"/>
        <v>#N/A</v>
      </c>
      <c r="C2852" s="5" t="e">
        <f ca="1"/>
        <v>#N/A</v>
      </c>
      <c r="D2852" s="4" t="e">
        <f ca="1"/>
        <v>#N/A</v>
      </c>
      <c r="E2852" s="4" t="e">
        <f ca="1"/>
        <v>#N/A</v>
      </c>
      <c r="F2852" s="4" t="e">
        <f ca="1"/>
        <v>#N/A</v>
      </c>
      <c r="G2852" s="4" t="e">
        <f ca="1"/>
        <v>#N/A</v>
      </c>
      <c r="H2852" s="4" t="e">
        <f ca="1"/>
        <v>#N/A</v>
      </c>
      <c r="I2852" s="3" t="e">
        <f t="shared" ca="1" si="88"/>
        <v>#N/A</v>
      </c>
      <c r="J2852" s="3" t="e">
        <f t="shared" ca="1" si="89"/>
        <v>#N/A</v>
      </c>
    </row>
    <row r="2853" spans="2:10" ht="15" customHeight="1">
      <c r="B2853" s="6" t="e">
        <f ca="1"/>
        <v>#N/A</v>
      </c>
      <c r="C2853" s="5" t="e">
        <f ca="1"/>
        <v>#N/A</v>
      </c>
      <c r="D2853" s="4" t="e">
        <f ca="1"/>
        <v>#N/A</v>
      </c>
      <c r="E2853" s="4" t="e">
        <f ca="1"/>
        <v>#N/A</v>
      </c>
      <c r="F2853" s="4" t="e">
        <f ca="1"/>
        <v>#N/A</v>
      </c>
      <c r="G2853" s="4" t="e">
        <f ca="1"/>
        <v>#N/A</v>
      </c>
      <c r="H2853" s="4" t="e">
        <f ca="1"/>
        <v>#N/A</v>
      </c>
      <c r="I2853" s="3" t="e">
        <f t="shared" ca="1" si="88"/>
        <v>#N/A</v>
      </c>
      <c r="J2853" s="3" t="e">
        <f t="shared" ca="1" si="89"/>
        <v>#N/A</v>
      </c>
    </row>
    <row r="2854" spans="2:10" ht="15" customHeight="1">
      <c r="B2854" s="6" t="e">
        <f ca="1"/>
        <v>#N/A</v>
      </c>
      <c r="C2854" s="5" t="e">
        <f ca="1"/>
        <v>#N/A</v>
      </c>
      <c r="D2854" s="4" t="e">
        <f ca="1"/>
        <v>#N/A</v>
      </c>
      <c r="E2854" s="4" t="e">
        <f ca="1"/>
        <v>#N/A</v>
      </c>
      <c r="F2854" s="4" t="e">
        <f ca="1"/>
        <v>#N/A</v>
      </c>
      <c r="G2854" s="4" t="e">
        <f ca="1"/>
        <v>#N/A</v>
      </c>
      <c r="H2854" s="4" t="e">
        <f ca="1"/>
        <v>#N/A</v>
      </c>
      <c r="I2854" s="3" t="e">
        <f t="shared" ca="1" si="88"/>
        <v>#N/A</v>
      </c>
      <c r="J2854" s="3" t="e">
        <f t="shared" ca="1" si="89"/>
        <v>#N/A</v>
      </c>
    </row>
    <row r="2855" spans="2:10" ht="15" customHeight="1">
      <c r="B2855" s="6" t="e">
        <f ca="1"/>
        <v>#N/A</v>
      </c>
      <c r="C2855" s="5" t="e">
        <f ca="1"/>
        <v>#N/A</v>
      </c>
      <c r="D2855" s="4" t="e">
        <f ca="1"/>
        <v>#N/A</v>
      </c>
      <c r="E2855" s="4" t="e">
        <f ca="1"/>
        <v>#N/A</v>
      </c>
      <c r="F2855" s="4" t="e">
        <f ca="1"/>
        <v>#N/A</v>
      </c>
      <c r="G2855" s="4" t="e">
        <f ca="1"/>
        <v>#N/A</v>
      </c>
      <c r="H2855" s="4" t="e">
        <f ca="1"/>
        <v>#N/A</v>
      </c>
      <c r="I2855" s="3" t="e">
        <f t="shared" ca="1" si="88"/>
        <v>#N/A</v>
      </c>
      <c r="J2855" s="3" t="e">
        <f t="shared" ca="1" si="89"/>
        <v>#N/A</v>
      </c>
    </row>
    <row r="2856" spans="2:10" ht="15" customHeight="1">
      <c r="B2856" s="6" t="e">
        <f ca="1"/>
        <v>#N/A</v>
      </c>
      <c r="C2856" s="5" t="e">
        <f ca="1"/>
        <v>#N/A</v>
      </c>
      <c r="D2856" s="4" t="e">
        <f ca="1"/>
        <v>#N/A</v>
      </c>
      <c r="E2856" s="4" t="e">
        <f ca="1"/>
        <v>#N/A</v>
      </c>
      <c r="F2856" s="4" t="e">
        <f ca="1"/>
        <v>#N/A</v>
      </c>
      <c r="G2856" s="4" t="e">
        <f ca="1"/>
        <v>#N/A</v>
      </c>
      <c r="H2856" s="4" t="e">
        <f ca="1"/>
        <v>#N/A</v>
      </c>
      <c r="I2856" s="3" t="e">
        <f t="shared" ca="1" si="88"/>
        <v>#N/A</v>
      </c>
      <c r="J2856" s="3" t="e">
        <f t="shared" ca="1" si="89"/>
        <v>#N/A</v>
      </c>
    </row>
    <row r="2857" spans="2:10" ht="15" customHeight="1">
      <c r="B2857" s="6" t="e">
        <f ca="1"/>
        <v>#N/A</v>
      </c>
      <c r="C2857" s="5" t="e">
        <f ca="1"/>
        <v>#N/A</v>
      </c>
      <c r="D2857" s="4" t="e">
        <f ca="1"/>
        <v>#N/A</v>
      </c>
      <c r="E2857" s="4" t="e">
        <f ca="1"/>
        <v>#N/A</v>
      </c>
      <c r="F2857" s="4" t="e">
        <f ca="1"/>
        <v>#N/A</v>
      </c>
      <c r="G2857" s="4" t="e">
        <f ca="1"/>
        <v>#N/A</v>
      </c>
      <c r="H2857" s="4" t="e">
        <f ca="1"/>
        <v>#N/A</v>
      </c>
      <c r="I2857" s="3" t="e">
        <f t="shared" ca="1" si="88"/>
        <v>#N/A</v>
      </c>
      <c r="J2857" s="3" t="e">
        <f t="shared" ca="1" si="89"/>
        <v>#N/A</v>
      </c>
    </row>
    <row r="2858" spans="2:10" ht="15" customHeight="1">
      <c r="B2858" s="6" t="e">
        <f ca="1"/>
        <v>#N/A</v>
      </c>
      <c r="C2858" s="5" t="e">
        <f ca="1"/>
        <v>#N/A</v>
      </c>
      <c r="D2858" s="4" t="e">
        <f ca="1"/>
        <v>#N/A</v>
      </c>
      <c r="E2858" s="4" t="e">
        <f ca="1"/>
        <v>#N/A</v>
      </c>
      <c r="F2858" s="4" t="e">
        <f ca="1"/>
        <v>#N/A</v>
      </c>
      <c r="G2858" s="4" t="e">
        <f ca="1"/>
        <v>#N/A</v>
      </c>
      <c r="H2858" s="4" t="e">
        <f ca="1"/>
        <v>#N/A</v>
      </c>
      <c r="I2858" s="3" t="e">
        <f t="shared" ca="1" si="88"/>
        <v>#N/A</v>
      </c>
      <c r="J2858" s="3" t="e">
        <f t="shared" ca="1" si="89"/>
        <v>#N/A</v>
      </c>
    </row>
    <row r="2859" spans="2:10" ht="15" customHeight="1">
      <c r="B2859" s="6" t="e">
        <f ca="1"/>
        <v>#N/A</v>
      </c>
      <c r="C2859" s="5" t="e">
        <f ca="1"/>
        <v>#N/A</v>
      </c>
      <c r="D2859" s="4" t="e">
        <f ca="1"/>
        <v>#N/A</v>
      </c>
      <c r="E2859" s="4" t="e">
        <f ca="1"/>
        <v>#N/A</v>
      </c>
      <c r="F2859" s="4" t="e">
        <f ca="1"/>
        <v>#N/A</v>
      </c>
      <c r="G2859" s="4" t="e">
        <f ca="1"/>
        <v>#N/A</v>
      </c>
      <c r="H2859" s="4" t="e">
        <f ca="1"/>
        <v>#N/A</v>
      </c>
      <c r="I2859" s="3" t="e">
        <f t="shared" ca="1" si="88"/>
        <v>#N/A</v>
      </c>
      <c r="J2859" s="3" t="e">
        <f t="shared" ca="1" si="89"/>
        <v>#N/A</v>
      </c>
    </row>
    <row r="2860" spans="2:10" ht="15" customHeight="1">
      <c r="B2860" s="6" t="e">
        <f ca="1"/>
        <v>#N/A</v>
      </c>
      <c r="C2860" s="5" t="e">
        <f ca="1"/>
        <v>#N/A</v>
      </c>
      <c r="D2860" s="4" t="e">
        <f ca="1"/>
        <v>#N/A</v>
      </c>
      <c r="E2860" s="4" t="e">
        <f ca="1"/>
        <v>#N/A</v>
      </c>
      <c r="F2860" s="4" t="e">
        <f ca="1"/>
        <v>#N/A</v>
      </c>
      <c r="G2860" s="4" t="e">
        <f ca="1"/>
        <v>#N/A</v>
      </c>
      <c r="H2860" s="4" t="e">
        <f ca="1"/>
        <v>#N/A</v>
      </c>
      <c r="I2860" s="3" t="e">
        <f t="shared" ca="1" si="88"/>
        <v>#N/A</v>
      </c>
      <c r="J2860" s="3" t="e">
        <f t="shared" ca="1" si="89"/>
        <v>#N/A</v>
      </c>
    </row>
    <row r="2861" spans="2:10" ht="15" customHeight="1">
      <c r="B2861" s="6" t="e">
        <f ca="1"/>
        <v>#N/A</v>
      </c>
      <c r="C2861" s="5" t="e">
        <f ca="1"/>
        <v>#N/A</v>
      </c>
      <c r="D2861" s="4" t="e">
        <f ca="1"/>
        <v>#N/A</v>
      </c>
      <c r="E2861" s="4" t="e">
        <f ca="1"/>
        <v>#N/A</v>
      </c>
      <c r="F2861" s="4" t="e">
        <f ca="1"/>
        <v>#N/A</v>
      </c>
      <c r="G2861" s="4" t="e">
        <f ca="1"/>
        <v>#N/A</v>
      </c>
      <c r="H2861" s="4" t="e">
        <f ca="1"/>
        <v>#N/A</v>
      </c>
      <c r="I2861" s="3" t="e">
        <f t="shared" ca="1" si="88"/>
        <v>#N/A</v>
      </c>
      <c r="J2861" s="3" t="e">
        <f t="shared" ca="1" si="89"/>
        <v>#N/A</v>
      </c>
    </row>
    <row r="2862" spans="2:10" ht="15" customHeight="1">
      <c r="B2862" s="6" t="e">
        <f ca="1"/>
        <v>#N/A</v>
      </c>
      <c r="C2862" s="5" t="e">
        <f ca="1"/>
        <v>#N/A</v>
      </c>
      <c r="D2862" s="4" t="e">
        <f ca="1"/>
        <v>#N/A</v>
      </c>
      <c r="E2862" s="4" t="e">
        <f ca="1"/>
        <v>#N/A</v>
      </c>
      <c r="F2862" s="4" t="e">
        <f ca="1"/>
        <v>#N/A</v>
      </c>
      <c r="G2862" s="4" t="e">
        <f ca="1"/>
        <v>#N/A</v>
      </c>
      <c r="H2862" s="4" t="e">
        <f ca="1"/>
        <v>#N/A</v>
      </c>
      <c r="I2862" s="3" t="e">
        <f t="shared" ca="1" si="88"/>
        <v>#N/A</v>
      </c>
      <c r="J2862" s="3" t="e">
        <f t="shared" ca="1" si="89"/>
        <v>#N/A</v>
      </c>
    </row>
    <row r="2863" spans="2:10" ht="15" customHeight="1">
      <c r="B2863" s="6" t="e">
        <f ca="1"/>
        <v>#N/A</v>
      </c>
      <c r="C2863" s="5" t="e">
        <f ca="1"/>
        <v>#N/A</v>
      </c>
      <c r="D2863" s="4" t="e">
        <f ca="1"/>
        <v>#N/A</v>
      </c>
      <c r="E2863" s="4" t="e">
        <f ca="1"/>
        <v>#N/A</v>
      </c>
      <c r="F2863" s="4" t="e">
        <f ca="1"/>
        <v>#N/A</v>
      </c>
      <c r="G2863" s="4" t="e">
        <f ca="1"/>
        <v>#N/A</v>
      </c>
      <c r="H2863" s="4" t="e">
        <f ca="1"/>
        <v>#N/A</v>
      </c>
      <c r="I2863" s="3" t="e">
        <f t="shared" ca="1" si="88"/>
        <v>#N/A</v>
      </c>
      <c r="J2863" s="3" t="e">
        <f t="shared" ca="1" si="89"/>
        <v>#N/A</v>
      </c>
    </row>
    <row r="2864" spans="2:10" ht="15" customHeight="1">
      <c r="B2864" s="6" t="e">
        <f ca="1"/>
        <v>#N/A</v>
      </c>
      <c r="C2864" s="5" t="e">
        <f ca="1"/>
        <v>#N/A</v>
      </c>
      <c r="D2864" s="4" t="e">
        <f ca="1"/>
        <v>#N/A</v>
      </c>
      <c r="E2864" s="4" t="e">
        <f ca="1"/>
        <v>#N/A</v>
      </c>
      <c r="F2864" s="4" t="e">
        <f ca="1"/>
        <v>#N/A</v>
      </c>
      <c r="G2864" s="4" t="e">
        <f ca="1"/>
        <v>#N/A</v>
      </c>
      <c r="H2864" s="4" t="e">
        <f ca="1"/>
        <v>#N/A</v>
      </c>
      <c r="I2864" s="3" t="e">
        <f t="shared" ca="1" si="88"/>
        <v>#N/A</v>
      </c>
      <c r="J2864" s="3" t="e">
        <f t="shared" ca="1" si="89"/>
        <v>#N/A</v>
      </c>
    </row>
    <row r="2865" spans="2:10" ht="15" customHeight="1">
      <c r="B2865" s="6" t="e">
        <f ca="1"/>
        <v>#N/A</v>
      </c>
      <c r="C2865" s="5" t="e">
        <f ca="1"/>
        <v>#N/A</v>
      </c>
      <c r="D2865" s="4" t="e">
        <f ca="1"/>
        <v>#N/A</v>
      </c>
      <c r="E2865" s="4" t="e">
        <f ca="1"/>
        <v>#N/A</v>
      </c>
      <c r="F2865" s="4" t="e">
        <f ca="1"/>
        <v>#N/A</v>
      </c>
      <c r="G2865" s="4" t="e">
        <f ca="1"/>
        <v>#N/A</v>
      </c>
      <c r="H2865" s="4" t="e">
        <f ca="1"/>
        <v>#N/A</v>
      </c>
      <c r="I2865" s="3" t="e">
        <f t="shared" ca="1" si="88"/>
        <v>#N/A</v>
      </c>
      <c r="J2865" s="3" t="e">
        <f t="shared" ca="1" si="89"/>
        <v>#N/A</v>
      </c>
    </row>
    <row r="2866" spans="2:10" ht="15" customHeight="1">
      <c r="B2866" s="6" t="e">
        <f ca="1"/>
        <v>#N/A</v>
      </c>
      <c r="C2866" s="5" t="e">
        <f ca="1"/>
        <v>#N/A</v>
      </c>
      <c r="D2866" s="4" t="e">
        <f ca="1"/>
        <v>#N/A</v>
      </c>
      <c r="E2866" s="4" t="e">
        <f ca="1"/>
        <v>#N/A</v>
      </c>
      <c r="F2866" s="4" t="e">
        <f ca="1"/>
        <v>#N/A</v>
      </c>
      <c r="G2866" s="4" t="e">
        <f ca="1"/>
        <v>#N/A</v>
      </c>
      <c r="H2866" s="4" t="e">
        <f ca="1"/>
        <v>#N/A</v>
      </c>
      <c r="I2866" s="3" t="e">
        <f t="shared" ca="1" si="88"/>
        <v>#N/A</v>
      </c>
      <c r="J2866" s="3" t="e">
        <f t="shared" ca="1" si="89"/>
        <v>#N/A</v>
      </c>
    </row>
    <row r="2867" spans="2:10" ht="15" customHeight="1">
      <c r="B2867" s="6" t="e">
        <f ca="1"/>
        <v>#N/A</v>
      </c>
      <c r="C2867" s="5" t="e">
        <f ca="1"/>
        <v>#N/A</v>
      </c>
      <c r="D2867" s="4" t="e">
        <f ca="1"/>
        <v>#N/A</v>
      </c>
      <c r="E2867" s="4" t="e">
        <f ca="1"/>
        <v>#N/A</v>
      </c>
      <c r="F2867" s="4" t="e">
        <f ca="1"/>
        <v>#N/A</v>
      </c>
      <c r="G2867" s="4" t="e">
        <f ca="1"/>
        <v>#N/A</v>
      </c>
      <c r="H2867" s="4" t="e">
        <f ca="1"/>
        <v>#N/A</v>
      </c>
      <c r="I2867" s="3" t="e">
        <f t="shared" ca="1" si="88"/>
        <v>#N/A</v>
      </c>
      <c r="J2867" s="3" t="e">
        <f t="shared" ca="1" si="89"/>
        <v>#N/A</v>
      </c>
    </row>
    <row r="2868" spans="2:10" ht="15" customHeight="1">
      <c r="B2868" s="6" t="e">
        <f ca="1"/>
        <v>#N/A</v>
      </c>
      <c r="C2868" s="5" t="e">
        <f ca="1"/>
        <v>#N/A</v>
      </c>
      <c r="D2868" s="4" t="e">
        <f ca="1"/>
        <v>#N/A</v>
      </c>
      <c r="E2868" s="4" t="e">
        <f ca="1"/>
        <v>#N/A</v>
      </c>
      <c r="F2868" s="4" t="e">
        <f ca="1"/>
        <v>#N/A</v>
      </c>
      <c r="G2868" s="4" t="e">
        <f ca="1"/>
        <v>#N/A</v>
      </c>
      <c r="H2868" s="4" t="e">
        <f ca="1"/>
        <v>#N/A</v>
      </c>
      <c r="I2868" s="3" t="e">
        <f t="shared" ca="1" si="88"/>
        <v>#N/A</v>
      </c>
      <c r="J2868" s="3" t="e">
        <f t="shared" ca="1" si="89"/>
        <v>#N/A</v>
      </c>
    </row>
    <row r="2869" spans="2:10" ht="15" customHeight="1">
      <c r="B2869" s="6" t="e">
        <f ca="1"/>
        <v>#N/A</v>
      </c>
      <c r="C2869" s="5" t="e">
        <f ca="1"/>
        <v>#N/A</v>
      </c>
      <c r="D2869" s="4" t="e">
        <f ca="1"/>
        <v>#N/A</v>
      </c>
      <c r="E2869" s="4" t="e">
        <f ca="1"/>
        <v>#N/A</v>
      </c>
      <c r="F2869" s="4" t="e">
        <f ca="1"/>
        <v>#N/A</v>
      </c>
      <c r="G2869" s="4" t="e">
        <f ca="1"/>
        <v>#N/A</v>
      </c>
      <c r="H2869" s="4" t="e">
        <f ca="1"/>
        <v>#N/A</v>
      </c>
      <c r="I2869" s="3" t="e">
        <f t="shared" ca="1" si="88"/>
        <v>#N/A</v>
      </c>
      <c r="J2869" s="3" t="e">
        <f t="shared" ca="1" si="89"/>
        <v>#N/A</v>
      </c>
    </row>
    <row r="2870" spans="2:10" ht="15" customHeight="1">
      <c r="B2870" s="6" t="e">
        <f ca="1"/>
        <v>#N/A</v>
      </c>
      <c r="C2870" s="5" t="e">
        <f ca="1"/>
        <v>#N/A</v>
      </c>
      <c r="D2870" s="4" t="e">
        <f ca="1"/>
        <v>#N/A</v>
      </c>
      <c r="E2870" s="4" t="e">
        <f ca="1"/>
        <v>#N/A</v>
      </c>
      <c r="F2870" s="4" t="e">
        <f ca="1"/>
        <v>#N/A</v>
      </c>
      <c r="G2870" s="4" t="e">
        <f ca="1"/>
        <v>#N/A</v>
      </c>
      <c r="H2870" s="4" t="e">
        <f ca="1"/>
        <v>#N/A</v>
      </c>
      <c r="I2870" s="3" t="e">
        <f t="shared" ca="1" si="88"/>
        <v>#N/A</v>
      </c>
      <c r="J2870" s="3" t="e">
        <f t="shared" ca="1" si="89"/>
        <v>#N/A</v>
      </c>
    </row>
    <row r="2871" spans="2:10" ht="15" customHeight="1">
      <c r="B2871" s="6" t="e">
        <f ca="1"/>
        <v>#N/A</v>
      </c>
      <c r="C2871" s="5" t="e">
        <f ca="1"/>
        <v>#N/A</v>
      </c>
      <c r="D2871" s="4" t="e">
        <f ca="1"/>
        <v>#N/A</v>
      </c>
      <c r="E2871" s="4" t="e">
        <f ca="1"/>
        <v>#N/A</v>
      </c>
      <c r="F2871" s="4" t="e">
        <f ca="1"/>
        <v>#N/A</v>
      </c>
      <c r="G2871" s="4" t="e">
        <f ca="1"/>
        <v>#N/A</v>
      </c>
      <c r="H2871" s="4" t="e">
        <f ca="1"/>
        <v>#N/A</v>
      </c>
      <c r="I2871" s="3" t="e">
        <f t="shared" ca="1" si="88"/>
        <v>#N/A</v>
      </c>
      <c r="J2871" s="3" t="e">
        <f t="shared" ca="1" si="89"/>
        <v>#N/A</v>
      </c>
    </row>
    <row r="2872" spans="2:10" ht="15" customHeight="1">
      <c r="B2872" s="6" t="e">
        <f ca="1"/>
        <v>#N/A</v>
      </c>
      <c r="C2872" s="5" t="e">
        <f ca="1"/>
        <v>#N/A</v>
      </c>
      <c r="D2872" s="4" t="e">
        <f ca="1"/>
        <v>#N/A</v>
      </c>
      <c r="E2872" s="4" t="e">
        <f ca="1"/>
        <v>#N/A</v>
      </c>
      <c r="F2872" s="4" t="e">
        <f ca="1"/>
        <v>#N/A</v>
      </c>
      <c r="G2872" s="4" t="e">
        <f ca="1"/>
        <v>#N/A</v>
      </c>
      <c r="H2872" s="4" t="e">
        <f ca="1"/>
        <v>#N/A</v>
      </c>
      <c r="I2872" s="3" t="e">
        <f t="shared" ca="1" si="88"/>
        <v>#N/A</v>
      </c>
      <c r="J2872" s="3" t="e">
        <f t="shared" ca="1" si="89"/>
        <v>#N/A</v>
      </c>
    </row>
    <row r="2873" spans="2:10" ht="15" customHeight="1">
      <c r="B2873" s="6" t="e">
        <f ca="1"/>
        <v>#N/A</v>
      </c>
      <c r="C2873" s="5" t="e">
        <f ca="1"/>
        <v>#N/A</v>
      </c>
      <c r="D2873" s="4" t="e">
        <f ca="1"/>
        <v>#N/A</v>
      </c>
      <c r="E2873" s="4" t="e">
        <f ca="1"/>
        <v>#N/A</v>
      </c>
      <c r="F2873" s="4" t="e">
        <f ca="1"/>
        <v>#N/A</v>
      </c>
      <c r="G2873" s="4" t="e">
        <f ca="1"/>
        <v>#N/A</v>
      </c>
      <c r="H2873" s="4" t="e">
        <f ca="1"/>
        <v>#N/A</v>
      </c>
      <c r="I2873" s="3" t="e">
        <f t="shared" ca="1" si="88"/>
        <v>#N/A</v>
      </c>
      <c r="J2873" s="3" t="e">
        <f t="shared" ca="1" si="89"/>
        <v>#N/A</v>
      </c>
    </row>
    <row r="2874" spans="2:10" ht="15" customHeight="1">
      <c r="B2874" s="6" t="e">
        <f ca="1"/>
        <v>#N/A</v>
      </c>
      <c r="C2874" s="5" t="e">
        <f ca="1"/>
        <v>#N/A</v>
      </c>
      <c r="D2874" s="4" t="e">
        <f ca="1"/>
        <v>#N/A</v>
      </c>
      <c r="E2874" s="4" t="e">
        <f ca="1"/>
        <v>#N/A</v>
      </c>
      <c r="F2874" s="4" t="e">
        <f ca="1"/>
        <v>#N/A</v>
      </c>
      <c r="G2874" s="4" t="e">
        <f ca="1"/>
        <v>#N/A</v>
      </c>
      <c r="H2874" s="4" t="e">
        <f ca="1"/>
        <v>#N/A</v>
      </c>
      <c r="I2874" s="3" t="e">
        <f t="shared" ca="1" si="88"/>
        <v>#N/A</v>
      </c>
      <c r="J2874" s="3" t="e">
        <f t="shared" ca="1" si="89"/>
        <v>#N/A</v>
      </c>
    </row>
    <row r="2875" spans="2:10" ht="15" customHeight="1">
      <c r="B2875" s="6" t="e">
        <f ca="1"/>
        <v>#N/A</v>
      </c>
      <c r="C2875" s="5" t="e">
        <f ca="1"/>
        <v>#N/A</v>
      </c>
      <c r="D2875" s="4" t="e">
        <f ca="1"/>
        <v>#N/A</v>
      </c>
      <c r="E2875" s="4" t="e">
        <f ca="1"/>
        <v>#N/A</v>
      </c>
      <c r="F2875" s="4" t="e">
        <f ca="1"/>
        <v>#N/A</v>
      </c>
      <c r="G2875" s="4" t="e">
        <f ca="1"/>
        <v>#N/A</v>
      </c>
      <c r="H2875" s="4" t="e">
        <f ca="1"/>
        <v>#N/A</v>
      </c>
      <c r="I2875" s="3" t="e">
        <f t="shared" ca="1" si="88"/>
        <v>#N/A</v>
      </c>
      <c r="J2875" s="3" t="e">
        <f t="shared" ca="1" si="89"/>
        <v>#N/A</v>
      </c>
    </row>
    <row r="2876" spans="2:10" ht="15" customHeight="1">
      <c r="B2876" s="6" t="e">
        <f ca="1"/>
        <v>#N/A</v>
      </c>
      <c r="C2876" s="5" t="e">
        <f ca="1"/>
        <v>#N/A</v>
      </c>
      <c r="D2876" s="4" t="e">
        <f ca="1"/>
        <v>#N/A</v>
      </c>
      <c r="E2876" s="4" t="e">
        <f ca="1"/>
        <v>#N/A</v>
      </c>
      <c r="F2876" s="4" t="e">
        <f ca="1"/>
        <v>#N/A</v>
      </c>
      <c r="G2876" s="4" t="e">
        <f ca="1"/>
        <v>#N/A</v>
      </c>
      <c r="H2876" s="4" t="e">
        <f ca="1"/>
        <v>#N/A</v>
      </c>
      <c r="I2876" s="3" t="e">
        <f t="shared" ca="1" si="88"/>
        <v>#N/A</v>
      </c>
      <c r="J2876" s="3" t="e">
        <f t="shared" ca="1" si="89"/>
        <v>#N/A</v>
      </c>
    </row>
    <row r="2877" spans="2:10" ht="15" customHeight="1">
      <c r="B2877" s="6" t="e">
        <f ca="1"/>
        <v>#N/A</v>
      </c>
      <c r="C2877" s="5" t="e">
        <f ca="1"/>
        <v>#N/A</v>
      </c>
      <c r="D2877" s="4" t="e">
        <f ca="1"/>
        <v>#N/A</v>
      </c>
      <c r="E2877" s="4" t="e">
        <f ca="1"/>
        <v>#N/A</v>
      </c>
      <c r="F2877" s="4" t="e">
        <f ca="1"/>
        <v>#N/A</v>
      </c>
      <c r="G2877" s="4" t="e">
        <f ca="1"/>
        <v>#N/A</v>
      </c>
      <c r="H2877" s="4" t="e">
        <f ca="1"/>
        <v>#N/A</v>
      </c>
      <c r="I2877" s="3" t="e">
        <f t="shared" ca="1" si="88"/>
        <v>#N/A</v>
      </c>
      <c r="J2877" s="3" t="e">
        <f t="shared" ca="1" si="89"/>
        <v>#N/A</v>
      </c>
    </row>
    <row r="2878" spans="2:10" ht="15" customHeight="1">
      <c r="B2878" s="6" t="e">
        <f ca="1"/>
        <v>#N/A</v>
      </c>
      <c r="C2878" s="5" t="e">
        <f ca="1"/>
        <v>#N/A</v>
      </c>
      <c r="D2878" s="4" t="e">
        <f ca="1"/>
        <v>#N/A</v>
      </c>
      <c r="E2878" s="4" t="e">
        <f ca="1"/>
        <v>#N/A</v>
      </c>
      <c r="F2878" s="4" t="e">
        <f ca="1"/>
        <v>#N/A</v>
      </c>
      <c r="G2878" s="4" t="e">
        <f ca="1"/>
        <v>#N/A</v>
      </c>
      <c r="H2878" s="4" t="e">
        <f ca="1"/>
        <v>#N/A</v>
      </c>
      <c r="I2878" s="3" t="e">
        <f t="shared" ca="1" si="88"/>
        <v>#N/A</v>
      </c>
      <c r="J2878" s="3" t="e">
        <f t="shared" ca="1" si="89"/>
        <v>#N/A</v>
      </c>
    </row>
    <row r="2879" spans="2:10" ht="15" customHeight="1">
      <c r="B2879" s="6" t="e">
        <f ca="1"/>
        <v>#N/A</v>
      </c>
      <c r="C2879" s="5" t="e">
        <f ca="1"/>
        <v>#N/A</v>
      </c>
      <c r="D2879" s="4" t="e">
        <f ca="1"/>
        <v>#N/A</v>
      </c>
      <c r="E2879" s="4" t="e">
        <f ca="1"/>
        <v>#N/A</v>
      </c>
      <c r="F2879" s="4" t="e">
        <f ca="1"/>
        <v>#N/A</v>
      </c>
      <c r="G2879" s="4" t="e">
        <f ca="1"/>
        <v>#N/A</v>
      </c>
      <c r="H2879" s="4" t="e">
        <f ca="1"/>
        <v>#N/A</v>
      </c>
      <c r="I2879" s="3" t="e">
        <f t="shared" ca="1" si="88"/>
        <v>#N/A</v>
      </c>
      <c r="J2879" s="3" t="e">
        <f t="shared" ca="1" si="89"/>
        <v>#N/A</v>
      </c>
    </row>
    <row r="2880" spans="2:10" ht="15" customHeight="1">
      <c r="B2880" s="6" t="e">
        <f ca="1"/>
        <v>#N/A</v>
      </c>
      <c r="C2880" s="5" t="e">
        <f ca="1"/>
        <v>#N/A</v>
      </c>
      <c r="D2880" s="4" t="e">
        <f ca="1"/>
        <v>#N/A</v>
      </c>
      <c r="E2880" s="4" t="e">
        <f ca="1"/>
        <v>#N/A</v>
      </c>
      <c r="F2880" s="4" t="e">
        <f ca="1"/>
        <v>#N/A</v>
      </c>
      <c r="G2880" s="4" t="e">
        <f ca="1"/>
        <v>#N/A</v>
      </c>
      <c r="H2880" s="4" t="e">
        <f ca="1"/>
        <v>#N/A</v>
      </c>
      <c r="I2880" s="3" t="e">
        <f t="shared" ca="1" si="88"/>
        <v>#N/A</v>
      </c>
      <c r="J2880" s="3" t="e">
        <f t="shared" ca="1" si="89"/>
        <v>#N/A</v>
      </c>
    </row>
    <row r="2881" spans="2:10" ht="15" customHeight="1">
      <c r="B2881" s="6" t="e">
        <f ca="1"/>
        <v>#N/A</v>
      </c>
      <c r="C2881" s="5" t="e">
        <f ca="1"/>
        <v>#N/A</v>
      </c>
      <c r="D2881" s="4" t="e">
        <f ca="1"/>
        <v>#N/A</v>
      </c>
      <c r="E2881" s="4" t="e">
        <f ca="1"/>
        <v>#N/A</v>
      </c>
      <c r="F2881" s="4" t="e">
        <f ca="1"/>
        <v>#N/A</v>
      </c>
      <c r="G2881" s="4" t="e">
        <f ca="1"/>
        <v>#N/A</v>
      </c>
      <c r="H2881" s="4" t="e">
        <f ca="1"/>
        <v>#N/A</v>
      </c>
      <c r="I2881" s="3" t="e">
        <f t="shared" ca="1" si="88"/>
        <v>#N/A</v>
      </c>
      <c r="J2881" s="3" t="e">
        <f t="shared" ca="1" si="89"/>
        <v>#N/A</v>
      </c>
    </row>
    <row r="2882" spans="2:10" ht="15" customHeight="1">
      <c r="B2882" s="6" t="e">
        <f ca="1"/>
        <v>#N/A</v>
      </c>
      <c r="C2882" s="5" t="e">
        <f ca="1"/>
        <v>#N/A</v>
      </c>
      <c r="D2882" s="4" t="e">
        <f ca="1"/>
        <v>#N/A</v>
      </c>
      <c r="E2882" s="4" t="e">
        <f ca="1"/>
        <v>#N/A</v>
      </c>
      <c r="F2882" s="4" t="e">
        <f ca="1"/>
        <v>#N/A</v>
      </c>
      <c r="G2882" s="4" t="e">
        <f ca="1"/>
        <v>#N/A</v>
      </c>
      <c r="H2882" s="4" t="e">
        <f ca="1"/>
        <v>#N/A</v>
      </c>
      <c r="I2882" s="3" t="e">
        <f t="shared" ca="1" si="88"/>
        <v>#N/A</v>
      </c>
      <c r="J2882" s="3" t="e">
        <f t="shared" ca="1" si="89"/>
        <v>#N/A</v>
      </c>
    </row>
    <row r="2883" spans="2:10" ht="15" customHeight="1">
      <c r="B2883" s="6" t="e">
        <f ca="1"/>
        <v>#N/A</v>
      </c>
      <c r="C2883" s="5" t="e">
        <f ca="1"/>
        <v>#N/A</v>
      </c>
      <c r="D2883" s="4" t="e">
        <f ca="1"/>
        <v>#N/A</v>
      </c>
      <c r="E2883" s="4" t="e">
        <f ca="1"/>
        <v>#N/A</v>
      </c>
      <c r="F2883" s="4" t="e">
        <f ca="1"/>
        <v>#N/A</v>
      </c>
      <c r="G2883" s="4" t="e">
        <f ca="1"/>
        <v>#N/A</v>
      </c>
      <c r="H2883" s="4" t="e">
        <f ca="1"/>
        <v>#N/A</v>
      </c>
      <c r="I2883" s="3" t="e">
        <f t="shared" ca="1" si="88"/>
        <v>#N/A</v>
      </c>
      <c r="J2883" s="3" t="e">
        <f t="shared" ca="1" si="89"/>
        <v>#N/A</v>
      </c>
    </row>
    <row r="2884" spans="2:10" ht="15" customHeight="1">
      <c r="B2884" s="6" t="e">
        <f ca="1"/>
        <v>#N/A</v>
      </c>
      <c r="C2884" s="5" t="e">
        <f ca="1"/>
        <v>#N/A</v>
      </c>
      <c r="D2884" s="4" t="e">
        <f ca="1"/>
        <v>#N/A</v>
      </c>
      <c r="E2884" s="4" t="e">
        <f ca="1"/>
        <v>#N/A</v>
      </c>
      <c r="F2884" s="4" t="e">
        <f ca="1"/>
        <v>#N/A</v>
      </c>
      <c r="G2884" s="4" t="e">
        <f ca="1"/>
        <v>#N/A</v>
      </c>
      <c r="H2884" s="4" t="e">
        <f ca="1"/>
        <v>#N/A</v>
      </c>
      <c r="I2884" s="3" t="e">
        <f t="shared" ca="1" si="88"/>
        <v>#N/A</v>
      </c>
      <c r="J2884" s="3" t="e">
        <f t="shared" ca="1" si="89"/>
        <v>#N/A</v>
      </c>
    </row>
    <row r="2885" spans="2:10" ht="15" customHeight="1">
      <c r="B2885" s="6" t="e">
        <f ca="1"/>
        <v>#N/A</v>
      </c>
      <c r="C2885" s="5" t="e">
        <f ca="1"/>
        <v>#N/A</v>
      </c>
      <c r="D2885" s="4" t="e">
        <f ca="1"/>
        <v>#N/A</v>
      </c>
      <c r="E2885" s="4" t="e">
        <f ca="1"/>
        <v>#N/A</v>
      </c>
      <c r="F2885" s="4" t="e">
        <f ca="1"/>
        <v>#N/A</v>
      </c>
      <c r="G2885" s="4" t="e">
        <f ca="1"/>
        <v>#N/A</v>
      </c>
      <c r="H2885" s="4" t="e">
        <f ca="1"/>
        <v>#N/A</v>
      </c>
      <c r="I2885" s="3" t="e">
        <f t="shared" ca="1" si="88"/>
        <v>#N/A</v>
      </c>
      <c r="J2885" s="3" t="e">
        <f t="shared" ca="1" si="89"/>
        <v>#N/A</v>
      </c>
    </row>
    <row r="2886" spans="2:10" ht="15" customHeight="1">
      <c r="B2886" s="6" t="e">
        <f ca="1"/>
        <v>#N/A</v>
      </c>
      <c r="C2886" s="5" t="e">
        <f ca="1"/>
        <v>#N/A</v>
      </c>
      <c r="D2886" s="4" t="e">
        <f ca="1"/>
        <v>#N/A</v>
      </c>
      <c r="E2886" s="4" t="e">
        <f ca="1"/>
        <v>#N/A</v>
      </c>
      <c r="F2886" s="4" t="e">
        <f ca="1"/>
        <v>#N/A</v>
      </c>
      <c r="G2886" s="4" t="e">
        <f ca="1"/>
        <v>#N/A</v>
      </c>
      <c r="H2886" s="4" t="e">
        <f ca="1"/>
        <v>#N/A</v>
      </c>
      <c r="I2886" s="3" t="e">
        <f t="shared" ca="1" si="88"/>
        <v>#N/A</v>
      </c>
      <c r="J2886" s="3" t="e">
        <f t="shared" ca="1" si="89"/>
        <v>#N/A</v>
      </c>
    </row>
    <row r="2887" spans="2:10" ht="15" customHeight="1">
      <c r="B2887" s="6" t="e">
        <f ca="1"/>
        <v>#N/A</v>
      </c>
      <c r="C2887" s="5" t="e">
        <f ca="1"/>
        <v>#N/A</v>
      </c>
      <c r="D2887" s="4" t="e">
        <f ca="1"/>
        <v>#N/A</v>
      </c>
      <c r="E2887" s="4" t="e">
        <f ca="1"/>
        <v>#N/A</v>
      </c>
      <c r="F2887" s="4" t="e">
        <f ca="1"/>
        <v>#N/A</v>
      </c>
      <c r="G2887" s="4" t="e">
        <f ca="1"/>
        <v>#N/A</v>
      </c>
      <c r="H2887" s="4" t="e">
        <f ca="1"/>
        <v>#N/A</v>
      </c>
      <c r="I2887" s="3" t="e">
        <f t="shared" ca="1" si="88"/>
        <v>#N/A</v>
      </c>
      <c r="J2887" s="3" t="e">
        <f t="shared" ca="1" si="89"/>
        <v>#N/A</v>
      </c>
    </row>
    <row r="2888" spans="2:10" ht="15" customHeight="1">
      <c r="B2888" s="6" t="e">
        <f ca="1"/>
        <v>#N/A</v>
      </c>
      <c r="C2888" s="5" t="e">
        <f ca="1"/>
        <v>#N/A</v>
      </c>
      <c r="D2888" s="4" t="e">
        <f ca="1"/>
        <v>#N/A</v>
      </c>
      <c r="E2888" s="4" t="e">
        <f ca="1"/>
        <v>#N/A</v>
      </c>
      <c r="F2888" s="4" t="e">
        <f ca="1"/>
        <v>#N/A</v>
      </c>
      <c r="G2888" s="4" t="e">
        <f ca="1"/>
        <v>#N/A</v>
      </c>
      <c r="H2888" s="4" t="e">
        <f ca="1"/>
        <v>#N/A</v>
      </c>
      <c r="I2888" s="3" t="e">
        <f t="shared" ca="1" si="88"/>
        <v>#N/A</v>
      </c>
      <c r="J2888" s="3" t="e">
        <f t="shared" ca="1" si="89"/>
        <v>#N/A</v>
      </c>
    </row>
    <row r="2889" spans="2:10" ht="15" customHeight="1">
      <c r="B2889" s="6" t="e">
        <f ca="1"/>
        <v>#N/A</v>
      </c>
      <c r="C2889" s="5" t="e">
        <f ca="1"/>
        <v>#N/A</v>
      </c>
      <c r="D2889" s="4" t="e">
        <f ca="1"/>
        <v>#N/A</v>
      </c>
      <c r="E2889" s="4" t="e">
        <f ca="1"/>
        <v>#N/A</v>
      </c>
      <c r="F2889" s="4" t="e">
        <f ca="1"/>
        <v>#N/A</v>
      </c>
      <c r="G2889" s="4" t="e">
        <f ca="1"/>
        <v>#N/A</v>
      </c>
      <c r="H2889" s="4" t="e">
        <f ca="1"/>
        <v>#N/A</v>
      </c>
      <c r="I2889" s="3" t="e">
        <f t="shared" ca="1" si="88"/>
        <v>#N/A</v>
      </c>
      <c r="J2889" s="3" t="e">
        <f t="shared" ca="1" si="89"/>
        <v>#N/A</v>
      </c>
    </row>
    <row r="2890" spans="2:10" ht="15" customHeight="1">
      <c r="B2890" s="6" t="e">
        <f ca="1"/>
        <v>#N/A</v>
      </c>
      <c r="C2890" s="5" t="e">
        <f ca="1"/>
        <v>#N/A</v>
      </c>
      <c r="D2890" s="4" t="e">
        <f ca="1"/>
        <v>#N/A</v>
      </c>
      <c r="E2890" s="4" t="e">
        <f ca="1"/>
        <v>#N/A</v>
      </c>
      <c r="F2890" s="4" t="e">
        <f ca="1"/>
        <v>#N/A</v>
      </c>
      <c r="G2890" s="4" t="e">
        <f ca="1"/>
        <v>#N/A</v>
      </c>
      <c r="H2890" s="4" t="e">
        <f ca="1"/>
        <v>#N/A</v>
      </c>
      <c r="I2890" s="3" t="e">
        <f t="shared" ca="1" si="88"/>
        <v>#N/A</v>
      </c>
      <c r="J2890" s="3" t="e">
        <f t="shared" ca="1" si="89"/>
        <v>#N/A</v>
      </c>
    </row>
    <row r="2891" spans="2:10" ht="15" customHeight="1">
      <c r="B2891" s="6" t="e">
        <f ca="1"/>
        <v>#N/A</v>
      </c>
      <c r="C2891" s="5" t="e">
        <f ca="1"/>
        <v>#N/A</v>
      </c>
      <c r="D2891" s="4" t="e">
        <f ca="1"/>
        <v>#N/A</v>
      </c>
      <c r="E2891" s="4" t="e">
        <f ca="1"/>
        <v>#N/A</v>
      </c>
      <c r="F2891" s="4" t="e">
        <f ca="1"/>
        <v>#N/A</v>
      </c>
      <c r="G2891" s="4" t="e">
        <f ca="1"/>
        <v>#N/A</v>
      </c>
      <c r="H2891" s="4" t="e">
        <f ca="1"/>
        <v>#N/A</v>
      </c>
      <c r="I2891" s="3" t="e">
        <f t="shared" ca="1" si="88"/>
        <v>#N/A</v>
      </c>
      <c r="J2891" s="3" t="e">
        <f t="shared" ca="1" si="89"/>
        <v>#N/A</v>
      </c>
    </row>
    <row r="2892" spans="2:10" ht="15" customHeight="1">
      <c r="B2892" s="6" t="e">
        <f ca="1"/>
        <v>#N/A</v>
      </c>
      <c r="C2892" s="5" t="e">
        <f ca="1"/>
        <v>#N/A</v>
      </c>
      <c r="D2892" s="4" t="e">
        <f ca="1"/>
        <v>#N/A</v>
      </c>
      <c r="E2892" s="4" t="e">
        <f ca="1"/>
        <v>#N/A</v>
      </c>
      <c r="F2892" s="4" t="e">
        <f ca="1"/>
        <v>#N/A</v>
      </c>
      <c r="G2892" s="4" t="e">
        <f ca="1"/>
        <v>#N/A</v>
      </c>
      <c r="H2892" s="4" t="e">
        <f ca="1"/>
        <v>#N/A</v>
      </c>
      <c r="I2892" s="3" t="e">
        <f t="shared" ca="1" si="88"/>
        <v>#N/A</v>
      </c>
      <c r="J2892" s="3" t="e">
        <f t="shared" ca="1" si="89"/>
        <v>#N/A</v>
      </c>
    </row>
    <row r="2893" spans="2:10" ht="15" customHeight="1">
      <c r="B2893" s="6" t="e">
        <f ca="1"/>
        <v>#N/A</v>
      </c>
      <c r="C2893" s="5" t="e">
        <f ca="1"/>
        <v>#N/A</v>
      </c>
      <c r="D2893" s="4" t="e">
        <f ca="1"/>
        <v>#N/A</v>
      </c>
      <c r="E2893" s="4" t="e">
        <f ca="1"/>
        <v>#N/A</v>
      </c>
      <c r="F2893" s="4" t="e">
        <f ca="1"/>
        <v>#N/A</v>
      </c>
      <c r="G2893" s="4" t="e">
        <f ca="1"/>
        <v>#N/A</v>
      </c>
      <c r="H2893" s="4" t="e">
        <f ca="1"/>
        <v>#N/A</v>
      </c>
      <c r="I2893" s="3" t="e">
        <f t="shared" ca="1" si="88"/>
        <v>#N/A</v>
      </c>
      <c r="J2893" s="3" t="e">
        <f t="shared" ca="1" si="89"/>
        <v>#N/A</v>
      </c>
    </row>
    <row r="2894" spans="2:10" ht="15" customHeight="1">
      <c r="B2894" s="6" t="e">
        <f ca="1"/>
        <v>#N/A</v>
      </c>
      <c r="C2894" s="5" t="e">
        <f ca="1"/>
        <v>#N/A</v>
      </c>
      <c r="D2894" s="4" t="e">
        <f ca="1"/>
        <v>#N/A</v>
      </c>
      <c r="E2894" s="4" t="e">
        <f ca="1"/>
        <v>#N/A</v>
      </c>
      <c r="F2894" s="4" t="e">
        <f ca="1"/>
        <v>#N/A</v>
      </c>
      <c r="G2894" s="4" t="e">
        <f ca="1"/>
        <v>#N/A</v>
      </c>
      <c r="H2894" s="4" t="e">
        <f ca="1"/>
        <v>#N/A</v>
      </c>
      <c r="I2894" s="3" t="e">
        <f t="shared" ca="1" si="88"/>
        <v>#N/A</v>
      </c>
      <c r="J2894" s="3" t="e">
        <f t="shared" ca="1" si="89"/>
        <v>#N/A</v>
      </c>
    </row>
    <row r="2895" spans="2:10" ht="15" customHeight="1">
      <c r="B2895" s="6" t="e">
        <f ca="1"/>
        <v>#N/A</v>
      </c>
      <c r="C2895" s="5" t="e">
        <f ca="1"/>
        <v>#N/A</v>
      </c>
      <c r="D2895" s="4" t="e">
        <f ca="1"/>
        <v>#N/A</v>
      </c>
      <c r="E2895" s="4" t="e">
        <f ca="1"/>
        <v>#N/A</v>
      </c>
      <c r="F2895" s="4" t="e">
        <f ca="1"/>
        <v>#N/A</v>
      </c>
      <c r="G2895" s="4" t="e">
        <f ca="1"/>
        <v>#N/A</v>
      </c>
      <c r="H2895" s="4" t="e">
        <f ca="1"/>
        <v>#N/A</v>
      </c>
      <c r="I2895" s="3" t="e">
        <f t="shared" ca="1" si="88"/>
        <v>#N/A</v>
      </c>
      <c r="J2895" s="3" t="e">
        <f t="shared" ca="1" si="89"/>
        <v>#N/A</v>
      </c>
    </row>
    <row r="2896" spans="2:10" ht="15" customHeight="1">
      <c r="B2896" s="6" t="e">
        <f ca="1"/>
        <v>#N/A</v>
      </c>
      <c r="C2896" s="5" t="e">
        <f ca="1"/>
        <v>#N/A</v>
      </c>
      <c r="D2896" s="4" t="e">
        <f ca="1"/>
        <v>#N/A</v>
      </c>
      <c r="E2896" s="4" t="e">
        <f ca="1"/>
        <v>#N/A</v>
      </c>
      <c r="F2896" s="4" t="e">
        <f ca="1"/>
        <v>#N/A</v>
      </c>
      <c r="G2896" s="4" t="e">
        <f ca="1"/>
        <v>#N/A</v>
      </c>
      <c r="H2896" s="4" t="e">
        <f ca="1"/>
        <v>#N/A</v>
      </c>
      <c r="I2896" s="3" t="e">
        <f t="shared" ca="1" si="88"/>
        <v>#N/A</v>
      </c>
      <c r="J2896" s="3" t="e">
        <f t="shared" ca="1" si="89"/>
        <v>#N/A</v>
      </c>
    </row>
    <row r="2897" spans="2:10" ht="15" customHeight="1">
      <c r="B2897" s="6" t="e">
        <f ca="1"/>
        <v>#N/A</v>
      </c>
      <c r="C2897" s="5" t="e">
        <f ca="1"/>
        <v>#N/A</v>
      </c>
      <c r="D2897" s="4" t="e">
        <f ca="1"/>
        <v>#N/A</v>
      </c>
      <c r="E2897" s="4" t="e">
        <f ca="1"/>
        <v>#N/A</v>
      </c>
      <c r="F2897" s="4" t="e">
        <f ca="1"/>
        <v>#N/A</v>
      </c>
      <c r="G2897" s="4" t="e">
        <f ca="1"/>
        <v>#N/A</v>
      </c>
      <c r="H2897" s="4" t="e">
        <f ca="1"/>
        <v>#N/A</v>
      </c>
      <c r="I2897" s="3" t="e">
        <f t="shared" ca="1" si="88"/>
        <v>#N/A</v>
      </c>
      <c r="J2897" s="3" t="e">
        <f t="shared" ca="1" si="89"/>
        <v>#N/A</v>
      </c>
    </row>
    <row r="2898" spans="2:10" ht="15" customHeight="1">
      <c r="B2898" s="6" t="e">
        <f ca="1"/>
        <v>#N/A</v>
      </c>
      <c r="C2898" s="5" t="e">
        <f ca="1"/>
        <v>#N/A</v>
      </c>
      <c r="D2898" s="4" t="e">
        <f ca="1"/>
        <v>#N/A</v>
      </c>
      <c r="E2898" s="4" t="e">
        <f ca="1"/>
        <v>#N/A</v>
      </c>
      <c r="F2898" s="4" t="e">
        <f ca="1"/>
        <v>#N/A</v>
      </c>
      <c r="G2898" s="4" t="e">
        <f ca="1"/>
        <v>#N/A</v>
      </c>
      <c r="H2898" s="4" t="e">
        <f ca="1"/>
        <v>#N/A</v>
      </c>
      <c r="I2898" s="3" t="e">
        <f t="shared" ca="1" si="88"/>
        <v>#N/A</v>
      </c>
      <c r="J2898" s="3" t="e">
        <f t="shared" ca="1" si="89"/>
        <v>#N/A</v>
      </c>
    </row>
    <row r="2899" spans="2:10" ht="15" customHeight="1">
      <c r="B2899" s="6" t="e">
        <f ca="1"/>
        <v>#N/A</v>
      </c>
      <c r="C2899" s="5" t="e">
        <f ca="1"/>
        <v>#N/A</v>
      </c>
      <c r="D2899" s="4" t="e">
        <f ca="1"/>
        <v>#N/A</v>
      </c>
      <c r="E2899" s="4" t="e">
        <f ca="1"/>
        <v>#N/A</v>
      </c>
      <c r="F2899" s="4" t="e">
        <f ca="1"/>
        <v>#N/A</v>
      </c>
      <c r="G2899" s="4" t="e">
        <f ca="1"/>
        <v>#N/A</v>
      </c>
      <c r="H2899" s="4" t="e">
        <f ca="1"/>
        <v>#N/A</v>
      </c>
      <c r="I2899" s="3" t="e">
        <f t="shared" ca="1" si="88"/>
        <v>#N/A</v>
      </c>
      <c r="J2899" s="3" t="e">
        <f t="shared" ca="1" si="89"/>
        <v>#N/A</v>
      </c>
    </row>
    <row r="2900" spans="2:10" ht="15" customHeight="1">
      <c r="B2900" s="6" t="e">
        <f ca="1"/>
        <v>#N/A</v>
      </c>
      <c r="C2900" s="5" t="e">
        <f ca="1"/>
        <v>#N/A</v>
      </c>
      <c r="D2900" s="4" t="e">
        <f ca="1"/>
        <v>#N/A</v>
      </c>
      <c r="E2900" s="4" t="e">
        <f ca="1"/>
        <v>#N/A</v>
      </c>
      <c r="F2900" s="4" t="e">
        <f ca="1"/>
        <v>#N/A</v>
      </c>
      <c r="G2900" s="4" t="e">
        <f ca="1"/>
        <v>#N/A</v>
      </c>
      <c r="H2900" s="4" t="e">
        <f ca="1"/>
        <v>#N/A</v>
      </c>
      <c r="I2900" s="3" t="e">
        <f t="shared" ca="1" si="88"/>
        <v>#N/A</v>
      </c>
      <c r="J2900" s="3" t="e">
        <f t="shared" ca="1" si="89"/>
        <v>#N/A</v>
      </c>
    </row>
    <row r="2901" spans="2:10" ht="15" customHeight="1">
      <c r="B2901" s="6" t="e">
        <f ca="1"/>
        <v>#N/A</v>
      </c>
      <c r="C2901" s="5" t="e">
        <f ca="1"/>
        <v>#N/A</v>
      </c>
      <c r="D2901" s="4" t="e">
        <f ca="1"/>
        <v>#N/A</v>
      </c>
      <c r="E2901" s="4" t="e">
        <f ca="1"/>
        <v>#N/A</v>
      </c>
      <c r="F2901" s="4" t="e">
        <f ca="1"/>
        <v>#N/A</v>
      </c>
      <c r="G2901" s="4" t="e">
        <f ca="1"/>
        <v>#N/A</v>
      </c>
      <c r="H2901" s="4" t="e">
        <f ca="1"/>
        <v>#N/A</v>
      </c>
      <c r="I2901" s="3" t="e">
        <f t="shared" ca="1" si="88"/>
        <v>#N/A</v>
      </c>
      <c r="J2901" s="3" t="e">
        <f t="shared" ca="1" si="89"/>
        <v>#N/A</v>
      </c>
    </row>
    <row r="2902" spans="2:10" ht="15" customHeight="1">
      <c r="B2902" s="6" t="e">
        <f ca="1"/>
        <v>#N/A</v>
      </c>
      <c r="C2902" s="5" t="e">
        <f ca="1"/>
        <v>#N/A</v>
      </c>
      <c r="D2902" s="4" t="e">
        <f ca="1"/>
        <v>#N/A</v>
      </c>
      <c r="E2902" s="4" t="e">
        <f ca="1"/>
        <v>#N/A</v>
      </c>
      <c r="F2902" s="4" t="e">
        <f ca="1"/>
        <v>#N/A</v>
      </c>
      <c r="G2902" s="4" t="e">
        <f ca="1"/>
        <v>#N/A</v>
      </c>
      <c r="H2902" s="4" t="e">
        <f ca="1"/>
        <v>#N/A</v>
      </c>
      <c r="I2902" s="3" t="e">
        <f t="shared" ca="1" si="88"/>
        <v>#N/A</v>
      </c>
      <c r="J2902" s="3" t="e">
        <f t="shared" ca="1" si="89"/>
        <v>#N/A</v>
      </c>
    </row>
    <row r="2903" spans="2:10" ht="15" customHeight="1">
      <c r="B2903" s="6" t="e">
        <f ca="1"/>
        <v>#N/A</v>
      </c>
      <c r="C2903" s="5" t="e">
        <f ca="1"/>
        <v>#N/A</v>
      </c>
      <c r="D2903" s="4" t="e">
        <f ca="1"/>
        <v>#N/A</v>
      </c>
      <c r="E2903" s="4" t="e">
        <f ca="1"/>
        <v>#N/A</v>
      </c>
      <c r="F2903" s="4" t="e">
        <f ca="1"/>
        <v>#N/A</v>
      </c>
      <c r="G2903" s="4" t="e">
        <f ca="1"/>
        <v>#N/A</v>
      </c>
      <c r="H2903" s="4" t="e">
        <f ca="1"/>
        <v>#N/A</v>
      </c>
      <c r="I2903" s="3" t="e">
        <f t="shared" ca="1" si="88"/>
        <v>#N/A</v>
      </c>
      <c r="J2903" s="3" t="e">
        <f t="shared" ca="1" si="89"/>
        <v>#N/A</v>
      </c>
    </row>
    <row r="2904" spans="2:10" ht="15" customHeight="1">
      <c r="B2904" s="6" t="e">
        <f ca="1"/>
        <v>#N/A</v>
      </c>
      <c r="C2904" s="5" t="e">
        <f ca="1"/>
        <v>#N/A</v>
      </c>
      <c r="D2904" s="4" t="e">
        <f ca="1"/>
        <v>#N/A</v>
      </c>
      <c r="E2904" s="4" t="e">
        <f ca="1"/>
        <v>#N/A</v>
      </c>
      <c r="F2904" s="4" t="e">
        <f ca="1"/>
        <v>#N/A</v>
      </c>
      <c r="G2904" s="4" t="e">
        <f ca="1"/>
        <v>#N/A</v>
      </c>
      <c r="H2904" s="4" t="e">
        <f ca="1"/>
        <v>#N/A</v>
      </c>
      <c r="I2904" s="3" t="e">
        <f t="shared" ca="1" si="88"/>
        <v>#N/A</v>
      </c>
      <c r="J2904" s="3" t="e">
        <f t="shared" ca="1" si="89"/>
        <v>#N/A</v>
      </c>
    </row>
    <row r="2905" spans="2:10" ht="15" customHeight="1">
      <c r="B2905" s="6" t="e">
        <f ca="1"/>
        <v>#N/A</v>
      </c>
      <c r="C2905" s="5" t="e">
        <f ca="1"/>
        <v>#N/A</v>
      </c>
      <c r="D2905" s="4" t="e">
        <f ca="1"/>
        <v>#N/A</v>
      </c>
      <c r="E2905" s="4" t="e">
        <f ca="1"/>
        <v>#N/A</v>
      </c>
      <c r="F2905" s="4" t="e">
        <f ca="1"/>
        <v>#N/A</v>
      </c>
      <c r="G2905" s="4" t="e">
        <f ca="1"/>
        <v>#N/A</v>
      </c>
      <c r="H2905" s="4" t="e">
        <f ca="1"/>
        <v>#N/A</v>
      </c>
      <c r="I2905" s="3" t="e">
        <f t="shared" ca="1" si="88"/>
        <v>#N/A</v>
      </c>
      <c r="J2905" s="3" t="e">
        <f t="shared" ca="1" si="89"/>
        <v>#N/A</v>
      </c>
    </row>
    <row r="2906" spans="2:10" ht="15" customHeight="1">
      <c r="B2906" s="6" t="e">
        <f ca="1"/>
        <v>#N/A</v>
      </c>
      <c r="C2906" s="5" t="e">
        <f ca="1"/>
        <v>#N/A</v>
      </c>
      <c r="D2906" s="4" t="e">
        <f ca="1"/>
        <v>#N/A</v>
      </c>
      <c r="E2906" s="4" t="e">
        <f ca="1"/>
        <v>#N/A</v>
      </c>
      <c r="F2906" s="4" t="e">
        <f ca="1"/>
        <v>#N/A</v>
      </c>
      <c r="G2906" s="4" t="e">
        <f ca="1"/>
        <v>#N/A</v>
      </c>
      <c r="H2906" s="4" t="e">
        <f ca="1"/>
        <v>#N/A</v>
      </c>
      <c r="I2906" s="3" t="e">
        <f t="shared" ref="I2906:I2969" ca="1" si="90">IF($C$2=FALSE,"-",IF(H2907="","",LN(H2906/H2907)))</f>
        <v>#N/A</v>
      </c>
      <c r="J2906" s="3" t="e">
        <f t="shared" ref="J2906:J2969" ca="1" si="91">IF($C$2=FALSE,"-",IF(OFFSET(I2906,$I$11,0)="","",(STDEV(OFFSET(I2906,0,0,$I$11))*SQRT($C$9))))</f>
        <v>#N/A</v>
      </c>
    </row>
    <row r="2907" spans="2:10" ht="15" customHeight="1">
      <c r="B2907" s="6" t="e">
        <f ca="1"/>
        <v>#N/A</v>
      </c>
      <c r="C2907" s="5" t="e">
        <f ca="1"/>
        <v>#N/A</v>
      </c>
      <c r="D2907" s="4" t="e">
        <f ca="1"/>
        <v>#N/A</v>
      </c>
      <c r="E2907" s="4" t="e">
        <f ca="1"/>
        <v>#N/A</v>
      </c>
      <c r="F2907" s="4" t="e">
        <f ca="1"/>
        <v>#N/A</v>
      </c>
      <c r="G2907" s="4" t="e">
        <f ca="1"/>
        <v>#N/A</v>
      </c>
      <c r="H2907" s="4" t="e">
        <f ca="1"/>
        <v>#N/A</v>
      </c>
      <c r="I2907" s="3" t="e">
        <f t="shared" ca="1" si="90"/>
        <v>#N/A</v>
      </c>
      <c r="J2907" s="3" t="e">
        <f t="shared" ca="1" si="91"/>
        <v>#N/A</v>
      </c>
    </row>
    <row r="2908" spans="2:10" ht="15" customHeight="1">
      <c r="B2908" s="6" t="e">
        <f ca="1"/>
        <v>#N/A</v>
      </c>
      <c r="C2908" s="5" t="e">
        <f ca="1"/>
        <v>#N/A</v>
      </c>
      <c r="D2908" s="4" t="e">
        <f ca="1"/>
        <v>#N/A</v>
      </c>
      <c r="E2908" s="4" t="e">
        <f ca="1"/>
        <v>#N/A</v>
      </c>
      <c r="F2908" s="4" t="e">
        <f ca="1"/>
        <v>#N/A</v>
      </c>
      <c r="G2908" s="4" t="e">
        <f ca="1"/>
        <v>#N/A</v>
      </c>
      <c r="H2908" s="4" t="e">
        <f ca="1"/>
        <v>#N/A</v>
      </c>
      <c r="I2908" s="3" t="e">
        <f t="shared" ca="1" si="90"/>
        <v>#N/A</v>
      </c>
      <c r="J2908" s="3" t="e">
        <f t="shared" ca="1" si="91"/>
        <v>#N/A</v>
      </c>
    </row>
    <row r="2909" spans="2:10" ht="15" customHeight="1">
      <c r="B2909" s="6" t="e">
        <f ca="1"/>
        <v>#N/A</v>
      </c>
      <c r="C2909" s="5" t="e">
        <f ca="1"/>
        <v>#N/A</v>
      </c>
      <c r="D2909" s="4" t="e">
        <f ca="1"/>
        <v>#N/A</v>
      </c>
      <c r="E2909" s="4" t="e">
        <f ca="1"/>
        <v>#N/A</v>
      </c>
      <c r="F2909" s="4" t="e">
        <f ca="1"/>
        <v>#N/A</v>
      </c>
      <c r="G2909" s="4" t="e">
        <f ca="1"/>
        <v>#N/A</v>
      </c>
      <c r="H2909" s="4" t="e">
        <f ca="1"/>
        <v>#N/A</v>
      </c>
      <c r="I2909" s="3" t="e">
        <f t="shared" ca="1" si="90"/>
        <v>#N/A</v>
      </c>
      <c r="J2909" s="3" t="e">
        <f t="shared" ca="1" si="91"/>
        <v>#N/A</v>
      </c>
    </row>
    <row r="2910" spans="2:10" ht="15" customHeight="1">
      <c r="B2910" s="6" t="e">
        <f ca="1"/>
        <v>#N/A</v>
      </c>
      <c r="C2910" s="5" t="e">
        <f ca="1"/>
        <v>#N/A</v>
      </c>
      <c r="D2910" s="4" t="e">
        <f ca="1"/>
        <v>#N/A</v>
      </c>
      <c r="E2910" s="4" t="e">
        <f ca="1"/>
        <v>#N/A</v>
      </c>
      <c r="F2910" s="4" t="e">
        <f ca="1"/>
        <v>#N/A</v>
      </c>
      <c r="G2910" s="4" t="e">
        <f ca="1"/>
        <v>#N/A</v>
      </c>
      <c r="H2910" s="4" t="e">
        <f ca="1"/>
        <v>#N/A</v>
      </c>
      <c r="I2910" s="3" t="e">
        <f t="shared" ca="1" si="90"/>
        <v>#N/A</v>
      </c>
      <c r="J2910" s="3" t="e">
        <f t="shared" ca="1" si="91"/>
        <v>#N/A</v>
      </c>
    </row>
    <row r="2911" spans="2:10" ht="15" customHeight="1">
      <c r="B2911" s="6" t="e">
        <f ca="1"/>
        <v>#N/A</v>
      </c>
      <c r="C2911" s="5" t="e">
        <f ca="1"/>
        <v>#N/A</v>
      </c>
      <c r="D2911" s="4" t="e">
        <f ca="1"/>
        <v>#N/A</v>
      </c>
      <c r="E2911" s="4" t="e">
        <f ca="1"/>
        <v>#N/A</v>
      </c>
      <c r="F2911" s="4" t="e">
        <f ca="1"/>
        <v>#N/A</v>
      </c>
      <c r="G2911" s="4" t="e">
        <f ca="1"/>
        <v>#N/A</v>
      </c>
      <c r="H2911" s="4" t="e">
        <f ca="1"/>
        <v>#N/A</v>
      </c>
      <c r="I2911" s="3" t="e">
        <f t="shared" ca="1" si="90"/>
        <v>#N/A</v>
      </c>
      <c r="J2911" s="3" t="e">
        <f t="shared" ca="1" si="91"/>
        <v>#N/A</v>
      </c>
    </row>
    <row r="2912" spans="2:10" ht="15" customHeight="1">
      <c r="B2912" s="6" t="e">
        <f ca="1"/>
        <v>#N/A</v>
      </c>
      <c r="C2912" s="5" t="e">
        <f ca="1"/>
        <v>#N/A</v>
      </c>
      <c r="D2912" s="4" t="e">
        <f ca="1"/>
        <v>#N/A</v>
      </c>
      <c r="E2912" s="4" t="e">
        <f ca="1"/>
        <v>#N/A</v>
      </c>
      <c r="F2912" s="4" t="e">
        <f ca="1"/>
        <v>#N/A</v>
      </c>
      <c r="G2912" s="4" t="e">
        <f ca="1"/>
        <v>#N/A</v>
      </c>
      <c r="H2912" s="4" t="e">
        <f ca="1"/>
        <v>#N/A</v>
      </c>
      <c r="I2912" s="3" t="e">
        <f t="shared" ca="1" si="90"/>
        <v>#N/A</v>
      </c>
      <c r="J2912" s="3" t="e">
        <f t="shared" ca="1" si="91"/>
        <v>#N/A</v>
      </c>
    </row>
    <row r="2913" spans="2:10" ht="15" customHeight="1">
      <c r="B2913" s="6" t="e">
        <f ca="1"/>
        <v>#N/A</v>
      </c>
      <c r="C2913" s="5" t="e">
        <f ca="1"/>
        <v>#N/A</v>
      </c>
      <c r="D2913" s="4" t="e">
        <f ca="1"/>
        <v>#N/A</v>
      </c>
      <c r="E2913" s="4" t="e">
        <f ca="1"/>
        <v>#N/A</v>
      </c>
      <c r="F2913" s="4" t="e">
        <f ca="1"/>
        <v>#N/A</v>
      </c>
      <c r="G2913" s="4" t="e">
        <f ca="1"/>
        <v>#N/A</v>
      </c>
      <c r="H2913" s="4" t="e">
        <f ca="1"/>
        <v>#N/A</v>
      </c>
      <c r="I2913" s="3" t="e">
        <f t="shared" ca="1" si="90"/>
        <v>#N/A</v>
      </c>
      <c r="J2913" s="3" t="e">
        <f t="shared" ca="1" si="91"/>
        <v>#N/A</v>
      </c>
    </row>
    <row r="2914" spans="2:10" ht="15" customHeight="1">
      <c r="B2914" s="6" t="e">
        <f ca="1"/>
        <v>#N/A</v>
      </c>
      <c r="C2914" s="5" t="e">
        <f ca="1"/>
        <v>#N/A</v>
      </c>
      <c r="D2914" s="4" t="e">
        <f ca="1"/>
        <v>#N/A</v>
      </c>
      <c r="E2914" s="4" t="e">
        <f ca="1"/>
        <v>#N/A</v>
      </c>
      <c r="F2914" s="4" t="e">
        <f ca="1"/>
        <v>#N/A</v>
      </c>
      <c r="G2914" s="4" t="e">
        <f ca="1"/>
        <v>#N/A</v>
      </c>
      <c r="H2914" s="4" t="e">
        <f ca="1"/>
        <v>#N/A</v>
      </c>
      <c r="I2914" s="3" t="e">
        <f t="shared" ca="1" si="90"/>
        <v>#N/A</v>
      </c>
      <c r="J2914" s="3" t="e">
        <f t="shared" ca="1" si="91"/>
        <v>#N/A</v>
      </c>
    </row>
    <row r="2915" spans="2:10" ht="15" customHeight="1">
      <c r="B2915" s="6" t="e">
        <f ca="1"/>
        <v>#N/A</v>
      </c>
      <c r="C2915" s="5" t="e">
        <f ca="1"/>
        <v>#N/A</v>
      </c>
      <c r="D2915" s="4" t="e">
        <f ca="1"/>
        <v>#N/A</v>
      </c>
      <c r="E2915" s="4" t="e">
        <f ca="1"/>
        <v>#N/A</v>
      </c>
      <c r="F2915" s="4" t="e">
        <f ca="1"/>
        <v>#N/A</v>
      </c>
      <c r="G2915" s="4" t="e">
        <f ca="1"/>
        <v>#N/A</v>
      </c>
      <c r="H2915" s="4" t="e">
        <f ca="1"/>
        <v>#N/A</v>
      </c>
      <c r="I2915" s="3" t="e">
        <f t="shared" ca="1" si="90"/>
        <v>#N/A</v>
      </c>
      <c r="J2915" s="3" t="e">
        <f t="shared" ca="1" si="91"/>
        <v>#N/A</v>
      </c>
    </row>
    <row r="2916" spans="2:10" ht="15" customHeight="1">
      <c r="B2916" s="6" t="e">
        <f ca="1"/>
        <v>#N/A</v>
      </c>
      <c r="C2916" s="5" t="e">
        <f ca="1"/>
        <v>#N/A</v>
      </c>
      <c r="D2916" s="4" t="e">
        <f ca="1"/>
        <v>#N/A</v>
      </c>
      <c r="E2916" s="4" t="e">
        <f ca="1"/>
        <v>#N/A</v>
      </c>
      <c r="F2916" s="4" t="e">
        <f ca="1"/>
        <v>#N/A</v>
      </c>
      <c r="G2916" s="4" t="e">
        <f ca="1"/>
        <v>#N/A</v>
      </c>
      <c r="H2916" s="4" t="e">
        <f ca="1"/>
        <v>#N/A</v>
      </c>
      <c r="I2916" s="3" t="e">
        <f t="shared" ca="1" si="90"/>
        <v>#N/A</v>
      </c>
      <c r="J2916" s="3" t="e">
        <f t="shared" ca="1" si="91"/>
        <v>#N/A</v>
      </c>
    </row>
    <row r="2917" spans="2:10" ht="15" customHeight="1">
      <c r="B2917" s="6" t="e">
        <f ca="1"/>
        <v>#N/A</v>
      </c>
      <c r="C2917" s="5" t="e">
        <f ca="1"/>
        <v>#N/A</v>
      </c>
      <c r="D2917" s="4" t="e">
        <f ca="1"/>
        <v>#N/A</v>
      </c>
      <c r="E2917" s="4" t="e">
        <f ca="1"/>
        <v>#N/A</v>
      </c>
      <c r="F2917" s="4" t="e">
        <f ca="1"/>
        <v>#N/A</v>
      </c>
      <c r="G2917" s="4" t="e">
        <f ca="1"/>
        <v>#N/A</v>
      </c>
      <c r="H2917" s="4" t="e">
        <f ca="1"/>
        <v>#N/A</v>
      </c>
      <c r="I2917" s="3" t="e">
        <f t="shared" ca="1" si="90"/>
        <v>#N/A</v>
      </c>
      <c r="J2917" s="3" t="e">
        <f t="shared" ca="1" si="91"/>
        <v>#N/A</v>
      </c>
    </row>
    <row r="2918" spans="2:10" ht="15" customHeight="1">
      <c r="B2918" s="6" t="e">
        <f ca="1"/>
        <v>#N/A</v>
      </c>
      <c r="C2918" s="5" t="e">
        <f ca="1"/>
        <v>#N/A</v>
      </c>
      <c r="D2918" s="4" t="e">
        <f ca="1"/>
        <v>#N/A</v>
      </c>
      <c r="E2918" s="4" t="e">
        <f ca="1"/>
        <v>#N/A</v>
      </c>
      <c r="F2918" s="4" t="e">
        <f ca="1"/>
        <v>#N/A</v>
      </c>
      <c r="G2918" s="4" t="e">
        <f ca="1"/>
        <v>#N/A</v>
      </c>
      <c r="H2918" s="4" t="e">
        <f ca="1"/>
        <v>#N/A</v>
      </c>
      <c r="I2918" s="3" t="e">
        <f t="shared" ca="1" si="90"/>
        <v>#N/A</v>
      </c>
      <c r="J2918" s="3" t="e">
        <f t="shared" ca="1" si="91"/>
        <v>#N/A</v>
      </c>
    </row>
    <row r="2919" spans="2:10" ht="15" customHeight="1">
      <c r="B2919" s="6" t="e">
        <f ca="1"/>
        <v>#N/A</v>
      </c>
      <c r="C2919" s="5" t="e">
        <f ca="1"/>
        <v>#N/A</v>
      </c>
      <c r="D2919" s="4" t="e">
        <f ca="1"/>
        <v>#N/A</v>
      </c>
      <c r="E2919" s="4" t="e">
        <f ca="1"/>
        <v>#N/A</v>
      </c>
      <c r="F2919" s="4" t="e">
        <f ca="1"/>
        <v>#N/A</v>
      </c>
      <c r="G2919" s="4" t="e">
        <f ca="1"/>
        <v>#N/A</v>
      </c>
      <c r="H2919" s="4" t="e">
        <f ca="1"/>
        <v>#N/A</v>
      </c>
      <c r="I2919" s="3" t="e">
        <f t="shared" ca="1" si="90"/>
        <v>#N/A</v>
      </c>
      <c r="J2919" s="3" t="e">
        <f t="shared" ca="1" si="91"/>
        <v>#N/A</v>
      </c>
    </row>
    <row r="2920" spans="2:10" ht="15" customHeight="1">
      <c r="B2920" s="6" t="e">
        <f ca="1"/>
        <v>#N/A</v>
      </c>
      <c r="C2920" s="5" t="e">
        <f ca="1"/>
        <v>#N/A</v>
      </c>
      <c r="D2920" s="4" t="e">
        <f ca="1"/>
        <v>#N/A</v>
      </c>
      <c r="E2920" s="4" t="e">
        <f ca="1"/>
        <v>#N/A</v>
      </c>
      <c r="F2920" s="4" t="e">
        <f ca="1"/>
        <v>#N/A</v>
      </c>
      <c r="G2920" s="4" t="e">
        <f ca="1"/>
        <v>#N/A</v>
      </c>
      <c r="H2920" s="4" t="e">
        <f ca="1"/>
        <v>#N/A</v>
      </c>
      <c r="I2920" s="3" t="e">
        <f t="shared" ca="1" si="90"/>
        <v>#N/A</v>
      </c>
      <c r="J2920" s="3" t="e">
        <f t="shared" ca="1" si="91"/>
        <v>#N/A</v>
      </c>
    </row>
    <row r="2921" spans="2:10" ht="15" customHeight="1">
      <c r="B2921" s="6" t="e">
        <f ca="1"/>
        <v>#N/A</v>
      </c>
      <c r="C2921" s="5" t="e">
        <f ca="1"/>
        <v>#N/A</v>
      </c>
      <c r="D2921" s="4" t="e">
        <f ca="1"/>
        <v>#N/A</v>
      </c>
      <c r="E2921" s="4" t="e">
        <f ca="1"/>
        <v>#N/A</v>
      </c>
      <c r="F2921" s="4" t="e">
        <f ca="1"/>
        <v>#N/A</v>
      </c>
      <c r="G2921" s="4" t="e">
        <f ca="1"/>
        <v>#N/A</v>
      </c>
      <c r="H2921" s="4" t="e">
        <f ca="1"/>
        <v>#N/A</v>
      </c>
      <c r="I2921" s="3" t="e">
        <f t="shared" ca="1" si="90"/>
        <v>#N/A</v>
      </c>
      <c r="J2921" s="3" t="e">
        <f t="shared" ca="1" si="91"/>
        <v>#N/A</v>
      </c>
    </row>
    <row r="2922" spans="2:10" ht="15" customHeight="1">
      <c r="B2922" s="6" t="e">
        <f ca="1"/>
        <v>#N/A</v>
      </c>
      <c r="C2922" s="5" t="e">
        <f ca="1"/>
        <v>#N/A</v>
      </c>
      <c r="D2922" s="4" t="e">
        <f ca="1"/>
        <v>#N/A</v>
      </c>
      <c r="E2922" s="4" t="e">
        <f ca="1"/>
        <v>#N/A</v>
      </c>
      <c r="F2922" s="4" t="e">
        <f ca="1"/>
        <v>#N/A</v>
      </c>
      <c r="G2922" s="4" t="e">
        <f ca="1"/>
        <v>#N/A</v>
      </c>
      <c r="H2922" s="4" t="e">
        <f ca="1"/>
        <v>#N/A</v>
      </c>
      <c r="I2922" s="3" t="e">
        <f t="shared" ca="1" si="90"/>
        <v>#N/A</v>
      </c>
      <c r="J2922" s="3" t="e">
        <f t="shared" ca="1" si="91"/>
        <v>#N/A</v>
      </c>
    </row>
    <row r="2923" spans="2:10" ht="15" customHeight="1">
      <c r="B2923" s="6" t="e">
        <f ca="1"/>
        <v>#N/A</v>
      </c>
      <c r="C2923" s="5" t="e">
        <f ca="1"/>
        <v>#N/A</v>
      </c>
      <c r="D2923" s="4" t="e">
        <f ca="1"/>
        <v>#N/A</v>
      </c>
      <c r="E2923" s="4" t="e">
        <f ca="1"/>
        <v>#N/A</v>
      </c>
      <c r="F2923" s="4" t="e">
        <f ca="1"/>
        <v>#N/A</v>
      </c>
      <c r="G2923" s="4" t="e">
        <f ca="1"/>
        <v>#N/A</v>
      </c>
      <c r="H2923" s="4" t="e">
        <f ca="1"/>
        <v>#N/A</v>
      </c>
      <c r="I2923" s="3" t="e">
        <f t="shared" ca="1" si="90"/>
        <v>#N/A</v>
      </c>
      <c r="J2923" s="3" t="e">
        <f t="shared" ca="1" si="91"/>
        <v>#N/A</v>
      </c>
    </row>
    <row r="2924" spans="2:10" ht="15" customHeight="1">
      <c r="B2924" s="6" t="e">
        <f ca="1"/>
        <v>#N/A</v>
      </c>
      <c r="C2924" s="5" t="e">
        <f ca="1"/>
        <v>#N/A</v>
      </c>
      <c r="D2924" s="4" t="e">
        <f ca="1"/>
        <v>#N/A</v>
      </c>
      <c r="E2924" s="4" t="e">
        <f ca="1"/>
        <v>#N/A</v>
      </c>
      <c r="F2924" s="4" t="e">
        <f ca="1"/>
        <v>#N/A</v>
      </c>
      <c r="G2924" s="4" t="e">
        <f ca="1"/>
        <v>#N/A</v>
      </c>
      <c r="H2924" s="4" t="e">
        <f ca="1"/>
        <v>#N/A</v>
      </c>
      <c r="I2924" s="3" t="e">
        <f t="shared" ca="1" si="90"/>
        <v>#N/A</v>
      </c>
      <c r="J2924" s="3" t="e">
        <f t="shared" ca="1" si="91"/>
        <v>#N/A</v>
      </c>
    </row>
    <row r="2925" spans="2:10" ht="15" customHeight="1">
      <c r="B2925" s="6" t="e">
        <f ca="1"/>
        <v>#N/A</v>
      </c>
      <c r="C2925" s="5" t="e">
        <f ca="1"/>
        <v>#N/A</v>
      </c>
      <c r="D2925" s="4" t="e">
        <f ca="1"/>
        <v>#N/A</v>
      </c>
      <c r="E2925" s="4" t="e">
        <f ca="1"/>
        <v>#N/A</v>
      </c>
      <c r="F2925" s="4" t="e">
        <f ca="1"/>
        <v>#N/A</v>
      </c>
      <c r="G2925" s="4" t="e">
        <f ca="1"/>
        <v>#N/A</v>
      </c>
      <c r="H2925" s="4" t="e">
        <f ca="1"/>
        <v>#N/A</v>
      </c>
      <c r="I2925" s="3" t="e">
        <f t="shared" ca="1" si="90"/>
        <v>#N/A</v>
      </c>
      <c r="J2925" s="3" t="e">
        <f t="shared" ca="1" si="91"/>
        <v>#N/A</v>
      </c>
    </row>
    <row r="2926" spans="2:10" ht="15" customHeight="1">
      <c r="B2926" s="6" t="e">
        <f ca="1"/>
        <v>#N/A</v>
      </c>
      <c r="C2926" s="5" t="e">
        <f ca="1"/>
        <v>#N/A</v>
      </c>
      <c r="D2926" s="4" t="e">
        <f ca="1"/>
        <v>#N/A</v>
      </c>
      <c r="E2926" s="4" t="e">
        <f ca="1"/>
        <v>#N/A</v>
      </c>
      <c r="F2926" s="4" t="e">
        <f ca="1"/>
        <v>#N/A</v>
      </c>
      <c r="G2926" s="4" t="e">
        <f ca="1"/>
        <v>#N/A</v>
      </c>
      <c r="H2926" s="4" t="e">
        <f ca="1"/>
        <v>#N/A</v>
      </c>
      <c r="I2926" s="3" t="e">
        <f t="shared" ca="1" si="90"/>
        <v>#N/A</v>
      </c>
      <c r="J2926" s="3" t="e">
        <f t="shared" ca="1" si="91"/>
        <v>#N/A</v>
      </c>
    </row>
    <row r="2927" spans="2:10" ht="15" customHeight="1">
      <c r="B2927" s="6" t="e">
        <f ca="1"/>
        <v>#N/A</v>
      </c>
      <c r="C2927" s="5" t="e">
        <f ca="1"/>
        <v>#N/A</v>
      </c>
      <c r="D2927" s="4" t="e">
        <f ca="1"/>
        <v>#N/A</v>
      </c>
      <c r="E2927" s="4" t="e">
        <f ca="1"/>
        <v>#N/A</v>
      </c>
      <c r="F2927" s="4" t="e">
        <f ca="1"/>
        <v>#N/A</v>
      </c>
      <c r="G2927" s="4" t="e">
        <f ca="1"/>
        <v>#N/A</v>
      </c>
      <c r="H2927" s="4" t="e">
        <f ca="1"/>
        <v>#N/A</v>
      </c>
      <c r="I2927" s="3" t="e">
        <f t="shared" ca="1" si="90"/>
        <v>#N/A</v>
      </c>
      <c r="J2927" s="3" t="e">
        <f t="shared" ca="1" si="91"/>
        <v>#N/A</v>
      </c>
    </row>
    <row r="2928" spans="2:10" ht="15" customHeight="1">
      <c r="B2928" s="6" t="e">
        <f ca="1"/>
        <v>#N/A</v>
      </c>
      <c r="C2928" s="5" t="e">
        <f ca="1"/>
        <v>#N/A</v>
      </c>
      <c r="D2928" s="4" t="e">
        <f ca="1"/>
        <v>#N/A</v>
      </c>
      <c r="E2928" s="4" t="e">
        <f ca="1"/>
        <v>#N/A</v>
      </c>
      <c r="F2928" s="4" t="e">
        <f ca="1"/>
        <v>#N/A</v>
      </c>
      <c r="G2928" s="4" t="e">
        <f ca="1"/>
        <v>#N/A</v>
      </c>
      <c r="H2928" s="4" t="e">
        <f ca="1"/>
        <v>#N/A</v>
      </c>
      <c r="I2928" s="3" t="e">
        <f t="shared" ca="1" si="90"/>
        <v>#N/A</v>
      </c>
      <c r="J2928" s="3" t="e">
        <f t="shared" ca="1" si="91"/>
        <v>#N/A</v>
      </c>
    </row>
    <row r="2929" spans="2:10" ht="15" customHeight="1">
      <c r="B2929" s="6" t="e">
        <f ca="1"/>
        <v>#N/A</v>
      </c>
      <c r="C2929" s="5" t="e">
        <f ca="1"/>
        <v>#N/A</v>
      </c>
      <c r="D2929" s="4" t="e">
        <f ca="1"/>
        <v>#N/A</v>
      </c>
      <c r="E2929" s="4" t="e">
        <f ca="1"/>
        <v>#N/A</v>
      </c>
      <c r="F2929" s="4" t="e">
        <f ca="1"/>
        <v>#N/A</v>
      </c>
      <c r="G2929" s="4" t="e">
        <f ca="1"/>
        <v>#N/A</v>
      </c>
      <c r="H2929" s="4" t="e">
        <f ca="1"/>
        <v>#N/A</v>
      </c>
      <c r="I2929" s="3" t="e">
        <f t="shared" ca="1" si="90"/>
        <v>#N/A</v>
      </c>
      <c r="J2929" s="3" t="e">
        <f t="shared" ca="1" si="91"/>
        <v>#N/A</v>
      </c>
    </row>
    <row r="2930" spans="2:10" ht="15" customHeight="1">
      <c r="B2930" s="6" t="e">
        <f ca="1"/>
        <v>#N/A</v>
      </c>
      <c r="C2930" s="5" t="e">
        <f ca="1"/>
        <v>#N/A</v>
      </c>
      <c r="D2930" s="4" t="e">
        <f ca="1"/>
        <v>#N/A</v>
      </c>
      <c r="E2930" s="4" t="e">
        <f ca="1"/>
        <v>#N/A</v>
      </c>
      <c r="F2930" s="4" t="e">
        <f ca="1"/>
        <v>#N/A</v>
      </c>
      <c r="G2930" s="4" t="e">
        <f ca="1"/>
        <v>#N/A</v>
      </c>
      <c r="H2930" s="4" t="e">
        <f ca="1"/>
        <v>#N/A</v>
      </c>
      <c r="I2930" s="3" t="e">
        <f t="shared" ca="1" si="90"/>
        <v>#N/A</v>
      </c>
      <c r="J2930" s="3" t="e">
        <f t="shared" ca="1" si="91"/>
        <v>#N/A</v>
      </c>
    </row>
    <row r="2931" spans="2:10" ht="15" customHeight="1">
      <c r="B2931" s="6" t="e">
        <f ca="1"/>
        <v>#N/A</v>
      </c>
      <c r="C2931" s="5" t="e">
        <f ca="1"/>
        <v>#N/A</v>
      </c>
      <c r="D2931" s="4" t="e">
        <f ca="1"/>
        <v>#N/A</v>
      </c>
      <c r="E2931" s="4" t="e">
        <f ca="1"/>
        <v>#N/A</v>
      </c>
      <c r="F2931" s="4" t="e">
        <f ca="1"/>
        <v>#N/A</v>
      </c>
      <c r="G2931" s="4" t="e">
        <f ca="1"/>
        <v>#N/A</v>
      </c>
      <c r="H2931" s="4" t="e">
        <f ca="1"/>
        <v>#N/A</v>
      </c>
      <c r="I2931" s="3" t="e">
        <f t="shared" ca="1" si="90"/>
        <v>#N/A</v>
      </c>
      <c r="J2931" s="3" t="e">
        <f t="shared" ca="1" si="91"/>
        <v>#N/A</v>
      </c>
    </row>
    <row r="2932" spans="2:10" ht="15" customHeight="1">
      <c r="B2932" s="6" t="e">
        <f ca="1"/>
        <v>#N/A</v>
      </c>
      <c r="C2932" s="5" t="e">
        <f ca="1"/>
        <v>#N/A</v>
      </c>
      <c r="D2932" s="4" t="e">
        <f ca="1"/>
        <v>#N/A</v>
      </c>
      <c r="E2932" s="4" t="e">
        <f ca="1"/>
        <v>#N/A</v>
      </c>
      <c r="F2932" s="4" t="e">
        <f ca="1"/>
        <v>#N/A</v>
      </c>
      <c r="G2932" s="4" t="e">
        <f ca="1"/>
        <v>#N/A</v>
      </c>
      <c r="H2932" s="4" t="e">
        <f ca="1"/>
        <v>#N/A</v>
      </c>
      <c r="I2932" s="3" t="e">
        <f t="shared" ca="1" si="90"/>
        <v>#N/A</v>
      </c>
      <c r="J2932" s="3" t="e">
        <f t="shared" ca="1" si="91"/>
        <v>#N/A</v>
      </c>
    </row>
    <row r="2933" spans="2:10" ht="15" customHeight="1">
      <c r="B2933" s="6" t="e">
        <f ca="1"/>
        <v>#N/A</v>
      </c>
      <c r="C2933" s="5" t="e">
        <f ca="1"/>
        <v>#N/A</v>
      </c>
      <c r="D2933" s="4" t="e">
        <f ca="1"/>
        <v>#N/A</v>
      </c>
      <c r="E2933" s="4" t="e">
        <f ca="1"/>
        <v>#N/A</v>
      </c>
      <c r="F2933" s="4" t="e">
        <f ca="1"/>
        <v>#N/A</v>
      </c>
      <c r="G2933" s="4" t="e">
        <f ca="1"/>
        <v>#N/A</v>
      </c>
      <c r="H2933" s="4" t="e">
        <f ca="1"/>
        <v>#N/A</v>
      </c>
      <c r="I2933" s="3" t="e">
        <f t="shared" ca="1" si="90"/>
        <v>#N/A</v>
      </c>
      <c r="J2933" s="3" t="e">
        <f t="shared" ca="1" si="91"/>
        <v>#N/A</v>
      </c>
    </row>
    <row r="2934" spans="2:10" ht="15" customHeight="1">
      <c r="B2934" s="6" t="e">
        <f ca="1"/>
        <v>#N/A</v>
      </c>
      <c r="C2934" s="5" t="e">
        <f ca="1"/>
        <v>#N/A</v>
      </c>
      <c r="D2934" s="4" t="e">
        <f ca="1"/>
        <v>#N/A</v>
      </c>
      <c r="E2934" s="4" t="e">
        <f ca="1"/>
        <v>#N/A</v>
      </c>
      <c r="F2934" s="4" t="e">
        <f ca="1"/>
        <v>#N/A</v>
      </c>
      <c r="G2934" s="4" t="e">
        <f ca="1"/>
        <v>#N/A</v>
      </c>
      <c r="H2934" s="4" t="e">
        <f ca="1"/>
        <v>#N/A</v>
      </c>
      <c r="I2934" s="3" t="e">
        <f t="shared" ca="1" si="90"/>
        <v>#N/A</v>
      </c>
      <c r="J2934" s="3" t="e">
        <f t="shared" ca="1" si="91"/>
        <v>#N/A</v>
      </c>
    </row>
    <row r="2935" spans="2:10" ht="15" customHeight="1">
      <c r="B2935" s="6" t="e">
        <f ca="1"/>
        <v>#N/A</v>
      </c>
      <c r="C2935" s="5" t="e">
        <f ca="1"/>
        <v>#N/A</v>
      </c>
      <c r="D2935" s="4" t="e">
        <f ca="1"/>
        <v>#N/A</v>
      </c>
      <c r="E2935" s="4" t="e">
        <f ca="1"/>
        <v>#N/A</v>
      </c>
      <c r="F2935" s="4" t="e">
        <f ca="1"/>
        <v>#N/A</v>
      </c>
      <c r="G2935" s="4" t="e">
        <f ca="1"/>
        <v>#N/A</v>
      </c>
      <c r="H2935" s="4" t="e">
        <f ca="1"/>
        <v>#N/A</v>
      </c>
      <c r="I2935" s="3" t="e">
        <f t="shared" ca="1" si="90"/>
        <v>#N/A</v>
      </c>
      <c r="J2935" s="3" t="e">
        <f t="shared" ca="1" si="91"/>
        <v>#N/A</v>
      </c>
    </row>
    <row r="2936" spans="2:10" ht="15" customHeight="1">
      <c r="B2936" s="6" t="e">
        <f ca="1"/>
        <v>#N/A</v>
      </c>
      <c r="C2936" s="5" t="e">
        <f ca="1"/>
        <v>#N/A</v>
      </c>
      <c r="D2936" s="4" t="e">
        <f ca="1"/>
        <v>#N/A</v>
      </c>
      <c r="E2936" s="4" t="e">
        <f ca="1"/>
        <v>#N/A</v>
      </c>
      <c r="F2936" s="4" t="e">
        <f ca="1"/>
        <v>#N/A</v>
      </c>
      <c r="G2936" s="4" t="e">
        <f ca="1"/>
        <v>#N/A</v>
      </c>
      <c r="H2936" s="4" t="e">
        <f ca="1"/>
        <v>#N/A</v>
      </c>
      <c r="I2936" s="3" t="e">
        <f t="shared" ca="1" si="90"/>
        <v>#N/A</v>
      </c>
      <c r="J2936" s="3" t="e">
        <f t="shared" ca="1" si="91"/>
        <v>#N/A</v>
      </c>
    </row>
    <row r="2937" spans="2:10" ht="15" customHeight="1">
      <c r="B2937" s="6" t="e">
        <f ca="1"/>
        <v>#N/A</v>
      </c>
      <c r="C2937" s="5" t="e">
        <f ca="1"/>
        <v>#N/A</v>
      </c>
      <c r="D2937" s="4" t="e">
        <f ca="1"/>
        <v>#N/A</v>
      </c>
      <c r="E2937" s="4" t="e">
        <f ca="1"/>
        <v>#N/A</v>
      </c>
      <c r="F2937" s="4" t="e">
        <f ca="1"/>
        <v>#N/A</v>
      </c>
      <c r="G2937" s="4" t="e">
        <f ca="1"/>
        <v>#N/A</v>
      </c>
      <c r="H2937" s="4" t="e">
        <f ca="1"/>
        <v>#N/A</v>
      </c>
      <c r="I2937" s="3" t="e">
        <f t="shared" ca="1" si="90"/>
        <v>#N/A</v>
      </c>
      <c r="J2937" s="3" t="e">
        <f t="shared" ca="1" si="91"/>
        <v>#N/A</v>
      </c>
    </row>
    <row r="2938" spans="2:10" ht="15" customHeight="1">
      <c r="B2938" s="6" t="e">
        <f ca="1"/>
        <v>#N/A</v>
      </c>
      <c r="C2938" s="5" t="e">
        <f ca="1"/>
        <v>#N/A</v>
      </c>
      <c r="D2938" s="4" t="e">
        <f ca="1"/>
        <v>#N/A</v>
      </c>
      <c r="E2938" s="4" t="e">
        <f ca="1"/>
        <v>#N/A</v>
      </c>
      <c r="F2938" s="4" t="e">
        <f ca="1"/>
        <v>#N/A</v>
      </c>
      <c r="G2938" s="4" t="e">
        <f ca="1"/>
        <v>#N/A</v>
      </c>
      <c r="H2938" s="4" t="e">
        <f ca="1"/>
        <v>#N/A</v>
      </c>
      <c r="I2938" s="3" t="e">
        <f t="shared" ca="1" si="90"/>
        <v>#N/A</v>
      </c>
      <c r="J2938" s="3" t="e">
        <f t="shared" ca="1" si="91"/>
        <v>#N/A</v>
      </c>
    </row>
    <row r="2939" spans="2:10" ht="15" customHeight="1">
      <c r="B2939" s="6" t="e">
        <f ca="1"/>
        <v>#N/A</v>
      </c>
      <c r="C2939" s="5" t="e">
        <f ca="1"/>
        <v>#N/A</v>
      </c>
      <c r="D2939" s="4" t="e">
        <f ca="1"/>
        <v>#N/A</v>
      </c>
      <c r="E2939" s="4" t="e">
        <f ca="1"/>
        <v>#N/A</v>
      </c>
      <c r="F2939" s="4" t="e">
        <f ca="1"/>
        <v>#N/A</v>
      </c>
      <c r="G2939" s="4" t="e">
        <f ca="1"/>
        <v>#N/A</v>
      </c>
      <c r="H2939" s="4" t="e">
        <f ca="1"/>
        <v>#N/A</v>
      </c>
      <c r="I2939" s="3" t="e">
        <f t="shared" ca="1" si="90"/>
        <v>#N/A</v>
      </c>
      <c r="J2939" s="3" t="e">
        <f t="shared" ca="1" si="91"/>
        <v>#N/A</v>
      </c>
    </row>
    <row r="2940" spans="2:10" ht="15" customHeight="1">
      <c r="B2940" s="6" t="e">
        <f ca="1"/>
        <v>#N/A</v>
      </c>
      <c r="C2940" s="5" t="e">
        <f ca="1"/>
        <v>#N/A</v>
      </c>
      <c r="D2940" s="4" t="e">
        <f ca="1"/>
        <v>#N/A</v>
      </c>
      <c r="E2940" s="4" t="e">
        <f ca="1"/>
        <v>#N/A</v>
      </c>
      <c r="F2940" s="4" t="e">
        <f ca="1"/>
        <v>#N/A</v>
      </c>
      <c r="G2940" s="4" t="e">
        <f ca="1"/>
        <v>#N/A</v>
      </c>
      <c r="H2940" s="4" t="e">
        <f ca="1"/>
        <v>#N/A</v>
      </c>
      <c r="I2940" s="3" t="e">
        <f t="shared" ca="1" si="90"/>
        <v>#N/A</v>
      </c>
      <c r="J2940" s="3" t="e">
        <f t="shared" ca="1" si="91"/>
        <v>#N/A</v>
      </c>
    </row>
    <row r="2941" spans="2:10" ht="15" customHeight="1">
      <c r="B2941" s="6" t="e">
        <f ca="1"/>
        <v>#N/A</v>
      </c>
      <c r="C2941" s="5" t="e">
        <f ca="1"/>
        <v>#N/A</v>
      </c>
      <c r="D2941" s="4" t="e">
        <f ca="1"/>
        <v>#N/A</v>
      </c>
      <c r="E2941" s="4" t="e">
        <f ca="1"/>
        <v>#N/A</v>
      </c>
      <c r="F2941" s="4" t="e">
        <f ca="1"/>
        <v>#N/A</v>
      </c>
      <c r="G2941" s="4" t="e">
        <f ca="1"/>
        <v>#N/A</v>
      </c>
      <c r="H2941" s="4" t="e">
        <f ca="1"/>
        <v>#N/A</v>
      </c>
      <c r="I2941" s="3" t="e">
        <f t="shared" ca="1" si="90"/>
        <v>#N/A</v>
      </c>
      <c r="J2941" s="3" t="e">
        <f t="shared" ca="1" si="91"/>
        <v>#N/A</v>
      </c>
    </row>
    <row r="2942" spans="2:10" ht="15" customHeight="1">
      <c r="B2942" s="6" t="e">
        <f ca="1"/>
        <v>#N/A</v>
      </c>
      <c r="C2942" s="5" t="e">
        <f ca="1"/>
        <v>#N/A</v>
      </c>
      <c r="D2942" s="4" t="e">
        <f ca="1"/>
        <v>#N/A</v>
      </c>
      <c r="E2942" s="4" t="e">
        <f ca="1"/>
        <v>#N/A</v>
      </c>
      <c r="F2942" s="4" t="e">
        <f ca="1"/>
        <v>#N/A</v>
      </c>
      <c r="G2942" s="4" t="e">
        <f ca="1"/>
        <v>#N/A</v>
      </c>
      <c r="H2942" s="4" t="e">
        <f ca="1"/>
        <v>#N/A</v>
      </c>
      <c r="I2942" s="3" t="e">
        <f t="shared" ca="1" si="90"/>
        <v>#N/A</v>
      </c>
      <c r="J2942" s="3" t="e">
        <f t="shared" ca="1" si="91"/>
        <v>#N/A</v>
      </c>
    </row>
    <row r="2943" spans="2:10" ht="15" customHeight="1">
      <c r="B2943" s="6" t="e">
        <f ca="1"/>
        <v>#N/A</v>
      </c>
      <c r="C2943" s="5" t="e">
        <f ca="1"/>
        <v>#N/A</v>
      </c>
      <c r="D2943" s="4" t="e">
        <f ca="1"/>
        <v>#N/A</v>
      </c>
      <c r="E2943" s="4" t="e">
        <f ca="1"/>
        <v>#N/A</v>
      </c>
      <c r="F2943" s="4" t="e">
        <f ca="1"/>
        <v>#N/A</v>
      </c>
      <c r="G2943" s="4" t="e">
        <f ca="1"/>
        <v>#N/A</v>
      </c>
      <c r="H2943" s="4" t="e">
        <f ca="1"/>
        <v>#N/A</v>
      </c>
      <c r="I2943" s="3" t="e">
        <f t="shared" ca="1" si="90"/>
        <v>#N/A</v>
      </c>
      <c r="J2943" s="3" t="e">
        <f t="shared" ca="1" si="91"/>
        <v>#N/A</v>
      </c>
    </row>
    <row r="2944" spans="2:10" ht="15" customHeight="1">
      <c r="B2944" s="6" t="e">
        <f ca="1"/>
        <v>#N/A</v>
      </c>
      <c r="C2944" s="5" t="e">
        <f ca="1"/>
        <v>#N/A</v>
      </c>
      <c r="D2944" s="4" t="e">
        <f ca="1"/>
        <v>#N/A</v>
      </c>
      <c r="E2944" s="4" t="e">
        <f ca="1"/>
        <v>#N/A</v>
      </c>
      <c r="F2944" s="4" t="e">
        <f ca="1"/>
        <v>#N/A</v>
      </c>
      <c r="G2944" s="4" t="e">
        <f ca="1"/>
        <v>#N/A</v>
      </c>
      <c r="H2944" s="4" t="e">
        <f ca="1"/>
        <v>#N/A</v>
      </c>
      <c r="I2944" s="3" t="e">
        <f t="shared" ca="1" si="90"/>
        <v>#N/A</v>
      </c>
      <c r="J2944" s="3" t="e">
        <f t="shared" ca="1" si="91"/>
        <v>#N/A</v>
      </c>
    </row>
    <row r="2945" spans="2:10" ht="15" customHeight="1">
      <c r="B2945" s="6" t="e">
        <f ca="1"/>
        <v>#N/A</v>
      </c>
      <c r="C2945" s="5" t="e">
        <f ca="1"/>
        <v>#N/A</v>
      </c>
      <c r="D2945" s="4" t="e">
        <f ca="1"/>
        <v>#N/A</v>
      </c>
      <c r="E2945" s="4" t="e">
        <f ca="1"/>
        <v>#N/A</v>
      </c>
      <c r="F2945" s="4" t="e">
        <f ca="1"/>
        <v>#N/A</v>
      </c>
      <c r="G2945" s="4" t="e">
        <f ca="1"/>
        <v>#N/A</v>
      </c>
      <c r="H2945" s="4" t="e">
        <f ca="1"/>
        <v>#N/A</v>
      </c>
      <c r="I2945" s="3" t="e">
        <f t="shared" ca="1" si="90"/>
        <v>#N/A</v>
      </c>
      <c r="J2945" s="3" t="e">
        <f t="shared" ca="1" si="91"/>
        <v>#N/A</v>
      </c>
    </row>
    <row r="2946" spans="2:10" ht="15" customHeight="1">
      <c r="B2946" s="6" t="e">
        <f ca="1"/>
        <v>#N/A</v>
      </c>
      <c r="C2946" s="5" t="e">
        <f ca="1"/>
        <v>#N/A</v>
      </c>
      <c r="D2946" s="4" t="e">
        <f ca="1"/>
        <v>#N/A</v>
      </c>
      <c r="E2946" s="4" t="e">
        <f ca="1"/>
        <v>#N/A</v>
      </c>
      <c r="F2946" s="4" t="e">
        <f ca="1"/>
        <v>#N/A</v>
      </c>
      <c r="G2946" s="4" t="e">
        <f ca="1"/>
        <v>#N/A</v>
      </c>
      <c r="H2946" s="4" t="e">
        <f ca="1"/>
        <v>#N/A</v>
      </c>
      <c r="I2946" s="3" t="e">
        <f t="shared" ca="1" si="90"/>
        <v>#N/A</v>
      </c>
      <c r="J2946" s="3" t="e">
        <f t="shared" ca="1" si="91"/>
        <v>#N/A</v>
      </c>
    </row>
    <row r="2947" spans="2:10" ht="15" customHeight="1">
      <c r="B2947" s="6" t="e">
        <f ca="1"/>
        <v>#N/A</v>
      </c>
      <c r="C2947" s="5" t="e">
        <f ca="1"/>
        <v>#N/A</v>
      </c>
      <c r="D2947" s="4" t="e">
        <f ca="1"/>
        <v>#N/A</v>
      </c>
      <c r="E2947" s="4" t="e">
        <f ca="1"/>
        <v>#N/A</v>
      </c>
      <c r="F2947" s="4" t="e">
        <f ca="1"/>
        <v>#N/A</v>
      </c>
      <c r="G2947" s="4" t="e">
        <f ca="1"/>
        <v>#N/A</v>
      </c>
      <c r="H2947" s="4" t="e">
        <f ca="1"/>
        <v>#N/A</v>
      </c>
      <c r="I2947" s="3" t="e">
        <f t="shared" ca="1" si="90"/>
        <v>#N/A</v>
      </c>
      <c r="J2947" s="3" t="e">
        <f t="shared" ca="1" si="91"/>
        <v>#N/A</v>
      </c>
    </row>
    <row r="2948" spans="2:10" ht="15" customHeight="1">
      <c r="B2948" s="6" t="e">
        <f ca="1"/>
        <v>#N/A</v>
      </c>
      <c r="C2948" s="5" t="e">
        <f ca="1"/>
        <v>#N/A</v>
      </c>
      <c r="D2948" s="4" t="e">
        <f ca="1"/>
        <v>#N/A</v>
      </c>
      <c r="E2948" s="4" t="e">
        <f ca="1"/>
        <v>#N/A</v>
      </c>
      <c r="F2948" s="4" t="e">
        <f ca="1"/>
        <v>#N/A</v>
      </c>
      <c r="G2948" s="4" t="e">
        <f ca="1"/>
        <v>#N/A</v>
      </c>
      <c r="H2948" s="4" t="e">
        <f ca="1"/>
        <v>#N/A</v>
      </c>
      <c r="I2948" s="3" t="e">
        <f t="shared" ca="1" si="90"/>
        <v>#N/A</v>
      </c>
      <c r="J2948" s="3" t="e">
        <f t="shared" ca="1" si="91"/>
        <v>#N/A</v>
      </c>
    </row>
    <row r="2949" spans="2:10" ht="15" customHeight="1">
      <c r="B2949" s="6" t="e">
        <f ca="1"/>
        <v>#N/A</v>
      </c>
      <c r="C2949" s="5" t="e">
        <f ca="1"/>
        <v>#N/A</v>
      </c>
      <c r="D2949" s="4" t="e">
        <f ca="1"/>
        <v>#N/A</v>
      </c>
      <c r="E2949" s="4" t="e">
        <f ca="1"/>
        <v>#N/A</v>
      </c>
      <c r="F2949" s="4" t="e">
        <f ca="1"/>
        <v>#N/A</v>
      </c>
      <c r="G2949" s="4" t="e">
        <f ca="1"/>
        <v>#N/A</v>
      </c>
      <c r="H2949" s="4" t="e">
        <f ca="1"/>
        <v>#N/A</v>
      </c>
      <c r="I2949" s="3" t="e">
        <f t="shared" ca="1" si="90"/>
        <v>#N/A</v>
      </c>
      <c r="J2949" s="3" t="e">
        <f t="shared" ca="1" si="91"/>
        <v>#N/A</v>
      </c>
    </row>
    <row r="2950" spans="2:10" ht="15" customHeight="1">
      <c r="B2950" s="6" t="e">
        <f ca="1"/>
        <v>#N/A</v>
      </c>
      <c r="C2950" s="5" t="e">
        <f ca="1"/>
        <v>#N/A</v>
      </c>
      <c r="D2950" s="4" t="e">
        <f ca="1"/>
        <v>#N/A</v>
      </c>
      <c r="E2950" s="4" t="e">
        <f ca="1"/>
        <v>#N/A</v>
      </c>
      <c r="F2950" s="4" t="e">
        <f ca="1"/>
        <v>#N/A</v>
      </c>
      <c r="G2950" s="4" t="e">
        <f ca="1"/>
        <v>#N/A</v>
      </c>
      <c r="H2950" s="4" t="e">
        <f ca="1"/>
        <v>#N/A</v>
      </c>
      <c r="I2950" s="3" t="e">
        <f t="shared" ca="1" si="90"/>
        <v>#N/A</v>
      </c>
      <c r="J2950" s="3" t="e">
        <f t="shared" ca="1" si="91"/>
        <v>#N/A</v>
      </c>
    </row>
    <row r="2951" spans="2:10" ht="15" customHeight="1">
      <c r="B2951" s="6" t="e">
        <f ca="1"/>
        <v>#N/A</v>
      </c>
      <c r="C2951" s="5" t="e">
        <f ca="1"/>
        <v>#N/A</v>
      </c>
      <c r="D2951" s="4" t="e">
        <f ca="1"/>
        <v>#N/A</v>
      </c>
      <c r="E2951" s="4" t="e">
        <f ca="1"/>
        <v>#N/A</v>
      </c>
      <c r="F2951" s="4" t="e">
        <f ca="1"/>
        <v>#N/A</v>
      </c>
      <c r="G2951" s="4" t="e">
        <f ca="1"/>
        <v>#N/A</v>
      </c>
      <c r="H2951" s="4" t="e">
        <f ca="1"/>
        <v>#N/A</v>
      </c>
      <c r="I2951" s="3" t="e">
        <f t="shared" ca="1" si="90"/>
        <v>#N/A</v>
      </c>
      <c r="J2951" s="3" t="e">
        <f t="shared" ca="1" si="91"/>
        <v>#N/A</v>
      </c>
    </row>
    <row r="2952" spans="2:10" ht="15" customHeight="1">
      <c r="B2952" s="6" t="e">
        <f ca="1"/>
        <v>#N/A</v>
      </c>
      <c r="C2952" s="5" t="e">
        <f ca="1"/>
        <v>#N/A</v>
      </c>
      <c r="D2952" s="4" t="e">
        <f ca="1"/>
        <v>#N/A</v>
      </c>
      <c r="E2952" s="4" t="e">
        <f ca="1"/>
        <v>#N/A</v>
      </c>
      <c r="F2952" s="4" t="e">
        <f ca="1"/>
        <v>#N/A</v>
      </c>
      <c r="G2952" s="4" t="e">
        <f ca="1"/>
        <v>#N/A</v>
      </c>
      <c r="H2952" s="4" t="e">
        <f ca="1"/>
        <v>#N/A</v>
      </c>
      <c r="I2952" s="3" t="e">
        <f t="shared" ca="1" si="90"/>
        <v>#N/A</v>
      </c>
      <c r="J2952" s="3" t="e">
        <f t="shared" ca="1" si="91"/>
        <v>#N/A</v>
      </c>
    </row>
    <row r="2953" spans="2:10" ht="15" customHeight="1">
      <c r="B2953" s="6" t="e">
        <f ca="1"/>
        <v>#N/A</v>
      </c>
      <c r="C2953" s="5" t="e">
        <f ca="1"/>
        <v>#N/A</v>
      </c>
      <c r="D2953" s="4" t="e">
        <f ca="1"/>
        <v>#N/A</v>
      </c>
      <c r="E2953" s="4" t="e">
        <f ca="1"/>
        <v>#N/A</v>
      </c>
      <c r="F2953" s="4" t="e">
        <f ca="1"/>
        <v>#N/A</v>
      </c>
      <c r="G2953" s="4" t="e">
        <f ca="1"/>
        <v>#N/A</v>
      </c>
      <c r="H2953" s="4" t="e">
        <f ca="1"/>
        <v>#N/A</v>
      </c>
      <c r="I2953" s="3" t="e">
        <f t="shared" ca="1" si="90"/>
        <v>#N/A</v>
      </c>
      <c r="J2953" s="3" t="e">
        <f t="shared" ca="1" si="91"/>
        <v>#N/A</v>
      </c>
    </row>
    <row r="2954" spans="2:10" ht="15" customHeight="1">
      <c r="B2954" s="6" t="e">
        <f ca="1"/>
        <v>#N/A</v>
      </c>
      <c r="C2954" s="5" t="e">
        <f ca="1"/>
        <v>#N/A</v>
      </c>
      <c r="D2954" s="4" t="e">
        <f ca="1"/>
        <v>#N/A</v>
      </c>
      <c r="E2954" s="4" t="e">
        <f ca="1"/>
        <v>#N/A</v>
      </c>
      <c r="F2954" s="4" t="e">
        <f ca="1"/>
        <v>#N/A</v>
      </c>
      <c r="G2954" s="4" t="e">
        <f ca="1"/>
        <v>#N/A</v>
      </c>
      <c r="H2954" s="4" t="e">
        <f ca="1"/>
        <v>#N/A</v>
      </c>
      <c r="I2954" s="3" t="e">
        <f t="shared" ca="1" si="90"/>
        <v>#N/A</v>
      </c>
      <c r="J2954" s="3" t="e">
        <f t="shared" ca="1" si="91"/>
        <v>#N/A</v>
      </c>
    </row>
    <row r="2955" spans="2:10" ht="15" customHeight="1">
      <c r="B2955" s="6" t="e">
        <f ca="1"/>
        <v>#N/A</v>
      </c>
      <c r="C2955" s="5" t="e">
        <f ca="1"/>
        <v>#N/A</v>
      </c>
      <c r="D2955" s="4" t="e">
        <f ca="1"/>
        <v>#N/A</v>
      </c>
      <c r="E2955" s="4" t="e">
        <f ca="1"/>
        <v>#N/A</v>
      </c>
      <c r="F2955" s="4" t="e">
        <f ca="1"/>
        <v>#N/A</v>
      </c>
      <c r="G2955" s="4" t="e">
        <f ca="1"/>
        <v>#N/A</v>
      </c>
      <c r="H2955" s="4" t="e">
        <f ca="1"/>
        <v>#N/A</v>
      </c>
      <c r="I2955" s="3" t="e">
        <f t="shared" ca="1" si="90"/>
        <v>#N/A</v>
      </c>
      <c r="J2955" s="3" t="e">
        <f t="shared" ca="1" si="91"/>
        <v>#N/A</v>
      </c>
    </row>
    <row r="2956" spans="2:10" ht="15" customHeight="1">
      <c r="B2956" s="6" t="e">
        <f ca="1"/>
        <v>#N/A</v>
      </c>
      <c r="C2956" s="5" t="e">
        <f ca="1"/>
        <v>#N/A</v>
      </c>
      <c r="D2956" s="4" t="e">
        <f ca="1"/>
        <v>#N/A</v>
      </c>
      <c r="E2956" s="4" t="e">
        <f ca="1"/>
        <v>#N/A</v>
      </c>
      <c r="F2956" s="4" t="e">
        <f ca="1"/>
        <v>#N/A</v>
      </c>
      <c r="G2956" s="4" t="e">
        <f ca="1"/>
        <v>#N/A</v>
      </c>
      <c r="H2956" s="4" t="e">
        <f ca="1"/>
        <v>#N/A</v>
      </c>
      <c r="I2956" s="3" t="e">
        <f t="shared" ca="1" si="90"/>
        <v>#N/A</v>
      </c>
      <c r="J2956" s="3" t="e">
        <f t="shared" ca="1" si="91"/>
        <v>#N/A</v>
      </c>
    </row>
    <row r="2957" spans="2:10" ht="15" customHeight="1">
      <c r="B2957" s="6" t="e">
        <f ca="1"/>
        <v>#N/A</v>
      </c>
      <c r="C2957" s="5" t="e">
        <f ca="1"/>
        <v>#N/A</v>
      </c>
      <c r="D2957" s="4" t="e">
        <f ca="1"/>
        <v>#N/A</v>
      </c>
      <c r="E2957" s="4" t="e">
        <f ca="1"/>
        <v>#N/A</v>
      </c>
      <c r="F2957" s="4" t="e">
        <f ca="1"/>
        <v>#N/A</v>
      </c>
      <c r="G2957" s="4" t="e">
        <f ca="1"/>
        <v>#N/A</v>
      </c>
      <c r="H2957" s="4" t="e">
        <f ca="1"/>
        <v>#N/A</v>
      </c>
      <c r="I2957" s="3" t="e">
        <f t="shared" ca="1" si="90"/>
        <v>#N/A</v>
      </c>
      <c r="J2957" s="3" t="e">
        <f t="shared" ca="1" si="91"/>
        <v>#N/A</v>
      </c>
    </row>
    <row r="2958" spans="2:10" ht="15" customHeight="1">
      <c r="B2958" s="6" t="e">
        <f ca="1"/>
        <v>#N/A</v>
      </c>
      <c r="C2958" s="5" t="e">
        <f ca="1"/>
        <v>#N/A</v>
      </c>
      <c r="D2958" s="4" t="e">
        <f ca="1"/>
        <v>#N/A</v>
      </c>
      <c r="E2958" s="4" t="e">
        <f ca="1"/>
        <v>#N/A</v>
      </c>
      <c r="F2958" s="4" t="e">
        <f ca="1"/>
        <v>#N/A</v>
      </c>
      <c r="G2958" s="4" t="e">
        <f ca="1"/>
        <v>#N/A</v>
      </c>
      <c r="H2958" s="4" t="e">
        <f ca="1"/>
        <v>#N/A</v>
      </c>
      <c r="I2958" s="3" t="e">
        <f t="shared" ca="1" si="90"/>
        <v>#N/A</v>
      </c>
      <c r="J2958" s="3" t="e">
        <f t="shared" ca="1" si="91"/>
        <v>#N/A</v>
      </c>
    </row>
    <row r="2959" spans="2:10" ht="15" customHeight="1">
      <c r="B2959" s="6" t="e">
        <f ca="1"/>
        <v>#N/A</v>
      </c>
      <c r="C2959" s="5" t="e">
        <f ca="1"/>
        <v>#N/A</v>
      </c>
      <c r="D2959" s="4" t="e">
        <f ca="1"/>
        <v>#N/A</v>
      </c>
      <c r="E2959" s="4" t="e">
        <f ca="1"/>
        <v>#N/A</v>
      </c>
      <c r="F2959" s="4" t="e">
        <f ca="1"/>
        <v>#N/A</v>
      </c>
      <c r="G2959" s="4" t="e">
        <f ca="1"/>
        <v>#N/A</v>
      </c>
      <c r="H2959" s="4" t="e">
        <f ca="1"/>
        <v>#N/A</v>
      </c>
      <c r="I2959" s="3" t="e">
        <f t="shared" ca="1" si="90"/>
        <v>#N/A</v>
      </c>
      <c r="J2959" s="3" t="e">
        <f t="shared" ca="1" si="91"/>
        <v>#N/A</v>
      </c>
    </row>
    <row r="2960" spans="2:10" ht="15" customHeight="1">
      <c r="B2960" s="6" t="e">
        <f ca="1"/>
        <v>#N/A</v>
      </c>
      <c r="C2960" s="5" t="e">
        <f ca="1"/>
        <v>#N/A</v>
      </c>
      <c r="D2960" s="4" t="e">
        <f ca="1"/>
        <v>#N/A</v>
      </c>
      <c r="E2960" s="4" t="e">
        <f ca="1"/>
        <v>#N/A</v>
      </c>
      <c r="F2960" s="4" t="e">
        <f ca="1"/>
        <v>#N/A</v>
      </c>
      <c r="G2960" s="4" t="e">
        <f ca="1"/>
        <v>#N/A</v>
      </c>
      <c r="H2960" s="4" t="e">
        <f ca="1"/>
        <v>#N/A</v>
      </c>
      <c r="I2960" s="3" t="e">
        <f t="shared" ca="1" si="90"/>
        <v>#N/A</v>
      </c>
      <c r="J2960" s="3" t="e">
        <f t="shared" ca="1" si="91"/>
        <v>#N/A</v>
      </c>
    </row>
    <row r="2961" spans="2:10" ht="15" customHeight="1">
      <c r="B2961" s="6" t="e">
        <f ca="1"/>
        <v>#N/A</v>
      </c>
      <c r="C2961" s="5" t="e">
        <f ca="1"/>
        <v>#N/A</v>
      </c>
      <c r="D2961" s="4" t="e">
        <f ca="1"/>
        <v>#N/A</v>
      </c>
      <c r="E2961" s="4" t="e">
        <f ca="1"/>
        <v>#N/A</v>
      </c>
      <c r="F2961" s="4" t="e">
        <f ca="1"/>
        <v>#N/A</v>
      </c>
      <c r="G2961" s="4" t="e">
        <f ca="1"/>
        <v>#N/A</v>
      </c>
      <c r="H2961" s="4" t="e">
        <f ca="1"/>
        <v>#N/A</v>
      </c>
      <c r="I2961" s="3" t="e">
        <f t="shared" ca="1" si="90"/>
        <v>#N/A</v>
      </c>
      <c r="J2961" s="3" t="e">
        <f t="shared" ca="1" si="91"/>
        <v>#N/A</v>
      </c>
    </row>
    <row r="2962" spans="2:10" ht="15" customHeight="1">
      <c r="B2962" s="6" t="e">
        <f ca="1"/>
        <v>#N/A</v>
      </c>
      <c r="C2962" s="5" t="e">
        <f ca="1"/>
        <v>#N/A</v>
      </c>
      <c r="D2962" s="4" t="e">
        <f ca="1"/>
        <v>#N/A</v>
      </c>
      <c r="E2962" s="4" t="e">
        <f ca="1"/>
        <v>#N/A</v>
      </c>
      <c r="F2962" s="4" t="e">
        <f ca="1"/>
        <v>#N/A</v>
      </c>
      <c r="G2962" s="4" t="e">
        <f ca="1"/>
        <v>#N/A</v>
      </c>
      <c r="H2962" s="4" t="e">
        <f ca="1"/>
        <v>#N/A</v>
      </c>
      <c r="I2962" s="3" t="e">
        <f t="shared" ca="1" si="90"/>
        <v>#N/A</v>
      </c>
      <c r="J2962" s="3" t="e">
        <f t="shared" ca="1" si="91"/>
        <v>#N/A</v>
      </c>
    </row>
    <row r="2963" spans="2:10" ht="15" customHeight="1">
      <c r="B2963" s="6" t="e">
        <f ca="1"/>
        <v>#N/A</v>
      </c>
      <c r="C2963" s="5" t="e">
        <f ca="1"/>
        <v>#N/A</v>
      </c>
      <c r="D2963" s="4" t="e">
        <f ca="1"/>
        <v>#N/A</v>
      </c>
      <c r="E2963" s="4" t="e">
        <f ca="1"/>
        <v>#N/A</v>
      </c>
      <c r="F2963" s="4" t="e">
        <f ca="1"/>
        <v>#N/A</v>
      </c>
      <c r="G2963" s="4" t="e">
        <f ca="1"/>
        <v>#N/A</v>
      </c>
      <c r="H2963" s="4" t="e">
        <f ca="1"/>
        <v>#N/A</v>
      </c>
      <c r="I2963" s="3" t="e">
        <f t="shared" ca="1" si="90"/>
        <v>#N/A</v>
      </c>
      <c r="J2963" s="3" t="e">
        <f t="shared" ca="1" si="91"/>
        <v>#N/A</v>
      </c>
    </row>
    <row r="2964" spans="2:10" ht="15" customHeight="1">
      <c r="B2964" s="6" t="e">
        <f ca="1"/>
        <v>#N/A</v>
      </c>
      <c r="C2964" s="5" t="e">
        <f ca="1"/>
        <v>#N/A</v>
      </c>
      <c r="D2964" s="4" t="e">
        <f ca="1"/>
        <v>#N/A</v>
      </c>
      <c r="E2964" s="4" t="e">
        <f ca="1"/>
        <v>#N/A</v>
      </c>
      <c r="F2964" s="4" t="e">
        <f ca="1"/>
        <v>#N/A</v>
      </c>
      <c r="G2964" s="4" t="e">
        <f ca="1"/>
        <v>#N/A</v>
      </c>
      <c r="H2964" s="4" t="e">
        <f ca="1"/>
        <v>#N/A</v>
      </c>
      <c r="I2964" s="3" t="e">
        <f t="shared" ca="1" si="90"/>
        <v>#N/A</v>
      </c>
      <c r="J2964" s="3" t="e">
        <f t="shared" ca="1" si="91"/>
        <v>#N/A</v>
      </c>
    </row>
    <row r="2965" spans="2:10" ht="15" customHeight="1">
      <c r="B2965" s="6" t="e">
        <f ca="1"/>
        <v>#N/A</v>
      </c>
      <c r="C2965" s="5" t="e">
        <f ca="1"/>
        <v>#N/A</v>
      </c>
      <c r="D2965" s="4" t="e">
        <f ca="1"/>
        <v>#N/A</v>
      </c>
      <c r="E2965" s="4" t="e">
        <f ca="1"/>
        <v>#N/A</v>
      </c>
      <c r="F2965" s="4" t="e">
        <f ca="1"/>
        <v>#N/A</v>
      </c>
      <c r="G2965" s="4" t="e">
        <f ca="1"/>
        <v>#N/A</v>
      </c>
      <c r="H2965" s="4" t="e">
        <f ca="1"/>
        <v>#N/A</v>
      </c>
      <c r="I2965" s="3" t="e">
        <f t="shared" ca="1" si="90"/>
        <v>#N/A</v>
      </c>
      <c r="J2965" s="3" t="e">
        <f t="shared" ca="1" si="91"/>
        <v>#N/A</v>
      </c>
    </row>
    <row r="2966" spans="2:10" ht="15" customHeight="1">
      <c r="B2966" s="6" t="e">
        <f ca="1"/>
        <v>#N/A</v>
      </c>
      <c r="C2966" s="5" t="e">
        <f ca="1"/>
        <v>#N/A</v>
      </c>
      <c r="D2966" s="4" t="e">
        <f ca="1"/>
        <v>#N/A</v>
      </c>
      <c r="E2966" s="4" t="e">
        <f ca="1"/>
        <v>#N/A</v>
      </c>
      <c r="F2966" s="4" t="e">
        <f ca="1"/>
        <v>#N/A</v>
      </c>
      <c r="G2966" s="4" t="e">
        <f ca="1"/>
        <v>#N/A</v>
      </c>
      <c r="H2966" s="4" t="e">
        <f ca="1"/>
        <v>#N/A</v>
      </c>
      <c r="I2966" s="3" t="e">
        <f t="shared" ca="1" si="90"/>
        <v>#N/A</v>
      </c>
      <c r="J2966" s="3" t="e">
        <f t="shared" ca="1" si="91"/>
        <v>#N/A</v>
      </c>
    </row>
    <row r="2967" spans="2:10" ht="15" customHeight="1">
      <c r="B2967" s="6" t="e">
        <f ca="1"/>
        <v>#N/A</v>
      </c>
      <c r="C2967" s="5" t="e">
        <f ca="1"/>
        <v>#N/A</v>
      </c>
      <c r="D2967" s="4" t="e">
        <f ca="1"/>
        <v>#N/A</v>
      </c>
      <c r="E2967" s="4" t="e">
        <f ca="1"/>
        <v>#N/A</v>
      </c>
      <c r="F2967" s="4" t="e">
        <f ca="1"/>
        <v>#N/A</v>
      </c>
      <c r="G2967" s="4" t="e">
        <f ca="1"/>
        <v>#N/A</v>
      </c>
      <c r="H2967" s="4" t="e">
        <f ca="1"/>
        <v>#N/A</v>
      </c>
      <c r="I2967" s="3" t="e">
        <f t="shared" ca="1" si="90"/>
        <v>#N/A</v>
      </c>
      <c r="J2967" s="3" t="e">
        <f t="shared" ca="1" si="91"/>
        <v>#N/A</v>
      </c>
    </row>
    <row r="2968" spans="2:10" ht="15" customHeight="1">
      <c r="B2968" s="6" t="e">
        <f ca="1"/>
        <v>#N/A</v>
      </c>
      <c r="C2968" s="5" t="e">
        <f ca="1"/>
        <v>#N/A</v>
      </c>
      <c r="D2968" s="4" t="e">
        <f ca="1"/>
        <v>#N/A</v>
      </c>
      <c r="E2968" s="4" t="e">
        <f ca="1"/>
        <v>#N/A</v>
      </c>
      <c r="F2968" s="4" t="e">
        <f ca="1"/>
        <v>#N/A</v>
      </c>
      <c r="G2968" s="4" t="e">
        <f ca="1"/>
        <v>#N/A</v>
      </c>
      <c r="H2968" s="4" t="e">
        <f ca="1"/>
        <v>#N/A</v>
      </c>
      <c r="I2968" s="3" t="e">
        <f t="shared" ca="1" si="90"/>
        <v>#N/A</v>
      </c>
      <c r="J2968" s="3" t="e">
        <f t="shared" ca="1" si="91"/>
        <v>#N/A</v>
      </c>
    </row>
    <row r="2969" spans="2:10" ht="15" customHeight="1">
      <c r="B2969" s="6" t="e">
        <f ca="1"/>
        <v>#N/A</v>
      </c>
      <c r="C2969" s="5" t="e">
        <f ca="1"/>
        <v>#N/A</v>
      </c>
      <c r="D2969" s="4" t="e">
        <f ca="1"/>
        <v>#N/A</v>
      </c>
      <c r="E2969" s="4" t="e">
        <f ca="1"/>
        <v>#N/A</v>
      </c>
      <c r="F2969" s="4" t="e">
        <f ca="1"/>
        <v>#N/A</v>
      </c>
      <c r="G2969" s="4" t="e">
        <f ca="1"/>
        <v>#N/A</v>
      </c>
      <c r="H2969" s="4" t="e">
        <f ca="1"/>
        <v>#N/A</v>
      </c>
      <c r="I2969" s="3" t="e">
        <f t="shared" ca="1" si="90"/>
        <v>#N/A</v>
      </c>
      <c r="J2969" s="3" t="e">
        <f t="shared" ca="1" si="91"/>
        <v>#N/A</v>
      </c>
    </row>
    <row r="2970" spans="2:10" ht="15" customHeight="1">
      <c r="B2970" s="6" t="e">
        <f ca="1"/>
        <v>#N/A</v>
      </c>
      <c r="C2970" s="5" t="e">
        <f ca="1"/>
        <v>#N/A</v>
      </c>
      <c r="D2970" s="4" t="e">
        <f ca="1"/>
        <v>#N/A</v>
      </c>
      <c r="E2970" s="4" t="e">
        <f ca="1"/>
        <v>#N/A</v>
      </c>
      <c r="F2970" s="4" t="e">
        <f ca="1"/>
        <v>#N/A</v>
      </c>
      <c r="G2970" s="4" t="e">
        <f ca="1"/>
        <v>#N/A</v>
      </c>
      <c r="H2970" s="4" t="e">
        <f ca="1"/>
        <v>#N/A</v>
      </c>
      <c r="I2970" s="3" t="e">
        <f t="shared" ref="I2970:I3033" ca="1" si="92">IF($C$2=FALSE,"-",IF(H2971="","",LN(H2970/H2971)))</f>
        <v>#N/A</v>
      </c>
      <c r="J2970" s="3" t="e">
        <f t="shared" ref="J2970:J3033" ca="1" si="93">IF($C$2=FALSE,"-",IF(OFFSET(I2970,$I$11,0)="","",(STDEV(OFFSET(I2970,0,0,$I$11))*SQRT($C$9))))</f>
        <v>#N/A</v>
      </c>
    </row>
    <row r="2971" spans="2:10" ht="15" customHeight="1">
      <c r="B2971" s="6" t="e">
        <f ca="1"/>
        <v>#N/A</v>
      </c>
      <c r="C2971" s="5" t="e">
        <f ca="1"/>
        <v>#N/A</v>
      </c>
      <c r="D2971" s="4" t="e">
        <f ca="1"/>
        <v>#N/A</v>
      </c>
      <c r="E2971" s="4" t="e">
        <f ca="1"/>
        <v>#N/A</v>
      </c>
      <c r="F2971" s="4" t="e">
        <f ca="1"/>
        <v>#N/A</v>
      </c>
      <c r="G2971" s="4" t="e">
        <f ca="1"/>
        <v>#N/A</v>
      </c>
      <c r="H2971" s="4" t="e">
        <f ca="1"/>
        <v>#N/A</v>
      </c>
      <c r="I2971" s="3" t="e">
        <f t="shared" ca="1" si="92"/>
        <v>#N/A</v>
      </c>
      <c r="J2971" s="3" t="e">
        <f t="shared" ca="1" si="93"/>
        <v>#N/A</v>
      </c>
    </row>
    <row r="2972" spans="2:10" ht="15" customHeight="1">
      <c r="B2972" s="6" t="e">
        <f ca="1"/>
        <v>#N/A</v>
      </c>
      <c r="C2972" s="5" t="e">
        <f ca="1"/>
        <v>#N/A</v>
      </c>
      <c r="D2972" s="4" t="e">
        <f ca="1"/>
        <v>#N/A</v>
      </c>
      <c r="E2972" s="4" t="e">
        <f ca="1"/>
        <v>#N/A</v>
      </c>
      <c r="F2972" s="4" t="e">
        <f ca="1"/>
        <v>#N/A</v>
      </c>
      <c r="G2972" s="4" t="e">
        <f ca="1"/>
        <v>#N/A</v>
      </c>
      <c r="H2972" s="4" t="e">
        <f ca="1"/>
        <v>#N/A</v>
      </c>
      <c r="I2972" s="3" t="e">
        <f t="shared" ca="1" si="92"/>
        <v>#N/A</v>
      </c>
      <c r="J2972" s="3" t="e">
        <f t="shared" ca="1" si="93"/>
        <v>#N/A</v>
      </c>
    </row>
    <row r="2973" spans="2:10" ht="15" customHeight="1">
      <c r="B2973" s="6" t="e">
        <f ca="1"/>
        <v>#N/A</v>
      </c>
      <c r="C2973" s="5" t="e">
        <f ca="1"/>
        <v>#N/A</v>
      </c>
      <c r="D2973" s="4" t="e">
        <f ca="1"/>
        <v>#N/A</v>
      </c>
      <c r="E2973" s="4" t="e">
        <f ca="1"/>
        <v>#N/A</v>
      </c>
      <c r="F2973" s="4" t="e">
        <f ca="1"/>
        <v>#N/A</v>
      </c>
      <c r="G2973" s="4" t="e">
        <f ca="1"/>
        <v>#N/A</v>
      </c>
      <c r="H2973" s="4" t="e">
        <f ca="1"/>
        <v>#N/A</v>
      </c>
      <c r="I2973" s="3" t="e">
        <f t="shared" ca="1" si="92"/>
        <v>#N/A</v>
      </c>
      <c r="J2973" s="3" t="e">
        <f t="shared" ca="1" si="93"/>
        <v>#N/A</v>
      </c>
    </row>
    <row r="2974" spans="2:10" ht="15" customHeight="1">
      <c r="B2974" s="6" t="e">
        <f ca="1"/>
        <v>#N/A</v>
      </c>
      <c r="C2974" s="5" t="e">
        <f ca="1"/>
        <v>#N/A</v>
      </c>
      <c r="D2974" s="4" t="e">
        <f ca="1"/>
        <v>#N/A</v>
      </c>
      <c r="E2974" s="4" t="e">
        <f ca="1"/>
        <v>#N/A</v>
      </c>
      <c r="F2974" s="4" t="e">
        <f ca="1"/>
        <v>#N/A</v>
      </c>
      <c r="G2974" s="4" t="e">
        <f ca="1"/>
        <v>#N/A</v>
      </c>
      <c r="H2974" s="4" t="e">
        <f ca="1"/>
        <v>#N/A</v>
      </c>
      <c r="I2974" s="3" t="e">
        <f t="shared" ca="1" si="92"/>
        <v>#N/A</v>
      </c>
      <c r="J2974" s="3" t="e">
        <f t="shared" ca="1" si="93"/>
        <v>#N/A</v>
      </c>
    </row>
    <row r="2975" spans="2:10" ht="15" customHeight="1">
      <c r="B2975" s="6" t="e">
        <f ca="1"/>
        <v>#N/A</v>
      </c>
      <c r="C2975" s="5" t="e">
        <f ca="1"/>
        <v>#N/A</v>
      </c>
      <c r="D2975" s="4" t="e">
        <f ca="1"/>
        <v>#N/A</v>
      </c>
      <c r="E2975" s="4" t="e">
        <f ca="1"/>
        <v>#N/A</v>
      </c>
      <c r="F2975" s="4" t="e">
        <f ca="1"/>
        <v>#N/A</v>
      </c>
      <c r="G2975" s="4" t="e">
        <f ca="1"/>
        <v>#N/A</v>
      </c>
      <c r="H2975" s="4" t="e">
        <f ca="1"/>
        <v>#N/A</v>
      </c>
      <c r="I2975" s="3" t="e">
        <f t="shared" ca="1" si="92"/>
        <v>#N/A</v>
      </c>
      <c r="J2975" s="3" t="e">
        <f t="shared" ca="1" si="93"/>
        <v>#N/A</v>
      </c>
    </row>
    <row r="2976" spans="2:10" ht="15" customHeight="1">
      <c r="B2976" s="6" t="e">
        <f ca="1"/>
        <v>#N/A</v>
      </c>
      <c r="C2976" s="5" t="e">
        <f ca="1"/>
        <v>#N/A</v>
      </c>
      <c r="D2976" s="4" t="e">
        <f ca="1"/>
        <v>#N/A</v>
      </c>
      <c r="E2976" s="4" t="e">
        <f ca="1"/>
        <v>#N/A</v>
      </c>
      <c r="F2976" s="4" t="e">
        <f ca="1"/>
        <v>#N/A</v>
      </c>
      <c r="G2976" s="4" t="e">
        <f ca="1"/>
        <v>#N/A</v>
      </c>
      <c r="H2976" s="4" t="e">
        <f ca="1"/>
        <v>#N/A</v>
      </c>
      <c r="I2976" s="3" t="e">
        <f t="shared" ca="1" si="92"/>
        <v>#N/A</v>
      </c>
      <c r="J2976" s="3" t="e">
        <f t="shared" ca="1" si="93"/>
        <v>#N/A</v>
      </c>
    </row>
    <row r="2977" spans="2:10" ht="15" customHeight="1">
      <c r="B2977" s="6" t="e">
        <f ca="1"/>
        <v>#N/A</v>
      </c>
      <c r="C2977" s="5" t="e">
        <f ca="1"/>
        <v>#N/A</v>
      </c>
      <c r="D2977" s="4" t="e">
        <f ca="1"/>
        <v>#N/A</v>
      </c>
      <c r="E2977" s="4" t="e">
        <f ca="1"/>
        <v>#N/A</v>
      </c>
      <c r="F2977" s="4" t="e">
        <f ca="1"/>
        <v>#N/A</v>
      </c>
      <c r="G2977" s="4" t="e">
        <f ca="1"/>
        <v>#N/A</v>
      </c>
      <c r="H2977" s="4" t="e">
        <f ca="1"/>
        <v>#N/A</v>
      </c>
      <c r="I2977" s="3" t="e">
        <f t="shared" ca="1" si="92"/>
        <v>#N/A</v>
      </c>
      <c r="J2977" s="3" t="e">
        <f t="shared" ca="1" si="93"/>
        <v>#N/A</v>
      </c>
    </row>
    <row r="2978" spans="2:10" ht="15" customHeight="1">
      <c r="B2978" s="6" t="e">
        <f ca="1"/>
        <v>#N/A</v>
      </c>
      <c r="C2978" s="5" t="e">
        <f ca="1"/>
        <v>#N/A</v>
      </c>
      <c r="D2978" s="4" t="e">
        <f ca="1"/>
        <v>#N/A</v>
      </c>
      <c r="E2978" s="4" t="e">
        <f ca="1"/>
        <v>#N/A</v>
      </c>
      <c r="F2978" s="4" t="e">
        <f ca="1"/>
        <v>#N/A</v>
      </c>
      <c r="G2978" s="4" t="e">
        <f ca="1"/>
        <v>#N/A</v>
      </c>
      <c r="H2978" s="4" t="e">
        <f ca="1"/>
        <v>#N/A</v>
      </c>
      <c r="I2978" s="3" t="e">
        <f t="shared" ca="1" si="92"/>
        <v>#N/A</v>
      </c>
      <c r="J2978" s="3" t="e">
        <f t="shared" ca="1" si="93"/>
        <v>#N/A</v>
      </c>
    </row>
    <row r="2979" spans="2:10" ht="15" customHeight="1">
      <c r="B2979" s="6" t="e">
        <f ca="1"/>
        <v>#N/A</v>
      </c>
      <c r="C2979" s="5" t="e">
        <f ca="1"/>
        <v>#N/A</v>
      </c>
      <c r="D2979" s="4" t="e">
        <f ca="1"/>
        <v>#N/A</v>
      </c>
      <c r="E2979" s="4" t="e">
        <f ca="1"/>
        <v>#N/A</v>
      </c>
      <c r="F2979" s="4" t="e">
        <f ca="1"/>
        <v>#N/A</v>
      </c>
      <c r="G2979" s="4" t="e">
        <f ca="1"/>
        <v>#N/A</v>
      </c>
      <c r="H2979" s="4" t="e">
        <f ca="1"/>
        <v>#N/A</v>
      </c>
      <c r="I2979" s="3" t="e">
        <f t="shared" ca="1" si="92"/>
        <v>#N/A</v>
      </c>
      <c r="J2979" s="3" t="e">
        <f t="shared" ca="1" si="93"/>
        <v>#N/A</v>
      </c>
    </row>
    <row r="2980" spans="2:10" ht="15" customHeight="1">
      <c r="B2980" s="6" t="e">
        <f ca="1"/>
        <v>#N/A</v>
      </c>
      <c r="C2980" s="5" t="e">
        <f ca="1"/>
        <v>#N/A</v>
      </c>
      <c r="D2980" s="4" t="e">
        <f ca="1"/>
        <v>#N/A</v>
      </c>
      <c r="E2980" s="4" t="e">
        <f ca="1"/>
        <v>#N/A</v>
      </c>
      <c r="F2980" s="4" t="e">
        <f ca="1"/>
        <v>#N/A</v>
      </c>
      <c r="G2980" s="4" t="e">
        <f ca="1"/>
        <v>#N/A</v>
      </c>
      <c r="H2980" s="4" t="e">
        <f ca="1"/>
        <v>#N/A</v>
      </c>
      <c r="I2980" s="3" t="e">
        <f t="shared" ca="1" si="92"/>
        <v>#N/A</v>
      </c>
      <c r="J2980" s="3" t="e">
        <f t="shared" ca="1" si="93"/>
        <v>#N/A</v>
      </c>
    </row>
    <row r="2981" spans="2:10" ht="15" customHeight="1">
      <c r="B2981" s="6" t="e">
        <f ca="1"/>
        <v>#N/A</v>
      </c>
      <c r="C2981" s="5" t="e">
        <f ca="1"/>
        <v>#N/A</v>
      </c>
      <c r="D2981" s="4" t="e">
        <f ca="1"/>
        <v>#N/A</v>
      </c>
      <c r="E2981" s="4" t="e">
        <f ca="1"/>
        <v>#N/A</v>
      </c>
      <c r="F2981" s="4" t="e">
        <f ca="1"/>
        <v>#N/A</v>
      </c>
      <c r="G2981" s="4" t="e">
        <f ca="1"/>
        <v>#N/A</v>
      </c>
      <c r="H2981" s="4" t="e">
        <f ca="1"/>
        <v>#N/A</v>
      </c>
      <c r="I2981" s="3" t="e">
        <f t="shared" ca="1" si="92"/>
        <v>#N/A</v>
      </c>
      <c r="J2981" s="3" t="e">
        <f t="shared" ca="1" si="93"/>
        <v>#N/A</v>
      </c>
    </row>
    <row r="2982" spans="2:10" ht="15" customHeight="1">
      <c r="B2982" s="6" t="e">
        <f ca="1"/>
        <v>#N/A</v>
      </c>
      <c r="C2982" s="5" t="e">
        <f ca="1"/>
        <v>#N/A</v>
      </c>
      <c r="D2982" s="4" t="e">
        <f ca="1"/>
        <v>#N/A</v>
      </c>
      <c r="E2982" s="4" t="e">
        <f ca="1"/>
        <v>#N/A</v>
      </c>
      <c r="F2982" s="4" t="e">
        <f ca="1"/>
        <v>#N/A</v>
      </c>
      <c r="G2982" s="4" t="e">
        <f ca="1"/>
        <v>#N/A</v>
      </c>
      <c r="H2982" s="4" t="e">
        <f ca="1"/>
        <v>#N/A</v>
      </c>
      <c r="I2982" s="3" t="e">
        <f t="shared" ca="1" si="92"/>
        <v>#N/A</v>
      </c>
      <c r="J2982" s="3" t="e">
        <f t="shared" ca="1" si="93"/>
        <v>#N/A</v>
      </c>
    </row>
    <row r="2983" spans="2:10" ht="15" customHeight="1">
      <c r="B2983" s="6" t="e">
        <f ca="1"/>
        <v>#N/A</v>
      </c>
      <c r="C2983" s="5" t="e">
        <f ca="1"/>
        <v>#N/A</v>
      </c>
      <c r="D2983" s="4" t="e">
        <f ca="1"/>
        <v>#N/A</v>
      </c>
      <c r="E2983" s="4" t="e">
        <f ca="1"/>
        <v>#N/A</v>
      </c>
      <c r="F2983" s="4" t="e">
        <f ca="1"/>
        <v>#N/A</v>
      </c>
      <c r="G2983" s="4" t="e">
        <f ca="1"/>
        <v>#N/A</v>
      </c>
      <c r="H2983" s="4" t="e">
        <f ca="1"/>
        <v>#N/A</v>
      </c>
      <c r="I2983" s="3" t="e">
        <f t="shared" ca="1" si="92"/>
        <v>#N/A</v>
      </c>
      <c r="J2983" s="3" t="e">
        <f t="shared" ca="1" si="93"/>
        <v>#N/A</v>
      </c>
    </row>
    <row r="2984" spans="2:10" ht="15" customHeight="1">
      <c r="B2984" s="6" t="e">
        <f ca="1"/>
        <v>#N/A</v>
      </c>
      <c r="C2984" s="5" t="e">
        <f ca="1"/>
        <v>#N/A</v>
      </c>
      <c r="D2984" s="4" t="e">
        <f ca="1"/>
        <v>#N/A</v>
      </c>
      <c r="E2984" s="4" t="e">
        <f ca="1"/>
        <v>#N/A</v>
      </c>
      <c r="F2984" s="4" t="e">
        <f ca="1"/>
        <v>#N/A</v>
      </c>
      <c r="G2984" s="4" t="e">
        <f ca="1"/>
        <v>#N/A</v>
      </c>
      <c r="H2984" s="4" t="e">
        <f ca="1"/>
        <v>#N/A</v>
      </c>
      <c r="I2984" s="3" t="e">
        <f t="shared" ca="1" si="92"/>
        <v>#N/A</v>
      </c>
      <c r="J2984" s="3" t="e">
        <f t="shared" ca="1" si="93"/>
        <v>#N/A</v>
      </c>
    </row>
    <row r="2985" spans="2:10" ht="15" customHeight="1">
      <c r="B2985" s="6" t="e">
        <f ca="1"/>
        <v>#N/A</v>
      </c>
      <c r="C2985" s="5" t="e">
        <f ca="1"/>
        <v>#N/A</v>
      </c>
      <c r="D2985" s="4" t="e">
        <f ca="1"/>
        <v>#N/A</v>
      </c>
      <c r="E2985" s="4" t="e">
        <f ca="1"/>
        <v>#N/A</v>
      </c>
      <c r="F2985" s="4" t="e">
        <f ca="1"/>
        <v>#N/A</v>
      </c>
      <c r="G2985" s="4" t="e">
        <f ca="1"/>
        <v>#N/A</v>
      </c>
      <c r="H2985" s="4" t="e">
        <f ca="1"/>
        <v>#N/A</v>
      </c>
      <c r="I2985" s="3" t="e">
        <f t="shared" ca="1" si="92"/>
        <v>#N/A</v>
      </c>
      <c r="J2985" s="3" t="e">
        <f t="shared" ca="1" si="93"/>
        <v>#N/A</v>
      </c>
    </row>
    <row r="2986" spans="2:10" ht="15" customHeight="1">
      <c r="B2986" s="6" t="e">
        <f ca="1"/>
        <v>#N/A</v>
      </c>
      <c r="C2986" s="5" t="e">
        <f ca="1"/>
        <v>#N/A</v>
      </c>
      <c r="D2986" s="4" t="e">
        <f ca="1"/>
        <v>#N/A</v>
      </c>
      <c r="E2986" s="4" t="e">
        <f ca="1"/>
        <v>#N/A</v>
      </c>
      <c r="F2986" s="4" t="e">
        <f ca="1"/>
        <v>#N/A</v>
      </c>
      <c r="G2986" s="4" t="e">
        <f ca="1"/>
        <v>#N/A</v>
      </c>
      <c r="H2986" s="4" t="e">
        <f ca="1"/>
        <v>#N/A</v>
      </c>
      <c r="I2986" s="3" t="e">
        <f t="shared" ca="1" si="92"/>
        <v>#N/A</v>
      </c>
      <c r="J2986" s="3" t="e">
        <f t="shared" ca="1" si="93"/>
        <v>#N/A</v>
      </c>
    </row>
    <row r="2987" spans="2:10" ht="15" customHeight="1">
      <c r="B2987" s="6" t="e">
        <f ca="1"/>
        <v>#N/A</v>
      </c>
      <c r="C2987" s="5" t="e">
        <f ca="1"/>
        <v>#N/A</v>
      </c>
      <c r="D2987" s="4" t="e">
        <f ca="1"/>
        <v>#N/A</v>
      </c>
      <c r="E2987" s="4" t="e">
        <f ca="1"/>
        <v>#N/A</v>
      </c>
      <c r="F2987" s="4" t="e">
        <f ca="1"/>
        <v>#N/A</v>
      </c>
      <c r="G2987" s="4" t="e">
        <f ca="1"/>
        <v>#N/A</v>
      </c>
      <c r="H2987" s="4" t="e">
        <f ca="1"/>
        <v>#N/A</v>
      </c>
      <c r="I2987" s="3" t="e">
        <f t="shared" ca="1" si="92"/>
        <v>#N/A</v>
      </c>
      <c r="J2987" s="3" t="e">
        <f t="shared" ca="1" si="93"/>
        <v>#N/A</v>
      </c>
    </row>
    <row r="2988" spans="2:10" ht="15" customHeight="1">
      <c r="B2988" s="6" t="e">
        <f ca="1"/>
        <v>#N/A</v>
      </c>
      <c r="C2988" s="5" t="e">
        <f ca="1"/>
        <v>#N/A</v>
      </c>
      <c r="D2988" s="4" t="e">
        <f ca="1"/>
        <v>#N/A</v>
      </c>
      <c r="E2988" s="4" t="e">
        <f ca="1"/>
        <v>#N/A</v>
      </c>
      <c r="F2988" s="4" t="e">
        <f ca="1"/>
        <v>#N/A</v>
      </c>
      <c r="G2988" s="4" t="e">
        <f ca="1"/>
        <v>#N/A</v>
      </c>
      <c r="H2988" s="4" t="e">
        <f ca="1"/>
        <v>#N/A</v>
      </c>
      <c r="I2988" s="3" t="e">
        <f t="shared" ca="1" si="92"/>
        <v>#N/A</v>
      </c>
      <c r="J2988" s="3" t="e">
        <f t="shared" ca="1" si="93"/>
        <v>#N/A</v>
      </c>
    </row>
    <row r="2989" spans="2:10" ht="15" customHeight="1">
      <c r="B2989" s="6" t="e">
        <f ca="1"/>
        <v>#N/A</v>
      </c>
      <c r="C2989" s="5" t="e">
        <f ca="1"/>
        <v>#N/A</v>
      </c>
      <c r="D2989" s="4" t="e">
        <f ca="1"/>
        <v>#N/A</v>
      </c>
      <c r="E2989" s="4" t="e">
        <f ca="1"/>
        <v>#N/A</v>
      </c>
      <c r="F2989" s="4" t="e">
        <f ca="1"/>
        <v>#N/A</v>
      </c>
      <c r="G2989" s="4" t="e">
        <f ca="1"/>
        <v>#N/A</v>
      </c>
      <c r="H2989" s="4" t="e">
        <f ca="1"/>
        <v>#N/A</v>
      </c>
      <c r="I2989" s="3" t="e">
        <f t="shared" ca="1" si="92"/>
        <v>#N/A</v>
      </c>
      <c r="J2989" s="3" t="e">
        <f t="shared" ca="1" si="93"/>
        <v>#N/A</v>
      </c>
    </row>
    <row r="2990" spans="2:10" ht="15" customHeight="1">
      <c r="B2990" s="6" t="e">
        <f ca="1"/>
        <v>#N/A</v>
      </c>
      <c r="C2990" s="5" t="e">
        <f ca="1"/>
        <v>#N/A</v>
      </c>
      <c r="D2990" s="4" t="e">
        <f ca="1"/>
        <v>#N/A</v>
      </c>
      <c r="E2990" s="4" t="e">
        <f ca="1"/>
        <v>#N/A</v>
      </c>
      <c r="F2990" s="4" t="e">
        <f ca="1"/>
        <v>#N/A</v>
      </c>
      <c r="G2990" s="4" t="e">
        <f ca="1"/>
        <v>#N/A</v>
      </c>
      <c r="H2990" s="4" t="e">
        <f ca="1"/>
        <v>#N/A</v>
      </c>
      <c r="I2990" s="3" t="e">
        <f t="shared" ca="1" si="92"/>
        <v>#N/A</v>
      </c>
      <c r="J2990" s="3" t="e">
        <f t="shared" ca="1" si="93"/>
        <v>#N/A</v>
      </c>
    </row>
    <row r="2991" spans="2:10" ht="15" customHeight="1">
      <c r="B2991" s="6" t="e">
        <f ca="1"/>
        <v>#N/A</v>
      </c>
      <c r="C2991" s="5" t="e">
        <f ca="1"/>
        <v>#N/A</v>
      </c>
      <c r="D2991" s="4" t="e">
        <f ca="1"/>
        <v>#N/A</v>
      </c>
      <c r="E2991" s="4" t="e">
        <f ca="1"/>
        <v>#N/A</v>
      </c>
      <c r="F2991" s="4" t="e">
        <f ca="1"/>
        <v>#N/A</v>
      </c>
      <c r="G2991" s="4" t="e">
        <f ca="1"/>
        <v>#N/A</v>
      </c>
      <c r="H2991" s="4" t="e">
        <f ca="1"/>
        <v>#N/A</v>
      </c>
      <c r="I2991" s="3" t="e">
        <f t="shared" ca="1" si="92"/>
        <v>#N/A</v>
      </c>
      <c r="J2991" s="3" t="e">
        <f t="shared" ca="1" si="93"/>
        <v>#N/A</v>
      </c>
    </row>
    <row r="2992" spans="2:10" ht="15" customHeight="1">
      <c r="B2992" s="6" t="e">
        <f ca="1"/>
        <v>#N/A</v>
      </c>
      <c r="C2992" s="5" t="e">
        <f ca="1"/>
        <v>#N/A</v>
      </c>
      <c r="D2992" s="4" t="e">
        <f ca="1"/>
        <v>#N/A</v>
      </c>
      <c r="E2992" s="4" t="e">
        <f ca="1"/>
        <v>#N/A</v>
      </c>
      <c r="F2992" s="4" t="e">
        <f ca="1"/>
        <v>#N/A</v>
      </c>
      <c r="G2992" s="4" t="e">
        <f ca="1"/>
        <v>#N/A</v>
      </c>
      <c r="H2992" s="4" t="e">
        <f ca="1"/>
        <v>#N/A</v>
      </c>
      <c r="I2992" s="3" t="e">
        <f t="shared" ca="1" si="92"/>
        <v>#N/A</v>
      </c>
      <c r="J2992" s="3" t="e">
        <f t="shared" ca="1" si="93"/>
        <v>#N/A</v>
      </c>
    </row>
    <row r="2993" spans="2:10" ht="15" customHeight="1">
      <c r="B2993" s="6" t="e">
        <f ca="1"/>
        <v>#N/A</v>
      </c>
      <c r="C2993" s="5" t="e">
        <f ca="1"/>
        <v>#N/A</v>
      </c>
      <c r="D2993" s="4" t="e">
        <f ca="1"/>
        <v>#N/A</v>
      </c>
      <c r="E2993" s="4" t="e">
        <f ca="1"/>
        <v>#N/A</v>
      </c>
      <c r="F2993" s="4" t="e">
        <f ca="1"/>
        <v>#N/A</v>
      </c>
      <c r="G2993" s="4" t="e">
        <f ca="1"/>
        <v>#N/A</v>
      </c>
      <c r="H2993" s="4" t="e">
        <f ca="1"/>
        <v>#N/A</v>
      </c>
      <c r="I2993" s="3" t="e">
        <f t="shared" ca="1" si="92"/>
        <v>#N/A</v>
      </c>
      <c r="J2993" s="3" t="e">
        <f t="shared" ca="1" si="93"/>
        <v>#N/A</v>
      </c>
    </row>
    <row r="2994" spans="2:10" ht="15" customHeight="1">
      <c r="B2994" s="6" t="e">
        <f ca="1"/>
        <v>#N/A</v>
      </c>
      <c r="C2994" s="5" t="e">
        <f ca="1"/>
        <v>#N/A</v>
      </c>
      <c r="D2994" s="4" t="e">
        <f ca="1"/>
        <v>#N/A</v>
      </c>
      <c r="E2994" s="4" t="e">
        <f ca="1"/>
        <v>#N/A</v>
      </c>
      <c r="F2994" s="4" t="e">
        <f ca="1"/>
        <v>#N/A</v>
      </c>
      <c r="G2994" s="4" t="e">
        <f ca="1"/>
        <v>#N/A</v>
      </c>
      <c r="H2994" s="4" t="e">
        <f ca="1"/>
        <v>#N/A</v>
      </c>
      <c r="I2994" s="3" t="e">
        <f t="shared" ca="1" si="92"/>
        <v>#N/A</v>
      </c>
      <c r="J2994" s="3" t="e">
        <f t="shared" ca="1" si="93"/>
        <v>#N/A</v>
      </c>
    </row>
    <row r="2995" spans="2:10" ht="15" customHeight="1">
      <c r="B2995" s="6" t="e">
        <f ca="1"/>
        <v>#N/A</v>
      </c>
      <c r="C2995" s="5" t="e">
        <f ca="1"/>
        <v>#N/A</v>
      </c>
      <c r="D2995" s="4" t="e">
        <f ca="1"/>
        <v>#N/A</v>
      </c>
      <c r="E2995" s="4" t="e">
        <f ca="1"/>
        <v>#N/A</v>
      </c>
      <c r="F2995" s="4" t="e">
        <f ca="1"/>
        <v>#N/A</v>
      </c>
      <c r="G2995" s="4" t="e">
        <f ca="1"/>
        <v>#N/A</v>
      </c>
      <c r="H2995" s="4" t="e">
        <f ca="1"/>
        <v>#N/A</v>
      </c>
      <c r="I2995" s="3" t="e">
        <f t="shared" ca="1" si="92"/>
        <v>#N/A</v>
      </c>
      <c r="J2995" s="3" t="e">
        <f t="shared" ca="1" si="93"/>
        <v>#N/A</v>
      </c>
    </row>
    <row r="2996" spans="2:10" ht="15" customHeight="1">
      <c r="B2996" s="6" t="e">
        <f ca="1"/>
        <v>#N/A</v>
      </c>
      <c r="C2996" s="5" t="e">
        <f ca="1"/>
        <v>#N/A</v>
      </c>
      <c r="D2996" s="4" t="e">
        <f ca="1"/>
        <v>#N/A</v>
      </c>
      <c r="E2996" s="4" t="e">
        <f ca="1"/>
        <v>#N/A</v>
      </c>
      <c r="F2996" s="4" t="e">
        <f ca="1"/>
        <v>#N/A</v>
      </c>
      <c r="G2996" s="4" t="e">
        <f ca="1"/>
        <v>#N/A</v>
      </c>
      <c r="H2996" s="4" t="e">
        <f ca="1"/>
        <v>#N/A</v>
      </c>
      <c r="I2996" s="3" t="e">
        <f t="shared" ca="1" si="92"/>
        <v>#N/A</v>
      </c>
      <c r="J2996" s="3" t="e">
        <f t="shared" ca="1" si="93"/>
        <v>#N/A</v>
      </c>
    </row>
    <row r="2997" spans="2:10" ht="15" customHeight="1">
      <c r="B2997" s="6" t="e">
        <f ca="1"/>
        <v>#N/A</v>
      </c>
      <c r="C2997" s="5" t="e">
        <f ca="1"/>
        <v>#N/A</v>
      </c>
      <c r="D2997" s="4" t="e">
        <f ca="1"/>
        <v>#N/A</v>
      </c>
      <c r="E2997" s="4" t="e">
        <f ca="1"/>
        <v>#N/A</v>
      </c>
      <c r="F2997" s="4" t="e">
        <f ca="1"/>
        <v>#N/A</v>
      </c>
      <c r="G2997" s="4" t="e">
        <f ca="1"/>
        <v>#N/A</v>
      </c>
      <c r="H2997" s="4" t="e">
        <f ca="1"/>
        <v>#N/A</v>
      </c>
      <c r="I2997" s="3" t="e">
        <f t="shared" ca="1" si="92"/>
        <v>#N/A</v>
      </c>
      <c r="J2997" s="3" t="e">
        <f t="shared" ca="1" si="93"/>
        <v>#N/A</v>
      </c>
    </row>
    <row r="2998" spans="2:10" ht="15" customHeight="1">
      <c r="B2998" s="6" t="e">
        <f ca="1"/>
        <v>#N/A</v>
      </c>
      <c r="C2998" s="5" t="e">
        <f ca="1"/>
        <v>#N/A</v>
      </c>
      <c r="D2998" s="4" t="e">
        <f ca="1"/>
        <v>#N/A</v>
      </c>
      <c r="E2998" s="4" t="e">
        <f ca="1"/>
        <v>#N/A</v>
      </c>
      <c r="F2998" s="4" t="e">
        <f ca="1"/>
        <v>#N/A</v>
      </c>
      <c r="G2998" s="4" t="e">
        <f ca="1"/>
        <v>#N/A</v>
      </c>
      <c r="H2998" s="4" t="e">
        <f ca="1"/>
        <v>#N/A</v>
      </c>
      <c r="I2998" s="3" t="e">
        <f t="shared" ca="1" si="92"/>
        <v>#N/A</v>
      </c>
      <c r="J2998" s="3" t="e">
        <f t="shared" ca="1" si="93"/>
        <v>#N/A</v>
      </c>
    </row>
    <row r="2999" spans="2:10" ht="15" customHeight="1">
      <c r="B2999" s="6" t="e">
        <f ca="1"/>
        <v>#N/A</v>
      </c>
      <c r="C2999" s="5" t="e">
        <f ca="1"/>
        <v>#N/A</v>
      </c>
      <c r="D2999" s="4" t="e">
        <f ca="1"/>
        <v>#N/A</v>
      </c>
      <c r="E2999" s="4" t="e">
        <f ca="1"/>
        <v>#N/A</v>
      </c>
      <c r="F2999" s="4" t="e">
        <f ca="1"/>
        <v>#N/A</v>
      </c>
      <c r="G2999" s="4" t="e">
        <f ca="1"/>
        <v>#N/A</v>
      </c>
      <c r="H2999" s="4" t="e">
        <f ca="1"/>
        <v>#N/A</v>
      </c>
      <c r="I2999" s="3" t="e">
        <f t="shared" ca="1" si="92"/>
        <v>#N/A</v>
      </c>
      <c r="J2999" s="3" t="e">
        <f t="shared" ca="1" si="93"/>
        <v>#N/A</v>
      </c>
    </row>
    <row r="3000" spans="2:10" ht="15" customHeight="1">
      <c r="B3000" s="6" t="e">
        <f ca="1"/>
        <v>#N/A</v>
      </c>
      <c r="C3000" s="5" t="e">
        <f ca="1"/>
        <v>#N/A</v>
      </c>
      <c r="D3000" s="4" t="e">
        <f ca="1"/>
        <v>#N/A</v>
      </c>
      <c r="E3000" s="4" t="e">
        <f ca="1"/>
        <v>#N/A</v>
      </c>
      <c r="F3000" s="4" t="e">
        <f ca="1"/>
        <v>#N/A</v>
      </c>
      <c r="G3000" s="4" t="e">
        <f ca="1"/>
        <v>#N/A</v>
      </c>
      <c r="H3000" s="4" t="e">
        <f ca="1"/>
        <v>#N/A</v>
      </c>
      <c r="I3000" s="3" t="e">
        <f t="shared" ca="1" si="92"/>
        <v>#N/A</v>
      </c>
      <c r="J3000" s="3" t="e">
        <f t="shared" ca="1" si="93"/>
        <v>#N/A</v>
      </c>
    </row>
    <row r="3001" spans="2:10" ht="15" customHeight="1">
      <c r="B3001" s="6" t="e">
        <f ca="1"/>
        <v>#N/A</v>
      </c>
      <c r="C3001" s="5" t="e">
        <f ca="1"/>
        <v>#N/A</v>
      </c>
      <c r="D3001" s="4" t="e">
        <f ca="1"/>
        <v>#N/A</v>
      </c>
      <c r="E3001" s="4" t="e">
        <f ca="1"/>
        <v>#N/A</v>
      </c>
      <c r="F3001" s="4" t="e">
        <f ca="1"/>
        <v>#N/A</v>
      </c>
      <c r="G3001" s="4" t="e">
        <f ca="1"/>
        <v>#N/A</v>
      </c>
      <c r="H3001" s="4" t="e">
        <f ca="1"/>
        <v>#N/A</v>
      </c>
      <c r="I3001" s="3" t="e">
        <f t="shared" ca="1" si="92"/>
        <v>#N/A</v>
      </c>
      <c r="J3001" s="3" t="e">
        <f t="shared" ca="1" si="93"/>
        <v>#N/A</v>
      </c>
    </row>
    <row r="3002" spans="2:10" ht="15" customHeight="1">
      <c r="B3002" s="6" t="e">
        <f ca="1"/>
        <v>#N/A</v>
      </c>
      <c r="C3002" s="5" t="e">
        <f ca="1"/>
        <v>#N/A</v>
      </c>
      <c r="D3002" s="4" t="e">
        <f ca="1"/>
        <v>#N/A</v>
      </c>
      <c r="E3002" s="4" t="e">
        <f ca="1"/>
        <v>#N/A</v>
      </c>
      <c r="F3002" s="4" t="e">
        <f ca="1"/>
        <v>#N/A</v>
      </c>
      <c r="G3002" s="4" t="e">
        <f ca="1"/>
        <v>#N/A</v>
      </c>
      <c r="H3002" s="4" t="e">
        <f ca="1"/>
        <v>#N/A</v>
      </c>
      <c r="I3002" s="3" t="e">
        <f t="shared" ca="1" si="92"/>
        <v>#N/A</v>
      </c>
      <c r="J3002" s="3" t="e">
        <f t="shared" ca="1" si="93"/>
        <v>#N/A</v>
      </c>
    </row>
    <row r="3003" spans="2:10" ht="15" customHeight="1">
      <c r="B3003" s="6" t="e">
        <f ca="1"/>
        <v>#N/A</v>
      </c>
      <c r="C3003" s="5" t="e">
        <f ca="1"/>
        <v>#N/A</v>
      </c>
      <c r="D3003" s="4" t="e">
        <f ca="1"/>
        <v>#N/A</v>
      </c>
      <c r="E3003" s="4" t="e">
        <f ca="1"/>
        <v>#N/A</v>
      </c>
      <c r="F3003" s="4" t="e">
        <f ca="1"/>
        <v>#N/A</v>
      </c>
      <c r="G3003" s="4" t="e">
        <f ca="1"/>
        <v>#N/A</v>
      </c>
      <c r="H3003" s="4" t="e">
        <f ca="1"/>
        <v>#N/A</v>
      </c>
      <c r="I3003" s="3" t="e">
        <f t="shared" ca="1" si="92"/>
        <v>#N/A</v>
      </c>
      <c r="J3003" s="3" t="e">
        <f t="shared" ca="1" si="93"/>
        <v>#N/A</v>
      </c>
    </row>
    <row r="3004" spans="2:10" ht="15" customHeight="1">
      <c r="B3004" s="6" t="e">
        <f ca="1"/>
        <v>#N/A</v>
      </c>
      <c r="C3004" s="5" t="e">
        <f ca="1"/>
        <v>#N/A</v>
      </c>
      <c r="D3004" s="4" t="e">
        <f ca="1"/>
        <v>#N/A</v>
      </c>
      <c r="E3004" s="4" t="e">
        <f ca="1"/>
        <v>#N/A</v>
      </c>
      <c r="F3004" s="4" t="e">
        <f ca="1"/>
        <v>#N/A</v>
      </c>
      <c r="G3004" s="4" t="e">
        <f ca="1"/>
        <v>#N/A</v>
      </c>
      <c r="H3004" s="4" t="e">
        <f ca="1"/>
        <v>#N/A</v>
      </c>
      <c r="I3004" s="3" t="e">
        <f t="shared" ca="1" si="92"/>
        <v>#N/A</v>
      </c>
      <c r="J3004" s="3" t="e">
        <f t="shared" ca="1" si="93"/>
        <v>#N/A</v>
      </c>
    </row>
    <row r="3005" spans="2:10" ht="15" customHeight="1">
      <c r="B3005" s="6" t="e">
        <f ca="1"/>
        <v>#N/A</v>
      </c>
      <c r="C3005" s="5" t="e">
        <f ca="1"/>
        <v>#N/A</v>
      </c>
      <c r="D3005" s="4" t="e">
        <f ca="1"/>
        <v>#N/A</v>
      </c>
      <c r="E3005" s="4" t="e">
        <f ca="1"/>
        <v>#N/A</v>
      </c>
      <c r="F3005" s="4" t="e">
        <f ca="1"/>
        <v>#N/A</v>
      </c>
      <c r="G3005" s="4" t="e">
        <f ca="1"/>
        <v>#N/A</v>
      </c>
      <c r="H3005" s="4" t="e">
        <f ca="1"/>
        <v>#N/A</v>
      </c>
      <c r="I3005" s="3" t="e">
        <f t="shared" ca="1" si="92"/>
        <v>#N/A</v>
      </c>
      <c r="J3005" s="3" t="e">
        <f t="shared" ca="1" si="93"/>
        <v>#N/A</v>
      </c>
    </row>
    <row r="3006" spans="2:10" ht="15" customHeight="1">
      <c r="B3006" s="6" t="e">
        <f ca="1"/>
        <v>#N/A</v>
      </c>
      <c r="C3006" s="5" t="e">
        <f ca="1"/>
        <v>#N/A</v>
      </c>
      <c r="D3006" s="4" t="e">
        <f ca="1"/>
        <v>#N/A</v>
      </c>
      <c r="E3006" s="4" t="e">
        <f ca="1"/>
        <v>#N/A</v>
      </c>
      <c r="F3006" s="4" t="e">
        <f ca="1"/>
        <v>#N/A</v>
      </c>
      <c r="G3006" s="4" t="e">
        <f ca="1"/>
        <v>#N/A</v>
      </c>
      <c r="H3006" s="4" t="e">
        <f ca="1"/>
        <v>#N/A</v>
      </c>
      <c r="I3006" s="3" t="e">
        <f t="shared" ca="1" si="92"/>
        <v>#N/A</v>
      </c>
      <c r="J3006" s="3" t="e">
        <f t="shared" ca="1" si="93"/>
        <v>#N/A</v>
      </c>
    </row>
    <row r="3007" spans="2:10" ht="15" customHeight="1">
      <c r="B3007" s="6" t="e">
        <f ca="1"/>
        <v>#N/A</v>
      </c>
      <c r="C3007" s="5" t="e">
        <f ca="1"/>
        <v>#N/A</v>
      </c>
      <c r="D3007" s="4" t="e">
        <f ca="1"/>
        <v>#N/A</v>
      </c>
      <c r="E3007" s="4" t="e">
        <f ca="1"/>
        <v>#N/A</v>
      </c>
      <c r="F3007" s="4" t="e">
        <f ca="1"/>
        <v>#N/A</v>
      </c>
      <c r="G3007" s="4" t="e">
        <f ca="1"/>
        <v>#N/A</v>
      </c>
      <c r="H3007" s="4" t="e">
        <f ca="1"/>
        <v>#N/A</v>
      </c>
      <c r="I3007" s="3" t="e">
        <f t="shared" ca="1" si="92"/>
        <v>#N/A</v>
      </c>
      <c r="J3007" s="3" t="e">
        <f t="shared" ca="1" si="93"/>
        <v>#N/A</v>
      </c>
    </row>
    <row r="3008" spans="2:10" ht="15" customHeight="1">
      <c r="B3008" s="6" t="e">
        <f ca="1"/>
        <v>#N/A</v>
      </c>
      <c r="C3008" s="5" t="e">
        <f ca="1"/>
        <v>#N/A</v>
      </c>
      <c r="D3008" s="4" t="e">
        <f ca="1"/>
        <v>#N/A</v>
      </c>
      <c r="E3008" s="4" t="e">
        <f ca="1"/>
        <v>#N/A</v>
      </c>
      <c r="F3008" s="4" t="e">
        <f ca="1"/>
        <v>#N/A</v>
      </c>
      <c r="G3008" s="4" t="e">
        <f ca="1"/>
        <v>#N/A</v>
      </c>
      <c r="H3008" s="4" t="e">
        <f ca="1"/>
        <v>#N/A</v>
      </c>
      <c r="I3008" s="3" t="e">
        <f t="shared" ca="1" si="92"/>
        <v>#N/A</v>
      </c>
      <c r="J3008" s="3" t="e">
        <f t="shared" ca="1" si="93"/>
        <v>#N/A</v>
      </c>
    </row>
    <row r="3009" spans="2:10" ht="15" customHeight="1">
      <c r="B3009" s="6" t="e">
        <f ca="1"/>
        <v>#N/A</v>
      </c>
      <c r="C3009" s="5" t="e">
        <f ca="1"/>
        <v>#N/A</v>
      </c>
      <c r="D3009" s="4" t="e">
        <f ca="1"/>
        <v>#N/A</v>
      </c>
      <c r="E3009" s="4" t="e">
        <f ca="1"/>
        <v>#N/A</v>
      </c>
      <c r="F3009" s="4" t="e">
        <f ca="1"/>
        <v>#N/A</v>
      </c>
      <c r="G3009" s="4" t="e">
        <f ca="1"/>
        <v>#N/A</v>
      </c>
      <c r="H3009" s="4" t="e">
        <f ca="1"/>
        <v>#N/A</v>
      </c>
      <c r="I3009" s="3" t="e">
        <f t="shared" ca="1" si="92"/>
        <v>#N/A</v>
      </c>
      <c r="J3009" s="3" t="e">
        <f t="shared" ca="1" si="93"/>
        <v>#N/A</v>
      </c>
    </row>
    <row r="3010" spans="2:10" ht="15" customHeight="1">
      <c r="B3010" s="6" t="e">
        <f ca="1"/>
        <v>#N/A</v>
      </c>
      <c r="C3010" s="5" t="e">
        <f ca="1"/>
        <v>#N/A</v>
      </c>
      <c r="D3010" s="4" t="e">
        <f ca="1"/>
        <v>#N/A</v>
      </c>
      <c r="E3010" s="4" t="e">
        <f ca="1"/>
        <v>#N/A</v>
      </c>
      <c r="F3010" s="4" t="e">
        <f ca="1"/>
        <v>#N/A</v>
      </c>
      <c r="G3010" s="4" t="e">
        <f ca="1"/>
        <v>#N/A</v>
      </c>
      <c r="H3010" s="4" t="e">
        <f ca="1"/>
        <v>#N/A</v>
      </c>
      <c r="I3010" s="3" t="e">
        <f t="shared" ca="1" si="92"/>
        <v>#N/A</v>
      </c>
      <c r="J3010" s="3" t="str">
        <f t="shared" ca="1" si="93"/>
        <v/>
      </c>
    </row>
    <row r="3011" spans="2:10" ht="15" customHeight="1">
      <c r="B3011" s="6" t="e">
        <f ca="1"/>
        <v>#N/A</v>
      </c>
      <c r="C3011" s="5" t="e">
        <f ca="1"/>
        <v>#N/A</v>
      </c>
      <c r="D3011" s="4" t="e">
        <f ca="1"/>
        <v>#N/A</v>
      </c>
      <c r="E3011" s="4" t="e">
        <f ca="1"/>
        <v>#N/A</v>
      </c>
      <c r="F3011" s="4" t="e">
        <f ca="1"/>
        <v>#N/A</v>
      </c>
      <c r="G3011" s="4" t="e">
        <f ca="1"/>
        <v>#N/A</v>
      </c>
      <c r="H3011" s="4" t="e">
        <f ca="1"/>
        <v>#N/A</v>
      </c>
      <c r="I3011" s="3" t="e">
        <f t="shared" ca="1" si="92"/>
        <v>#N/A</v>
      </c>
      <c r="J3011" s="3" t="str">
        <f t="shared" ca="1" si="93"/>
        <v/>
      </c>
    </row>
    <row r="3012" spans="2:10" ht="15" customHeight="1">
      <c r="B3012" s="6" t="e">
        <f ca="1"/>
        <v>#N/A</v>
      </c>
      <c r="C3012" s="5" t="e">
        <f ca="1"/>
        <v>#N/A</v>
      </c>
      <c r="D3012" s="4" t="e">
        <f ca="1"/>
        <v>#N/A</v>
      </c>
      <c r="E3012" s="4" t="e">
        <f ca="1"/>
        <v>#N/A</v>
      </c>
      <c r="F3012" s="4" t="e">
        <f ca="1"/>
        <v>#N/A</v>
      </c>
      <c r="G3012" s="4" t="e">
        <f ca="1"/>
        <v>#N/A</v>
      </c>
      <c r="H3012" s="4" t="e">
        <f ca="1"/>
        <v>#N/A</v>
      </c>
      <c r="I3012" s="3" t="e">
        <f t="shared" ca="1" si="92"/>
        <v>#N/A</v>
      </c>
      <c r="J3012" s="3" t="str">
        <f t="shared" ca="1" si="93"/>
        <v/>
      </c>
    </row>
    <row r="3013" spans="2:10" ht="15" customHeight="1">
      <c r="B3013" s="6" t="e">
        <f ca="1"/>
        <v>#N/A</v>
      </c>
      <c r="C3013" s="5" t="e">
        <f ca="1"/>
        <v>#N/A</v>
      </c>
      <c r="D3013" s="4" t="e">
        <f ca="1"/>
        <v>#N/A</v>
      </c>
      <c r="E3013" s="4" t="e">
        <f ca="1"/>
        <v>#N/A</v>
      </c>
      <c r="F3013" s="4" t="e">
        <f ca="1"/>
        <v>#N/A</v>
      </c>
      <c r="G3013" s="4" t="e">
        <f ca="1"/>
        <v>#N/A</v>
      </c>
      <c r="H3013" s="4" t="e">
        <f ca="1"/>
        <v>#N/A</v>
      </c>
      <c r="I3013" s="3" t="e">
        <f t="shared" ca="1" si="92"/>
        <v>#N/A</v>
      </c>
      <c r="J3013" s="3" t="str">
        <f t="shared" ca="1" si="93"/>
        <v/>
      </c>
    </row>
    <row r="3014" spans="2:10" ht="15" customHeight="1">
      <c r="B3014" s="6" t="e">
        <f ca="1"/>
        <v>#N/A</v>
      </c>
      <c r="C3014" s="5" t="e">
        <f ca="1"/>
        <v>#N/A</v>
      </c>
      <c r="D3014" s="4" t="e">
        <f ca="1"/>
        <v>#N/A</v>
      </c>
      <c r="E3014" s="4" t="e">
        <f ca="1"/>
        <v>#N/A</v>
      </c>
      <c r="F3014" s="4" t="e">
        <f ca="1"/>
        <v>#N/A</v>
      </c>
      <c r="G3014" s="4" t="e">
        <f ca="1"/>
        <v>#N/A</v>
      </c>
      <c r="H3014" s="4" t="e">
        <f ca="1"/>
        <v>#N/A</v>
      </c>
      <c r="I3014" s="3" t="e">
        <f t="shared" ca="1" si="92"/>
        <v>#N/A</v>
      </c>
      <c r="J3014" s="3" t="str">
        <f t="shared" ca="1" si="93"/>
        <v/>
      </c>
    </row>
    <row r="3015" spans="2:10" ht="15" customHeight="1">
      <c r="B3015" s="6" t="e">
        <f ca="1"/>
        <v>#N/A</v>
      </c>
      <c r="C3015" s="5" t="e">
        <f ca="1"/>
        <v>#N/A</v>
      </c>
      <c r="D3015" s="4" t="e">
        <f ca="1"/>
        <v>#N/A</v>
      </c>
      <c r="E3015" s="4" t="e">
        <f ca="1"/>
        <v>#N/A</v>
      </c>
      <c r="F3015" s="4" t="e">
        <f ca="1"/>
        <v>#N/A</v>
      </c>
      <c r="G3015" s="4" t="e">
        <f ca="1"/>
        <v>#N/A</v>
      </c>
      <c r="H3015" s="4" t="e">
        <f ca="1"/>
        <v>#N/A</v>
      </c>
      <c r="I3015" s="3" t="e">
        <f t="shared" ca="1" si="92"/>
        <v>#N/A</v>
      </c>
      <c r="J3015" s="3" t="str">
        <f t="shared" ca="1" si="93"/>
        <v/>
      </c>
    </row>
    <row r="3016" spans="2:10" ht="15" customHeight="1">
      <c r="B3016" s="6" t="e">
        <f ca="1"/>
        <v>#N/A</v>
      </c>
      <c r="C3016" s="5" t="e">
        <f ca="1"/>
        <v>#N/A</v>
      </c>
      <c r="D3016" s="4" t="e">
        <f ca="1"/>
        <v>#N/A</v>
      </c>
      <c r="E3016" s="4" t="e">
        <f ca="1"/>
        <v>#N/A</v>
      </c>
      <c r="F3016" s="4" t="e">
        <f ca="1"/>
        <v>#N/A</v>
      </c>
      <c r="G3016" s="4" t="e">
        <f ca="1"/>
        <v>#N/A</v>
      </c>
      <c r="H3016" s="4" t="e">
        <f ca="1"/>
        <v>#N/A</v>
      </c>
      <c r="I3016" s="3" t="e">
        <f t="shared" ca="1" si="92"/>
        <v>#N/A</v>
      </c>
      <c r="J3016" s="3" t="str">
        <f t="shared" ca="1" si="93"/>
        <v/>
      </c>
    </row>
    <row r="3017" spans="2:10" ht="15" customHeight="1">
      <c r="B3017" s="6" t="e">
        <f ca="1"/>
        <v>#N/A</v>
      </c>
      <c r="C3017" s="5" t="e">
        <f ca="1"/>
        <v>#N/A</v>
      </c>
      <c r="D3017" s="4" t="e">
        <f ca="1"/>
        <v>#N/A</v>
      </c>
      <c r="E3017" s="4" t="e">
        <f ca="1"/>
        <v>#N/A</v>
      </c>
      <c r="F3017" s="4" t="e">
        <f ca="1"/>
        <v>#N/A</v>
      </c>
      <c r="G3017" s="4" t="e">
        <f ca="1"/>
        <v>#N/A</v>
      </c>
      <c r="H3017" s="4" t="e">
        <f ca="1"/>
        <v>#N/A</v>
      </c>
      <c r="I3017" s="3" t="e">
        <f t="shared" ca="1" si="92"/>
        <v>#N/A</v>
      </c>
      <c r="J3017" s="3" t="str">
        <f t="shared" ca="1" si="93"/>
        <v/>
      </c>
    </row>
    <row r="3018" spans="2:10" ht="15" customHeight="1">
      <c r="B3018" s="6" t="e">
        <f ca="1"/>
        <v>#N/A</v>
      </c>
      <c r="C3018" s="5" t="e">
        <f ca="1"/>
        <v>#N/A</v>
      </c>
      <c r="D3018" s="4" t="e">
        <f ca="1"/>
        <v>#N/A</v>
      </c>
      <c r="E3018" s="4" t="e">
        <f ca="1"/>
        <v>#N/A</v>
      </c>
      <c r="F3018" s="4" t="e">
        <f ca="1"/>
        <v>#N/A</v>
      </c>
      <c r="G3018" s="4" t="e">
        <f ca="1"/>
        <v>#N/A</v>
      </c>
      <c r="H3018" s="4" t="e">
        <f ca="1"/>
        <v>#N/A</v>
      </c>
      <c r="I3018" s="3" t="e">
        <f t="shared" ca="1" si="92"/>
        <v>#N/A</v>
      </c>
      <c r="J3018" s="3" t="str">
        <f t="shared" ca="1" si="93"/>
        <v/>
      </c>
    </row>
    <row r="3019" spans="2:10" ht="15" customHeight="1">
      <c r="B3019" s="6" t="e">
        <f ca="1"/>
        <v>#N/A</v>
      </c>
      <c r="C3019" s="5" t="e">
        <f ca="1"/>
        <v>#N/A</v>
      </c>
      <c r="D3019" s="4" t="e">
        <f ca="1"/>
        <v>#N/A</v>
      </c>
      <c r="E3019" s="4" t="e">
        <f ca="1"/>
        <v>#N/A</v>
      </c>
      <c r="F3019" s="4" t="e">
        <f ca="1"/>
        <v>#N/A</v>
      </c>
      <c r="G3019" s="4" t="e">
        <f ca="1"/>
        <v>#N/A</v>
      </c>
      <c r="H3019" s="4" t="e">
        <f ca="1"/>
        <v>#N/A</v>
      </c>
      <c r="I3019" s="3" t="e">
        <f t="shared" ca="1" si="92"/>
        <v>#N/A</v>
      </c>
      <c r="J3019" s="3" t="str">
        <f t="shared" ca="1" si="93"/>
        <v/>
      </c>
    </row>
    <row r="3020" spans="2:10" ht="15" customHeight="1">
      <c r="B3020" s="6" t="e">
        <f ca="1"/>
        <v>#N/A</v>
      </c>
      <c r="C3020" s="5" t="e">
        <f ca="1"/>
        <v>#N/A</v>
      </c>
      <c r="D3020" s="4" t="e">
        <f ca="1"/>
        <v>#N/A</v>
      </c>
      <c r="E3020" s="4" t="e">
        <f ca="1"/>
        <v>#N/A</v>
      </c>
      <c r="F3020" s="4" t="e">
        <f ca="1"/>
        <v>#N/A</v>
      </c>
      <c r="G3020" s="4" t="e">
        <f ca="1"/>
        <v>#N/A</v>
      </c>
      <c r="H3020" s="4" t="e">
        <f ca="1"/>
        <v>#N/A</v>
      </c>
      <c r="I3020" s="3" t="e">
        <f t="shared" ca="1" si="92"/>
        <v>#N/A</v>
      </c>
      <c r="J3020" s="3" t="str">
        <f t="shared" ca="1" si="93"/>
        <v/>
      </c>
    </row>
    <row r="3021" spans="2:10" ht="15" customHeight="1">
      <c r="B3021" s="6" t="e">
        <f ca="1"/>
        <v>#N/A</v>
      </c>
      <c r="C3021" s="5" t="e">
        <f ca="1"/>
        <v>#N/A</v>
      </c>
      <c r="D3021" s="4" t="e">
        <f ca="1"/>
        <v>#N/A</v>
      </c>
      <c r="E3021" s="4" t="e">
        <f ca="1"/>
        <v>#N/A</v>
      </c>
      <c r="F3021" s="4" t="e">
        <f ca="1"/>
        <v>#N/A</v>
      </c>
      <c r="G3021" s="4" t="e">
        <f ca="1"/>
        <v>#N/A</v>
      </c>
      <c r="H3021" s="4" t="e">
        <f ca="1"/>
        <v>#N/A</v>
      </c>
      <c r="I3021" s="3" t="e">
        <f t="shared" ca="1" si="92"/>
        <v>#N/A</v>
      </c>
      <c r="J3021" s="3" t="str">
        <f t="shared" ca="1" si="93"/>
        <v/>
      </c>
    </row>
    <row r="3022" spans="2:10" ht="15" customHeight="1">
      <c r="B3022" s="6" t="e">
        <f ca="1"/>
        <v>#N/A</v>
      </c>
      <c r="C3022" s="5" t="e">
        <f ca="1"/>
        <v>#N/A</v>
      </c>
      <c r="D3022" s="4" t="e">
        <f ca="1"/>
        <v>#N/A</v>
      </c>
      <c r="E3022" s="4" t="e">
        <f ca="1"/>
        <v>#N/A</v>
      </c>
      <c r="F3022" s="4" t="e">
        <f ca="1"/>
        <v>#N/A</v>
      </c>
      <c r="G3022" s="4" t="e">
        <f ca="1"/>
        <v>#N/A</v>
      </c>
      <c r="H3022" s="4" t="e">
        <f ca="1"/>
        <v>#N/A</v>
      </c>
      <c r="I3022" s="3" t="e">
        <f t="shared" ca="1" si="92"/>
        <v>#N/A</v>
      </c>
      <c r="J3022" s="3" t="str">
        <f t="shared" ca="1" si="93"/>
        <v/>
      </c>
    </row>
    <row r="3023" spans="2:10" ht="15" customHeight="1">
      <c r="B3023" s="6" t="e">
        <f ca="1"/>
        <v>#N/A</v>
      </c>
      <c r="C3023" s="5" t="e">
        <f ca="1"/>
        <v>#N/A</v>
      </c>
      <c r="D3023" s="4" t="e">
        <f ca="1"/>
        <v>#N/A</v>
      </c>
      <c r="E3023" s="4" t="e">
        <f ca="1"/>
        <v>#N/A</v>
      </c>
      <c r="F3023" s="4" t="e">
        <f ca="1"/>
        <v>#N/A</v>
      </c>
      <c r="G3023" s="4" t="e">
        <f ca="1"/>
        <v>#N/A</v>
      </c>
      <c r="H3023" s="4" t="e">
        <f ca="1"/>
        <v>#N/A</v>
      </c>
      <c r="I3023" s="3" t="e">
        <f t="shared" ca="1" si="92"/>
        <v>#N/A</v>
      </c>
      <c r="J3023" s="3" t="str">
        <f t="shared" ca="1" si="93"/>
        <v/>
      </c>
    </row>
    <row r="3024" spans="2:10" ht="15" customHeight="1">
      <c r="B3024" s="6" t="e">
        <f ca="1"/>
        <v>#N/A</v>
      </c>
      <c r="C3024" s="5" t="e">
        <f ca="1"/>
        <v>#N/A</v>
      </c>
      <c r="D3024" s="4" t="e">
        <f ca="1"/>
        <v>#N/A</v>
      </c>
      <c r="E3024" s="4" t="e">
        <f ca="1"/>
        <v>#N/A</v>
      </c>
      <c r="F3024" s="4" t="e">
        <f ca="1"/>
        <v>#N/A</v>
      </c>
      <c r="G3024" s="4" t="e">
        <f ca="1"/>
        <v>#N/A</v>
      </c>
      <c r="H3024" s="4" t="e">
        <f ca="1"/>
        <v>#N/A</v>
      </c>
      <c r="I3024" s="3" t="e">
        <f t="shared" ca="1" si="92"/>
        <v>#N/A</v>
      </c>
      <c r="J3024" s="3" t="str">
        <f t="shared" ca="1" si="93"/>
        <v/>
      </c>
    </row>
    <row r="3025" spans="2:10" ht="15" customHeight="1">
      <c r="B3025" s="2" t="e">
        <f ca="1"/>
        <v>#N/A</v>
      </c>
      <c r="C3025" s="2" t="e">
        <f ca="1"/>
        <v>#N/A</v>
      </c>
      <c r="D3025" s="2" t="e">
        <f ca="1"/>
        <v>#N/A</v>
      </c>
      <c r="E3025" s="2" t="e">
        <f ca="1"/>
        <v>#N/A</v>
      </c>
      <c r="F3025" s="2" t="e">
        <f ca="1"/>
        <v>#N/A</v>
      </c>
      <c r="G3025" s="2" t="e">
        <f ca="1"/>
        <v>#N/A</v>
      </c>
      <c r="H3025" s="2" t="e">
        <f ca="1"/>
        <v>#N/A</v>
      </c>
      <c r="I3025" s="2"/>
      <c r="J3025" s="2"/>
    </row>
  </sheetData>
  <dataValidations count="4">
    <dataValidation type="list" allowBlank="1" showInputMessage="1" showErrorMessage="1" sqref="C8">
      <formula1>"Normal, Reverse"</formula1>
    </dataValidation>
    <dataValidation type="list" allowBlank="1" showInputMessage="1" showErrorMessage="1" sqref="C7">
      <formula1>"Yes, No"</formula1>
    </dataValidation>
    <dataValidation type="list" allowBlank="1" showInputMessage="1" showErrorMessage="1" sqref="C6">
      <formula1>"Daily, Weekly, Monthly"</formula1>
    </dataValidation>
    <dataValidation type="list" allowBlank="1" showInputMessage="1" showErrorMessage="1" sqref="C18:C19 C2 F4:F9 F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2013-02-28T03:43:56Z</dcterms:created>
  <dcterms:modified xsi:type="dcterms:W3CDTF">2013-02-28T03:53:04Z</dcterms:modified>
</cp:coreProperties>
</file>