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no trunca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4" i="2" l="1"/>
  <c r="E56" i="2"/>
  <c r="D56" i="2"/>
  <c r="C56" i="2"/>
  <c r="B56" i="2"/>
  <c r="E55" i="2"/>
  <c r="D55" i="2"/>
  <c r="C55" i="2"/>
  <c r="B55" i="2"/>
  <c r="E54" i="2"/>
  <c r="D54" i="2"/>
  <c r="B54" i="2"/>
  <c r="E53" i="2"/>
  <c r="D53" i="2"/>
  <c r="C53" i="2"/>
  <c r="B53" i="2"/>
  <c r="E52" i="2"/>
  <c r="D52" i="2"/>
  <c r="C52" i="2"/>
  <c r="B52" i="2"/>
  <c r="C56" i="1"/>
  <c r="D56" i="1"/>
  <c r="E56" i="1"/>
  <c r="B56" i="1"/>
  <c r="C54" i="1"/>
  <c r="D54" i="1"/>
  <c r="E54" i="1"/>
  <c r="C55" i="1"/>
  <c r="D55" i="1"/>
  <c r="E55" i="1"/>
  <c r="B55" i="1"/>
  <c r="B54" i="1"/>
  <c r="C53" i="1"/>
  <c r="D53" i="1"/>
  <c r="E53" i="1"/>
  <c r="B53" i="1"/>
  <c r="C52" i="1"/>
  <c r="D52" i="1"/>
  <c r="E52" i="1"/>
  <c r="B52" i="1"/>
</calcChain>
</file>

<file path=xl/sharedStrings.xml><?xml version="1.0" encoding="utf-8"?>
<sst xmlns="http://schemas.openxmlformats.org/spreadsheetml/2006/main" count="20" uniqueCount="10">
  <si>
    <t>RF</t>
  </si>
  <si>
    <t>ANN</t>
  </si>
  <si>
    <t>SVR</t>
  </si>
  <si>
    <t>DENFIS</t>
  </si>
  <si>
    <t>Trails</t>
  </si>
  <si>
    <t>Mean</t>
  </si>
  <si>
    <t>Median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</si>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</sst>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sqref="A1:E1"/>
    </sheetView>
  </sheetViews>
  <sheetFormatPr defaultRowHeight="15" x14ac:dyDescent="0.25"/>
  <cols>
    <col min="2" max="2" width="9.5703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1">
        <v>2.9463914251388602E-4</v>
      </c>
      <c r="C2" s="1">
        <v>6.7745552282269894E-5</v>
      </c>
      <c r="D2" s="1">
        <v>7.1405590785662197E-5</v>
      </c>
      <c r="E2" s="1">
        <v>2.6143648903864599E-5</v>
      </c>
    </row>
    <row r="3" spans="1:5" x14ac:dyDescent="0.25">
      <c r="A3">
        <v>2</v>
      </c>
      <c r="B3" s="1">
        <v>4.50582841458327E-4</v>
      </c>
      <c r="C3" s="1">
        <v>8.5177081280643906E-5</v>
      </c>
      <c r="D3" s="1">
        <v>7.0013502911306006E-5</v>
      </c>
      <c r="E3" s="1">
        <v>1.22209196601869E-5</v>
      </c>
    </row>
    <row r="4" spans="1:5" x14ac:dyDescent="0.25">
      <c r="A4">
        <v>3</v>
      </c>
      <c r="B4" s="1">
        <v>2.15134448624995E-4</v>
      </c>
      <c r="C4" s="1">
        <v>3.9426584640890799E-5</v>
      </c>
      <c r="D4" s="1">
        <v>1.9375856007120401E-5</v>
      </c>
      <c r="E4" s="1">
        <v>1.79892074649357E-5</v>
      </c>
    </row>
    <row r="5" spans="1:5" x14ac:dyDescent="0.25">
      <c r="A5">
        <v>4</v>
      </c>
      <c r="B5" s="1">
        <v>4.26763374791686E-4</v>
      </c>
      <c r="C5" s="1">
        <v>1.2968252345274501E-4</v>
      </c>
      <c r="D5" s="1">
        <v>7.1967587305073996E-5</v>
      </c>
      <c r="E5" s="1">
        <v>2.6262924927497101E-5</v>
      </c>
    </row>
    <row r="6" spans="1:5" x14ac:dyDescent="0.25">
      <c r="A6">
        <v>5</v>
      </c>
      <c r="B6" s="1">
        <v>3.3681772347222998E-4</v>
      </c>
      <c r="C6" s="1">
        <v>1.28032052221115E-4</v>
      </c>
      <c r="D6" s="1">
        <v>4.0708501737498903E-5</v>
      </c>
      <c r="E6" s="1">
        <v>2.96945793116746E-5</v>
      </c>
    </row>
    <row r="7" spans="1:5" x14ac:dyDescent="0.25">
      <c r="A7">
        <v>6</v>
      </c>
      <c r="B7" s="1">
        <v>2.3382795723615599E-4</v>
      </c>
      <c r="C7" s="1">
        <v>5.4228814627169503E-5</v>
      </c>
      <c r="D7" s="1">
        <v>4.3631046309095403E-5</v>
      </c>
      <c r="E7" s="1">
        <v>2.1670239592290199E-5</v>
      </c>
    </row>
    <row r="8" spans="1:5" x14ac:dyDescent="0.25">
      <c r="A8">
        <v>7</v>
      </c>
      <c r="B8" s="1">
        <v>1.9104478076387201E-4</v>
      </c>
      <c r="C8" s="1">
        <v>4.5331040532942898E-5</v>
      </c>
      <c r="D8" s="1">
        <v>4.8354131557616002E-5</v>
      </c>
      <c r="E8" s="1">
        <v>2.9357025985384099E-5</v>
      </c>
    </row>
    <row r="9" spans="1:5" x14ac:dyDescent="0.25">
      <c r="A9">
        <v>8</v>
      </c>
      <c r="B9" s="1">
        <v>2.6164861070830599E-4</v>
      </c>
      <c r="C9" s="1">
        <v>2.8340235106687299E-5</v>
      </c>
      <c r="D9" s="1">
        <v>4.0041188098975298E-5</v>
      </c>
      <c r="E9" s="1">
        <v>1.9040908678317999E-5</v>
      </c>
    </row>
    <row r="10" spans="1:5" x14ac:dyDescent="0.25">
      <c r="A10">
        <v>9</v>
      </c>
      <c r="B10" s="1">
        <v>2.8067050881943402E-4</v>
      </c>
      <c r="C10" s="1">
        <v>9.7497535182524902E-5</v>
      </c>
      <c r="D10" s="1">
        <v>2.7283806246127599E-5</v>
      </c>
      <c r="E10" s="1">
        <v>2.5171274560371E-5</v>
      </c>
    </row>
    <row r="11" spans="1:5" x14ac:dyDescent="0.25">
      <c r="A11">
        <v>10</v>
      </c>
      <c r="B11" s="1">
        <v>3.1500298902777801E-4</v>
      </c>
      <c r="C11" s="1">
        <v>1.16082627509053E-4</v>
      </c>
      <c r="D11" s="1">
        <v>3.3745292942562599E-5</v>
      </c>
      <c r="E11" s="1">
        <v>3.4756558066671099E-5</v>
      </c>
    </row>
    <row r="12" spans="1:5" x14ac:dyDescent="0.25">
      <c r="A12">
        <v>11</v>
      </c>
      <c r="B12" s="1">
        <v>1.8753669872220499E-4</v>
      </c>
      <c r="C12" s="1">
        <v>1.04465285527816E-5</v>
      </c>
      <c r="D12" s="1">
        <v>1.1488703870668199E-5</v>
      </c>
      <c r="E12" s="1">
        <v>2.2874482854166201E-5</v>
      </c>
    </row>
    <row r="13" spans="1:5" x14ac:dyDescent="0.25">
      <c r="A13">
        <v>12</v>
      </c>
      <c r="B13" s="1">
        <v>6.2096634066664998E-4</v>
      </c>
      <c r="C13" s="1">
        <v>5.6728554484728202E-5</v>
      </c>
      <c r="D13" s="1">
        <v>8.53729622519522E-5</v>
      </c>
      <c r="E13" s="1">
        <v>2.25548253434969E-5</v>
      </c>
    </row>
    <row r="14" spans="1:5" x14ac:dyDescent="0.25">
      <c r="A14">
        <v>13</v>
      </c>
      <c r="B14" s="1">
        <v>2.5801880619444399E-4</v>
      </c>
      <c r="C14" s="1">
        <v>4.8796085538146897E-5</v>
      </c>
      <c r="D14" s="1">
        <v>2.54468923904703E-5</v>
      </c>
      <c r="E14" s="1">
        <v>3.6179961467992401E-5</v>
      </c>
    </row>
    <row r="15" spans="1:5" x14ac:dyDescent="0.25">
      <c r="A15">
        <v>14</v>
      </c>
      <c r="B15" s="1">
        <v>2.3294823079166301E-4</v>
      </c>
      <c r="C15" s="1">
        <v>1.3098363668453199E-4</v>
      </c>
      <c r="D15" s="1">
        <v>7.3679386896077903E-5</v>
      </c>
      <c r="E15" s="1">
        <v>1.9060563410403201E-5</v>
      </c>
    </row>
    <row r="16" spans="1:5" x14ac:dyDescent="0.25">
      <c r="A16">
        <v>15</v>
      </c>
      <c r="B16" s="1">
        <v>3.0696347029167002E-4</v>
      </c>
      <c r="C16" s="1">
        <v>6.7629468029396596E-5</v>
      </c>
      <c r="D16" s="1">
        <v>6.7953251625297494E-5</v>
      </c>
      <c r="E16" s="1">
        <v>3.8346234800815498E-5</v>
      </c>
    </row>
    <row r="17" spans="1:5" x14ac:dyDescent="0.25">
      <c r="A17">
        <v>16</v>
      </c>
      <c r="B17" s="1">
        <v>2.5259571719441301E-4</v>
      </c>
      <c r="C17" s="1">
        <v>5.1442774654560902E-5</v>
      </c>
      <c r="D17" s="1">
        <v>6.7338754083371997E-5</v>
      </c>
      <c r="E17" s="1">
        <v>2.8654727086738999E-5</v>
      </c>
    </row>
    <row r="18" spans="1:5" x14ac:dyDescent="0.25">
      <c r="A18">
        <v>17</v>
      </c>
      <c r="B18" s="1">
        <v>2.37871954013895E-4</v>
      </c>
      <c r="C18" s="1">
        <v>6.0337184111611097E-5</v>
      </c>
      <c r="D18" s="1">
        <v>1.07329813224621E-4</v>
      </c>
      <c r="E18" s="1">
        <v>1.7167636276993099E-5</v>
      </c>
    </row>
    <row r="19" spans="1:5" x14ac:dyDescent="0.25">
      <c r="A19">
        <v>18</v>
      </c>
      <c r="B19" s="1">
        <v>2.54014730402808E-4</v>
      </c>
      <c r="C19" s="1">
        <v>1.1016257880151E-4</v>
      </c>
      <c r="D19" s="1">
        <v>1.04658803439749E-4</v>
      </c>
      <c r="E19" s="1">
        <v>3.3902353410383601E-5</v>
      </c>
    </row>
    <row r="20" spans="1:5" x14ac:dyDescent="0.25">
      <c r="A20">
        <v>19</v>
      </c>
      <c r="B20" s="1">
        <v>1.8750827726388299E-4</v>
      </c>
      <c r="C20" s="1">
        <v>1.01416757071762E-4</v>
      </c>
      <c r="D20" s="1">
        <v>5.7789004749780503E-5</v>
      </c>
      <c r="E20" s="1">
        <v>4.1898643978852399E-5</v>
      </c>
    </row>
    <row r="21" spans="1:5" x14ac:dyDescent="0.25">
      <c r="A21">
        <v>20</v>
      </c>
      <c r="B21" s="1">
        <v>2.17595149222228E-4</v>
      </c>
      <c r="C21" s="1">
        <v>4.1368337462871802E-5</v>
      </c>
      <c r="D21" s="1">
        <v>3.8542641466695298E-5</v>
      </c>
      <c r="E21" s="1">
        <v>1.83561085466381E-5</v>
      </c>
    </row>
    <row r="22" spans="1:5" x14ac:dyDescent="0.25">
      <c r="A22">
        <v>21</v>
      </c>
      <c r="B22" s="1">
        <v>4.8928018423606101E-4</v>
      </c>
      <c r="C22" s="1">
        <v>5.76643538400981E-5</v>
      </c>
      <c r="D22" s="1">
        <v>6.0544848674541797E-5</v>
      </c>
      <c r="E22" s="1">
        <v>3.7314289541994197E-5</v>
      </c>
    </row>
    <row r="23" spans="1:5" x14ac:dyDescent="0.25">
      <c r="A23">
        <v>22</v>
      </c>
      <c r="B23" s="1">
        <v>3.8351109184721598E-4</v>
      </c>
      <c r="C23" s="1">
        <v>9.2855562722025896E-5</v>
      </c>
      <c r="D23" s="1">
        <v>1.3000612512364899E-4</v>
      </c>
      <c r="E23" s="1">
        <v>3.7937973056816098E-5</v>
      </c>
    </row>
    <row r="24" spans="1:5" x14ac:dyDescent="0.25">
      <c r="A24">
        <v>23</v>
      </c>
      <c r="B24" s="1">
        <v>2.7737364412504202E-4</v>
      </c>
      <c r="C24" s="1">
        <v>3.8604986691998198E-5</v>
      </c>
      <c r="D24" s="1">
        <v>4.2329742974619498E-5</v>
      </c>
      <c r="E24" s="1">
        <v>2.2944648002079702E-5</v>
      </c>
    </row>
    <row r="25" spans="1:5" x14ac:dyDescent="0.25">
      <c r="A25">
        <v>24</v>
      </c>
      <c r="B25" s="1">
        <v>2.5144971701389102E-4</v>
      </c>
      <c r="C25" s="1">
        <v>5.7389313860990998E-5</v>
      </c>
      <c r="D25" s="1">
        <v>4.6882496452976401E-5</v>
      </c>
      <c r="E25" s="1">
        <v>4.0642059746461001E-5</v>
      </c>
    </row>
    <row r="26" spans="1:5" x14ac:dyDescent="0.25">
      <c r="A26">
        <v>25</v>
      </c>
      <c r="B26" s="1">
        <v>3.49461037319455E-4</v>
      </c>
      <c r="C26" s="1">
        <v>1.99084729125095E-4</v>
      </c>
      <c r="D26" s="1">
        <v>9.9608725410936194E-5</v>
      </c>
      <c r="E26" s="1">
        <v>3.7022796814704603E-5</v>
      </c>
    </row>
    <row r="27" spans="1:5" x14ac:dyDescent="0.25">
      <c r="A27">
        <v>26</v>
      </c>
      <c r="B27" s="1">
        <v>1.1190453440276501E-4</v>
      </c>
      <c r="C27" s="1">
        <v>8.6225390270487594E-5</v>
      </c>
      <c r="D27" s="1">
        <v>5.8792112988889799E-5</v>
      </c>
      <c r="E27" s="1">
        <v>2.4839270026899201E-5</v>
      </c>
    </row>
    <row r="28" spans="1:5" x14ac:dyDescent="0.25">
      <c r="A28">
        <v>27</v>
      </c>
      <c r="B28" s="1">
        <v>1.18883491999999E-4</v>
      </c>
      <c r="C28" s="1">
        <v>6.76048092433985E-5</v>
      </c>
      <c r="D28" s="1">
        <v>2.14691723012348E-5</v>
      </c>
      <c r="E28" s="1">
        <v>2.4405374543510499E-5</v>
      </c>
    </row>
    <row r="29" spans="1:5" x14ac:dyDescent="0.25">
      <c r="A29">
        <v>28</v>
      </c>
      <c r="B29" s="1">
        <v>2.73750442291674E-4</v>
      </c>
      <c r="C29" s="1">
        <v>4.8562355757216499E-5</v>
      </c>
      <c r="D29" s="1">
        <v>3.1499212406944102E-5</v>
      </c>
      <c r="E29" s="1">
        <v>2.87107362028494E-5</v>
      </c>
    </row>
    <row r="30" spans="1:5" x14ac:dyDescent="0.25">
      <c r="A30">
        <v>29</v>
      </c>
      <c r="B30" s="1">
        <v>2.07189754402778E-4</v>
      </c>
      <c r="C30" s="1">
        <v>1.2357862893278899E-4</v>
      </c>
      <c r="D30" s="1">
        <v>2.6552757947224798E-5</v>
      </c>
      <c r="E30" s="1">
        <v>3.3583202017823301E-5</v>
      </c>
    </row>
    <row r="31" spans="1:5" x14ac:dyDescent="0.25">
      <c r="A31">
        <v>30</v>
      </c>
      <c r="B31" s="1">
        <v>2.4213118505554801E-4</v>
      </c>
      <c r="C31" s="1">
        <v>1.0362342744801999E-4</v>
      </c>
      <c r="D31" s="1">
        <v>8.4266947184950803E-5</v>
      </c>
      <c r="E31" s="1">
        <v>6.8569365558316704E-5</v>
      </c>
    </row>
    <row r="32" spans="1:5" x14ac:dyDescent="0.25">
      <c r="A32">
        <v>31</v>
      </c>
      <c r="B32" s="1">
        <v>1.2993108379164399E-4</v>
      </c>
      <c r="C32" s="1">
        <v>4.1388971555496797E-5</v>
      </c>
      <c r="D32" s="1">
        <v>4.2849809511916399E-5</v>
      </c>
      <c r="E32" s="1">
        <v>1.5424698678408999E-5</v>
      </c>
    </row>
    <row r="33" spans="1:5" x14ac:dyDescent="0.25">
      <c r="A33">
        <v>32</v>
      </c>
      <c r="B33" s="1">
        <v>4.0185462840279501E-4</v>
      </c>
      <c r="C33" s="1">
        <v>3.5355438974118201E-5</v>
      </c>
      <c r="D33" s="1">
        <v>3.9044859424772797E-5</v>
      </c>
      <c r="E33" s="1">
        <v>2.8334825065125399E-5</v>
      </c>
    </row>
    <row r="34" spans="1:5" x14ac:dyDescent="0.25">
      <c r="A34">
        <v>33</v>
      </c>
      <c r="B34" s="1">
        <v>1.12615921361117E-4</v>
      </c>
      <c r="C34" s="1">
        <v>7.8047336739470706E-5</v>
      </c>
      <c r="D34" s="1">
        <v>4.1736580495131803E-5</v>
      </c>
      <c r="E34" s="1">
        <v>3.7484269034076601E-5</v>
      </c>
    </row>
    <row r="35" spans="1:5" x14ac:dyDescent="0.25">
      <c r="A35">
        <v>34</v>
      </c>
      <c r="B35" s="1">
        <v>1.8422067626390701E-4</v>
      </c>
      <c r="C35" s="1">
        <v>9.1993098623507999E-5</v>
      </c>
      <c r="D35" s="1">
        <v>5.3550136244223301E-5</v>
      </c>
      <c r="E35" s="1">
        <v>2.31014778727006E-5</v>
      </c>
    </row>
    <row r="36" spans="1:5" x14ac:dyDescent="0.25">
      <c r="A36">
        <v>35</v>
      </c>
      <c r="B36" s="1">
        <v>1.80234410166686E-4</v>
      </c>
      <c r="C36" s="1">
        <v>2.5124891487035903E-4</v>
      </c>
      <c r="D36" s="1">
        <v>1.9231651434627601E-5</v>
      </c>
      <c r="E36" s="1">
        <v>2.7347683266927799E-5</v>
      </c>
    </row>
    <row r="37" spans="1:5" x14ac:dyDescent="0.25">
      <c r="A37">
        <v>36</v>
      </c>
      <c r="B37" s="1">
        <v>5.3026630405554403E-4</v>
      </c>
      <c r="C37" s="1">
        <v>1.4022936279304101E-4</v>
      </c>
      <c r="D37" s="1">
        <v>5.9226159882911203E-5</v>
      </c>
      <c r="E37" s="1">
        <v>1.6548721262281201E-5</v>
      </c>
    </row>
    <row r="38" spans="1:5" x14ac:dyDescent="0.25">
      <c r="A38">
        <v>37</v>
      </c>
      <c r="B38" s="1">
        <v>1.9458524393053999E-4</v>
      </c>
      <c r="C38" s="1">
        <v>1.0806151002443501E-4</v>
      </c>
      <c r="D38" s="1">
        <v>6.2222496937628107E-5</v>
      </c>
      <c r="E38" s="1">
        <v>4.3771055546063502E-5</v>
      </c>
    </row>
    <row r="39" spans="1:5" x14ac:dyDescent="0.25">
      <c r="A39">
        <v>38</v>
      </c>
      <c r="B39" s="1">
        <v>4.1912165873608299E-4</v>
      </c>
      <c r="C39" s="1">
        <v>2.7776841326577898E-4</v>
      </c>
      <c r="D39" s="1">
        <v>5.3150471755124803E-5</v>
      </c>
      <c r="E39" s="1">
        <v>1.8521004731376201E-5</v>
      </c>
    </row>
    <row r="40" spans="1:5" x14ac:dyDescent="0.25">
      <c r="A40">
        <v>39</v>
      </c>
      <c r="B40" s="1">
        <v>2.8470883694443297E-4</v>
      </c>
      <c r="C40" s="1">
        <v>1.4636365474288501E-4</v>
      </c>
      <c r="D40" s="1">
        <v>1.7102147734239501E-5</v>
      </c>
      <c r="E40" s="1">
        <v>3.1863240376076502E-5</v>
      </c>
    </row>
    <row r="41" spans="1:5" x14ac:dyDescent="0.25">
      <c r="A41">
        <v>40</v>
      </c>
      <c r="B41" s="1">
        <v>1.8742169345835401E-4</v>
      </c>
      <c r="C41" s="1">
        <v>5.2616428893517299E-5</v>
      </c>
      <c r="D41" s="1">
        <v>4.4794268397986099E-5</v>
      </c>
      <c r="E41" s="1">
        <v>2.07988271056827E-5</v>
      </c>
    </row>
    <row r="42" spans="1:5" x14ac:dyDescent="0.25">
      <c r="A42">
        <v>41</v>
      </c>
      <c r="B42" s="1">
        <v>3.7455876944444603E-4</v>
      </c>
      <c r="C42" s="1">
        <v>1.28914190650748E-4</v>
      </c>
      <c r="D42" s="1">
        <v>7.9011831533836206E-5</v>
      </c>
      <c r="E42" s="1">
        <v>2.3541129646584E-5</v>
      </c>
    </row>
    <row r="43" spans="1:5" x14ac:dyDescent="0.25">
      <c r="A43">
        <v>42</v>
      </c>
      <c r="B43" s="1">
        <v>1.352292283611E-4</v>
      </c>
      <c r="C43" s="1">
        <v>3.7591394817257101E-5</v>
      </c>
      <c r="D43" s="1">
        <v>4.2561715515322103E-5</v>
      </c>
      <c r="E43" s="1">
        <v>4.3690443255748299E-5</v>
      </c>
    </row>
    <row r="44" spans="1:5" x14ac:dyDescent="0.25">
      <c r="A44">
        <v>43</v>
      </c>
      <c r="B44" s="1">
        <v>2.6641280995830799E-4</v>
      </c>
      <c r="C44" s="1">
        <v>1.26802103373143E-4</v>
      </c>
      <c r="D44" s="1">
        <v>2.7220872698072299E-5</v>
      </c>
      <c r="E44" s="1">
        <v>1.5100517879082399E-5</v>
      </c>
    </row>
    <row r="45" spans="1:5" x14ac:dyDescent="0.25">
      <c r="A45">
        <v>44</v>
      </c>
      <c r="B45" s="1">
        <v>8.7654954666657194E-5</v>
      </c>
      <c r="C45" s="1">
        <v>6.0273509004303601E-5</v>
      </c>
      <c r="D45" s="1">
        <v>1.7519237026043899E-5</v>
      </c>
      <c r="E45" s="1">
        <v>4.1137712953073399E-5</v>
      </c>
    </row>
    <row r="46" spans="1:5" x14ac:dyDescent="0.25">
      <c r="A46">
        <v>45</v>
      </c>
      <c r="B46" s="1">
        <v>5.5925460090271899E-4</v>
      </c>
      <c r="C46" s="1">
        <v>2.3213128229863799E-5</v>
      </c>
      <c r="D46" s="1">
        <v>1.3847708779150399E-4</v>
      </c>
      <c r="E46" s="1">
        <v>4.6128280426927098E-5</v>
      </c>
    </row>
    <row r="47" spans="1:5" x14ac:dyDescent="0.25">
      <c r="A47">
        <v>46</v>
      </c>
      <c r="B47" s="1">
        <v>1.1074401361111301E-4</v>
      </c>
      <c r="C47" s="1">
        <v>3.0786558634069497E-5</v>
      </c>
      <c r="D47" s="1">
        <v>3.6686511457034603E-5</v>
      </c>
      <c r="E47" s="1">
        <v>2.3043713424569501E-5</v>
      </c>
    </row>
    <row r="48" spans="1:5" x14ac:dyDescent="0.25">
      <c r="A48">
        <v>47</v>
      </c>
      <c r="B48" s="1">
        <v>1.68918519388883E-4</v>
      </c>
      <c r="C48" s="1">
        <v>4.4500719333490598E-5</v>
      </c>
      <c r="D48" s="1">
        <v>4.3771772177121701E-5</v>
      </c>
      <c r="E48" s="1">
        <v>4.44194991785484E-5</v>
      </c>
    </row>
    <row r="49" spans="1:5" x14ac:dyDescent="0.25">
      <c r="A49">
        <v>48</v>
      </c>
      <c r="B49" s="1">
        <v>1.5633912662501499E-4</v>
      </c>
      <c r="C49" s="1">
        <v>3.1913614822959502E-5</v>
      </c>
      <c r="D49" s="1">
        <v>2.5702223352189099E-5</v>
      </c>
      <c r="E49" s="1">
        <v>3.1489023525039999E-5</v>
      </c>
    </row>
    <row r="50" spans="1:5" x14ac:dyDescent="0.25">
      <c r="A50">
        <v>49</v>
      </c>
      <c r="B50" s="1">
        <v>1.9501627556941701E-4</v>
      </c>
      <c r="C50" s="1">
        <v>6.1327399973872102E-5</v>
      </c>
      <c r="D50" s="1">
        <v>3.5222142621914498E-5</v>
      </c>
      <c r="E50" s="1">
        <v>3.1418229941201499E-5</v>
      </c>
    </row>
    <row r="51" spans="1:5" x14ac:dyDescent="0.25">
      <c r="A51">
        <v>50</v>
      </c>
      <c r="B51" s="1">
        <v>1.07794728111096E-4</v>
      </c>
      <c r="C51" s="1">
        <v>1.52387129895111E-4</v>
      </c>
      <c r="D51" s="1">
        <v>6.3128480044726703E-5</v>
      </c>
      <c r="E51" s="1">
        <v>4.6858268013494601E-5</v>
      </c>
    </row>
    <row r="52" spans="1:5" x14ac:dyDescent="0.25">
      <c r="A52" t="s">
        <v>5</v>
      </c>
      <c r="B52" s="1">
        <f>AVERAGE(B2:B51)</f>
        <v>2.650794063724963E-4</v>
      </c>
      <c r="C52" s="1">
        <f t="shared" ref="C52:E52" si="0">AVERAGE(C2:C51)</f>
        <v>8.5336647786749844E-5</v>
      </c>
      <c r="D52" s="1">
        <f t="shared" si="0"/>
        <v>5.3005786308040311E-5</v>
      </c>
      <c r="E52" s="1">
        <f t="shared" si="0"/>
        <v>2.9745903220442341E-5</v>
      </c>
    </row>
    <row r="53" spans="1:5" x14ac:dyDescent="0.25">
      <c r="A53" t="s">
        <v>6</v>
      </c>
      <c r="B53" s="1">
        <f>MEDIAN(B2:B51)</f>
        <v>2.4679045103471954E-4</v>
      </c>
      <c r="C53" s="1">
        <f t="shared" ref="C53:E53" si="1">MEDIAN(C2:C51)</f>
        <v>6.7617138636397541E-5</v>
      </c>
      <c r="D53" s="1">
        <f t="shared" si="1"/>
        <v>4.42830202875539E-5</v>
      </c>
      <c r="E53" s="1">
        <f t="shared" si="1"/>
        <v>2.8494776075932199E-5</v>
      </c>
    </row>
    <row r="54" spans="1:5" x14ac:dyDescent="0.25">
      <c r="A54" t="s">
        <v>7</v>
      </c>
      <c r="B54" s="1">
        <f>MIN(B2:B51)</f>
        <v>8.7654954666657194E-5</v>
      </c>
      <c r="C54" s="1">
        <f t="shared" ref="C54:E54" si="2">MIN(C2:C51)</f>
        <v>1.04465285527816E-5</v>
      </c>
      <c r="D54" s="1">
        <f t="shared" si="2"/>
        <v>1.1488703870668199E-5</v>
      </c>
      <c r="E54" s="1">
        <f t="shared" si="2"/>
        <v>1.22209196601869E-5</v>
      </c>
    </row>
    <row r="55" spans="1:5" x14ac:dyDescent="0.25">
      <c r="A55" t="s">
        <v>8</v>
      </c>
      <c r="B55" s="1">
        <f>MAX(B2:B51)</f>
        <v>6.2096634066664998E-4</v>
      </c>
      <c r="C55" s="1">
        <f t="shared" ref="C55:E55" si="3">MAX(C2:C51)</f>
        <v>2.7776841326577898E-4</v>
      </c>
      <c r="D55" s="1">
        <f t="shared" si="3"/>
        <v>1.3847708779150399E-4</v>
      </c>
      <c r="E55" s="1">
        <f t="shared" si="3"/>
        <v>6.8569365558316704E-5</v>
      </c>
    </row>
    <row r="56" spans="1:5" x14ac:dyDescent="0.25">
      <c r="A56" t="s">
        <v>9</v>
      </c>
      <c r="B56">
        <f>_xlfn.STDEV.S(B2:B51)</f>
        <v>1.2325554709457969E-4</v>
      </c>
      <c r="C56">
        <f t="shared" ref="C56:E56" si="4">_xlfn.STDEV.S(C2:C51)</f>
        <v>5.5034577787561545E-5</v>
      </c>
      <c r="D56">
        <f t="shared" si="4"/>
        <v>2.852556309355431E-5</v>
      </c>
      <c r="E56">
        <f t="shared" si="4"/>
        <v>1.0785254706412692E-5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G52" sqref="G52"/>
    </sheetView>
  </sheetViews>
  <sheetFormatPr defaultRowHeight="15" x14ac:dyDescent="0.25"/>
  <cols>
    <col min="3" max="3" width="9.5703125" bestFit="1" customWidth="1"/>
    <col min="4" max="4" width="11" customWidth="1"/>
    <col min="5" max="5" width="10.57031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1">
        <v>1.75E-4</v>
      </c>
      <c r="C2" s="1">
        <v>5.0000000000000097E-5</v>
      </c>
      <c r="D2" s="1">
        <v>3.7500000000000098E-5</v>
      </c>
      <c r="E2" s="1">
        <v>1.2500000000000001E-5</v>
      </c>
    </row>
    <row r="3" spans="1:5" x14ac:dyDescent="0.25">
      <c r="A3">
        <v>2</v>
      </c>
      <c r="B3" s="1">
        <v>2.5000000000000001E-4</v>
      </c>
      <c r="C3" s="1">
        <v>1E-4</v>
      </c>
      <c r="D3" s="1">
        <v>5.0000000000000097E-5</v>
      </c>
      <c r="E3" s="1">
        <v>3.7500000000000098E-5</v>
      </c>
    </row>
    <row r="4" spans="1:5" x14ac:dyDescent="0.25">
      <c r="A4">
        <v>3</v>
      </c>
      <c r="B4" s="1">
        <v>2.8749999999999902E-4</v>
      </c>
      <c r="C4" s="1">
        <v>2.4999999999999801E-5</v>
      </c>
      <c r="D4" s="1">
        <v>4.9999999999999799E-5</v>
      </c>
      <c r="E4" s="1">
        <v>0</v>
      </c>
    </row>
    <row r="5" spans="1:5" x14ac:dyDescent="0.25">
      <c r="A5">
        <v>4</v>
      </c>
      <c r="B5" s="1">
        <v>5.87500000000001E-4</v>
      </c>
      <c r="C5" s="1">
        <v>2.1249999999999901E-4</v>
      </c>
      <c r="D5" s="1">
        <v>1.25E-4</v>
      </c>
      <c r="E5" s="1">
        <v>6.2500000000000096E-5</v>
      </c>
    </row>
    <row r="6" spans="1:5" x14ac:dyDescent="0.25">
      <c r="A6">
        <v>5</v>
      </c>
      <c r="B6" s="1">
        <v>2.9999999999999997E-4</v>
      </c>
      <c r="C6" s="1">
        <v>7.4999999999999804E-5</v>
      </c>
      <c r="D6" s="1">
        <v>6.2500000000000096E-5</v>
      </c>
      <c r="E6" s="1">
        <v>6.2500000000000096E-5</v>
      </c>
    </row>
    <row r="7" spans="1:5" x14ac:dyDescent="0.25">
      <c r="A7">
        <v>6</v>
      </c>
      <c r="B7" s="1">
        <v>3.7500000000000098E-5</v>
      </c>
      <c r="C7" s="1">
        <v>2.5000000000000001E-4</v>
      </c>
      <c r="D7" s="1">
        <v>8.7499999999999606E-5</v>
      </c>
      <c r="E7" s="1">
        <v>2.5000000000000001E-5</v>
      </c>
    </row>
    <row r="8" spans="1:5" x14ac:dyDescent="0.25">
      <c r="A8">
        <v>7</v>
      </c>
      <c r="B8" s="1">
        <v>2.5000000000000001E-5</v>
      </c>
      <c r="C8" s="1">
        <v>2.4999999999999801E-5</v>
      </c>
      <c r="D8" s="1">
        <v>0</v>
      </c>
      <c r="E8" s="1">
        <v>5.0000000000000097E-5</v>
      </c>
    </row>
    <row r="9" spans="1:5" x14ac:dyDescent="0.25">
      <c r="A9">
        <v>8</v>
      </c>
      <c r="B9" s="1">
        <v>2.0000000000000001E-4</v>
      </c>
      <c r="C9" s="1">
        <v>8.7499999999999904E-5</v>
      </c>
      <c r="D9" s="1">
        <v>2.5000000000000001E-5</v>
      </c>
      <c r="E9" s="1">
        <v>3.74999999999998E-5</v>
      </c>
    </row>
    <row r="10" spans="1:5" x14ac:dyDescent="0.25">
      <c r="A10">
        <v>9</v>
      </c>
      <c r="B10" s="1">
        <v>2.2499999999999999E-4</v>
      </c>
      <c r="C10" s="1">
        <v>1.3749999999999901E-4</v>
      </c>
      <c r="D10" s="1">
        <v>2.5000000000000001E-5</v>
      </c>
      <c r="E10" s="1">
        <v>3.74999999999998E-5</v>
      </c>
    </row>
    <row r="11" spans="1:5" x14ac:dyDescent="0.25">
      <c r="A11">
        <v>10</v>
      </c>
      <c r="B11" s="1">
        <v>1.25E-4</v>
      </c>
      <c r="C11" s="1">
        <v>0</v>
      </c>
      <c r="D11" s="1">
        <v>1.2500000000000001E-5</v>
      </c>
      <c r="E11" s="1">
        <v>2.5000000000000001E-5</v>
      </c>
    </row>
    <row r="12" spans="1:5" x14ac:dyDescent="0.25">
      <c r="A12">
        <v>11</v>
      </c>
      <c r="B12" s="1">
        <v>3.7499999999999898E-4</v>
      </c>
      <c r="C12" s="1">
        <v>8.7500000000000202E-5</v>
      </c>
      <c r="D12" s="1">
        <v>7.49999999999996E-5</v>
      </c>
      <c r="E12" s="1">
        <v>1.2500000000000001E-5</v>
      </c>
    </row>
    <row r="13" spans="1:5" x14ac:dyDescent="0.25">
      <c r="A13">
        <v>12</v>
      </c>
      <c r="B13" s="1">
        <v>1.125E-4</v>
      </c>
      <c r="C13" s="1">
        <v>1.125E-4</v>
      </c>
      <c r="D13" s="1">
        <v>4.9999999999999799E-5</v>
      </c>
      <c r="E13" s="1">
        <v>3.7500000000000098E-5</v>
      </c>
    </row>
    <row r="14" spans="1:5" x14ac:dyDescent="0.25">
      <c r="A14">
        <v>13</v>
      </c>
      <c r="B14" s="1">
        <v>8.7500000000000202E-5</v>
      </c>
      <c r="C14" s="1">
        <v>1.6249999999999999E-4</v>
      </c>
      <c r="D14" s="1">
        <v>1.2500000000000001E-5</v>
      </c>
      <c r="E14" s="1">
        <v>5.0000000000000097E-5</v>
      </c>
    </row>
    <row r="15" spans="1:5" x14ac:dyDescent="0.25">
      <c r="A15">
        <v>14</v>
      </c>
      <c r="B15" s="1">
        <v>2.7500000000000099E-4</v>
      </c>
      <c r="C15" s="1">
        <v>1.25E-4</v>
      </c>
      <c r="D15" s="1">
        <v>3.7500000000000098E-5</v>
      </c>
      <c r="E15" s="1">
        <v>2.5000000000000001E-5</v>
      </c>
    </row>
    <row r="16" spans="1:5" x14ac:dyDescent="0.25">
      <c r="A16">
        <v>15</v>
      </c>
      <c r="B16" s="1">
        <v>2.2499999999999999E-4</v>
      </c>
      <c r="C16" s="1">
        <v>7.5000000000000102E-5</v>
      </c>
      <c r="D16" s="1">
        <v>1.2500000000000001E-5</v>
      </c>
      <c r="E16" s="1">
        <v>2.5000000000000001E-5</v>
      </c>
    </row>
    <row r="17" spans="1:5" x14ac:dyDescent="0.25">
      <c r="A17">
        <v>16</v>
      </c>
      <c r="B17" s="1">
        <v>1.4999999999999999E-4</v>
      </c>
      <c r="C17" s="1">
        <v>2.5000000000000001E-4</v>
      </c>
      <c r="D17" s="1">
        <v>7.5000000000000102E-5</v>
      </c>
      <c r="E17" s="1">
        <v>3.7500000000000098E-5</v>
      </c>
    </row>
    <row r="18" spans="1:5" x14ac:dyDescent="0.25">
      <c r="A18">
        <v>17</v>
      </c>
      <c r="B18" s="1">
        <v>2.375E-4</v>
      </c>
      <c r="C18" s="1">
        <v>8.7499999999999904E-5</v>
      </c>
      <c r="D18" s="1">
        <v>9.99999999999993E-5</v>
      </c>
      <c r="E18" s="1">
        <v>3.7500000000000098E-5</v>
      </c>
    </row>
    <row r="19" spans="1:5" x14ac:dyDescent="0.25">
      <c r="A19">
        <v>18</v>
      </c>
      <c r="B19" s="1">
        <v>5.4999999999999895E-4</v>
      </c>
      <c r="C19" s="1">
        <v>2.375E-4</v>
      </c>
      <c r="D19" s="1">
        <v>1.125E-4</v>
      </c>
      <c r="E19" s="1">
        <v>3.74999999999998E-5</v>
      </c>
    </row>
    <row r="20" spans="1:5" x14ac:dyDescent="0.25">
      <c r="A20">
        <v>19</v>
      </c>
      <c r="B20" s="1">
        <v>4.2500000000000101E-4</v>
      </c>
      <c r="C20" s="1">
        <v>8.7500000000000202E-5</v>
      </c>
      <c r="D20" s="1">
        <v>5.0000000000000097E-5</v>
      </c>
      <c r="E20" s="1">
        <v>8.7500000000000202E-5</v>
      </c>
    </row>
    <row r="21" spans="1:5" x14ac:dyDescent="0.25">
      <c r="A21">
        <v>20</v>
      </c>
      <c r="B21" s="1">
        <v>5.7499999999999901E-4</v>
      </c>
      <c r="C21" s="1">
        <v>1.9999999999999901E-4</v>
      </c>
      <c r="D21" s="1">
        <v>1.125E-4</v>
      </c>
      <c r="E21" s="1">
        <v>2.5000000000000001E-5</v>
      </c>
    </row>
    <row r="22" spans="1:5" x14ac:dyDescent="0.25">
      <c r="A22">
        <v>21</v>
      </c>
      <c r="B22" s="1">
        <v>2.1249999999999999E-4</v>
      </c>
      <c r="C22" s="1">
        <v>3.7500000000000098E-5</v>
      </c>
      <c r="D22" s="1">
        <v>1.2500000000000001E-5</v>
      </c>
      <c r="E22" s="1">
        <v>1.2500000000000001E-5</v>
      </c>
    </row>
    <row r="23" spans="1:5" x14ac:dyDescent="0.25">
      <c r="A23">
        <v>22</v>
      </c>
      <c r="B23" s="1">
        <v>3.6249999999999998E-4</v>
      </c>
      <c r="C23" s="1">
        <v>1.3750000000000001E-4</v>
      </c>
      <c r="D23" s="1">
        <v>4.9999999999999799E-5</v>
      </c>
      <c r="E23" s="1">
        <v>4.9999999999999799E-5</v>
      </c>
    </row>
    <row r="24" spans="1:5" x14ac:dyDescent="0.25">
      <c r="A24">
        <v>23</v>
      </c>
      <c r="B24" s="1">
        <v>2.2499999999999999E-4</v>
      </c>
      <c r="C24" s="1">
        <v>8.7499999999999606E-5</v>
      </c>
      <c r="D24" s="1">
        <v>3.74999999999998E-5</v>
      </c>
      <c r="E24" s="1">
        <v>4.9999999999999799E-5</v>
      </c>
    </row>
    <row r="25" spans="1:5" x14ac:dyDescent="0.25">
      <c r="A25">
        <v>24</v>
      </c>
      <c r="B25" s="1">
        <v>1.6249999999999999E-4</v>
      </c>
      <c r="C25" s="1">
        <v>9.9999999999999598E-5</v>
      </c>
      <c r="D25" s="1">
        <v>8.7499999999999606E-5</v>
      </c>
      <c r="E25" s="1">
        <v>5.0000000000000097E-5</v>
      </c>
    </row>
    <row r="26" spans="1:5" x14ac:dyDescent="0.25">
      <c r="A26">
        <v>25</v>
      </c>
      <c r="B26" s="1">
        <v>4.1249999999999902E-4</v>
      </c>
      <c r="C26" s="1">
        <v>5.0000000000000097E-5</v>
      </c>
      <c r="D26" s="1">
        <v>9.9999999999999896E-5</v>
      </c>
      <c r="E26" s="1">
        <v>4.9999999999999799E-5</v>
      </c>
    </row>
    <row r="27" spans="1:5" x14ac:dyDescent="0.25">
      <c r="A27">
        <v>26</v>
      </c>
      <c r="B27" s="1">
        <v>3.8749999999999901E-4</v>
      </c>
      <c r="C27" s="1">
        <v>8.7500000000000202E-5</v>
      </c>
      <c r="D27" s="1">
        <v>3.7500000000000098E-5</v>
      </c>
      <c r="E27" s="1">
        <v>3.7500000000000098E-5</v>
      </c>
    </row>
    <row r="28" spans="1:5" x14ac:dyDescent="0.25">
      <c r="A28">
        <v>27</v>
      </c>
      <c r="B28" s="1">
        <v>6.2500000000000096E-5</v>
      </c>
      <c r="C28" s="1">
        <v>3.7500000000000098E-5</v>
      </c>
      <c r="D28" s="1">
        <v>2.5000000000000001E-5</v>
      </c>
      <c r="E28" s="1">
        <v>1.2500000000000001E-5</v>
      </c>
    </row>
    <row r="29" spans="1:5" x14ac:dyDescent="0.25">
      <c r="A29">
        <v>28</v>
      </c>
      <c r="B29" s="1">
        <v>4.7499999999999902E-4</v>
      </c>
      <c r="C29" s="1">
        <v>3.1250000000000001E-4</v>
      </c>
      <c r="D29" s="1">
        <v>2.5000000000000001E-5</v>
      </c>
      <c r="E29" s="1">
        <v>1.2500000000000001E-5</v>
      </c>
    </row>
    <row r="30" spans="1:5" x14ac:dyDescent="0.25">
      <c r="A30">
        <v>29</v>
      </c>
      <c r="B30" s="1">
        <v>2.2499999999999999E-4</v>
      </c>
      <c r="C30" s="1">
        <v>3.7500000000000098E-5</v>
      </c>
      <c r="D30" s="1">
        <v>8.7500000000000202E-5</v>
      </c>
      <c r="E30" s="1">
        <v>3.7500000000000098E-5</v>
      </c>
    </row>
    <row r="31" spans="1:5" x14ac:dyDescent="0.25">
      <c r="A31">
        <v>30</v>
      </c>
      <c r="B31" s="1">
        <v>2.99999999999999E-4</v>
      </c>
      <c r="C31" s="1">
        <v>6.2500000000000096E-5</v>
      </c>
      <c r="D31" s="1">
        <v>7.4999999999999899E-5</v>
      </c>
      <c r="E31" s="1">
        <v>6.2499999999999798E-5</v>
      </c>
    </row>
    <row r="32" spans="1:5" x14ac:dyDescent="0.25">
      <c r="A32">
        <v>31</v>
      </c>
      <c r="B32" s="1">
        <v>2.5000000000000001E-4</v>
      </c>
      <c r="C32" s="1">
        <v>2.5000000000000001E-4</v>
      </c>
      <c r="D32" s="1">
        <v>9.9999999999999598E-5</v>
      </c>
      <c r="E32" s="1">
        <v>3.74999999999998E-5</v>
      </c>
    </row>
    <row r="33" spans="1:5" x14ac:dyDescent="0.25">
      <c r="A33">
        <v>32</v>
      </c>
      <c r="B33" s="1">
        <v>2.99999999999999E-4</v>
      </c>
      <c r="C33" s="1">
        <v>7.5000000000000102E-5</v>
      </c>
      <c r="D33" s="1">
        <v>1.125E-4</v>
      </c>
      <c r="E33" s="1">
        <v>2.5000000000000001E-5</v>
      </c>
    </row>
    <row r="34" spans="1:5" x14ac:dyDescent="0.25">
      <c r="A34">
        <v>33</v>
      </c>
      <c r="B34" s="1">
        <v>2.375E-4</v>
      </c>
      <c r="C34" s="1">
        <v>6.2499999999999798E-5</v>
      </c>
      <c r="D34" s="1">
        <v>5.0000000000000097E-5</v>
      </c>
      <c r="E34" s="1">
        <v>3.74999999999998E-5</v>
      </c>
    </row>
    <row r="35" spans="1:5" x14ac:dyDescent="0.25">
      <c r="A35">
        <v>34</v>
      </c>
      <c r="B35" s="1">
        <v>3.3750000000000002E-4</v>
      </c>
      <c r="C35" s="1">
        <v>6.2499999999999595E-5</v>
      </c>
      <c r="D35" s="1">
        <v>2.5000000000000001E-5</v>
      </c>
      <c r="E35" s="1">
        <v>1.2500000000000001E-5</v>
      </c>
    </row>
    <row r="36" spans="1:5" x14ac:dyDescent="0.25">
      <c r="A36">
        <v>35</v>
      </c>
      <c r="B36" s="1">
        <v>3.5E-4</v>
      </c>
      <c r="C36" s="1">
        <v>3.5E-4</v>
      </c>
      <c r="D36" s="1">
        <v>7.49999999999996E-5</v>
      </c>
      <c r="E36" s="1">
        <v>5.0000000000000097E-5</v>
      </c>
    </row>
    <row r="37" spans="1:5" x14ac:dyDescent="0.25">
      <c r="A37">
        <v>36</v>
      </c>
      <c r="B37" s="1">
        <v>2.7500000000000002E-4</v>
      </c>
      <c r="C37" s="1">
        <v>2.4999999999999801E-5</v>
      </c>
      <c r="D37" s="1">
        <v>1.2500000000000001E-5</v>
      </c>
      <c r="E37" s="1">
        <v>2.5000000000000001E-5</v>
      </c>
    </row>
    <row r="38" spans="1:5" x14ac:dyDescent="0.25">
      <c r="A38">
        <v>37</v>
      </c>
      <c r="B38" s="1">
        <v>2.9999999999999997E-4</v>
      </c>
      <c r="C38" s="1">
        <v>1E-4</v>
      </c>
      <c r="D38" s="1">
        <v>1E-4</v>
      </c>
      <c r="E38" s="1">
        <v>3.7500000000000098E-5</v>
      </c>
    </row>
    <row r="39" spans="1:5" x14ac:dyDescent="0.25">
      <c r="A39">
        <v>38</v>
      </c>
      <c r="B39" s="1">
        <v>4.0000000000000002E-4</v>
      </c>
      <c r="C39" s="1">
        <v>1.87499999999999E-4</v>
      </c>
      <c r="D39" s="1">
        <v>5.0000000000000097E-5</v>
      </c>
      <c r="E39" s="1">
        <v>2.5000000000000001E-5</v>
      </c>
    </row>
    <row r="40" spans="1:5" x14ac:dyDescent="0.25">
      <c r="A40">
        <v>39</v>
      </c>
      <c r="B40" s="1">
        <v>4.4999999999999901E-4</v>
      </c>
      <c r="C40" s="1">
        <v>8.7500000000000202E-5</v>
      </c>
      <c r="D40" s="1">
        <v>2.5000000000000001E-5</v>
      </c>
      <c r="E40" s="1">
        <v>1.2500000000000001E-5</v>
      </c>
    </row>
    <row r="41" spans="1:5" x14ac:dyDescent="0.25">
      <c r="A41">
        <v>40</v>
      </c>
      <c r="B41" s="1">
        <v>1.875E-4</v>
      </c>
      <c r="C41" s="1">
        <v>1.25E-4</v>
      </c>
      <c r="D41" s="1">
        <v>1E-4</v>
      </c>
      <c r="E41" s="1">
        <v>3.7500000000000098E-5</v>
      </c>
    </row>
    <row r="42" spans="1:5" x14ac:dyDescent="0.25">
      <c r="A42">
        <v>41</v>
      </c>
      <c r="B42" s="1">
        <v>2.9999999999999997E-4</v>
      </c>
      <c r="C42" s="1">
        <v>6.2499999999999798E-5</v>
      </c>
      <c r="D42" s="1">
        <v>6.2500000000000096E-5</v>
      </c>
      <c r="E42" s="1">
        <v>3.7500000000000098E-5</v>
      </c>
    </row>
    <row r="43" spans="1:5" x14ac:dyDescent="0.25">
      <c r="A43">
        <v>42</v>
      </c>
      <c r="B43" s="1">
        <v>2.0000000000000001E-4</v>
      </c>
      <c r="C43" s="1">
        <v>9.99999999999993E-5</v>
      </c>
      <c r="D43" s="1">
        <v>3.7500000000000098E-5</v>
      </c>
      <c r="E43" s="1">
        <v>1.2500000000000001E-5</v>
      </c>
    </row>
    <row r="44" spans="1:5" x14ac:dyDescent="0.25">
      <c r="A44">
        <v>43</v>
      </c>
      <c r="B44" s="1">
        <v>5.0000000000000097E-5</v>
      </c>
      <c r="C44" s="1">
        <v>1.4999999999999999E-4</v>
      </c>
      <c r="D44" s="1">
        <v>3.7500000000000098E-5</v>
      </c>
      <c r="E44" s="1">
        <v>3.7500000000000098E-5</v>
      </c>
    </row>
    <row r="45" spans="1:5" x14ac:dyDescent="0.25">
      <c r="A45">
        <v>44</v>
      </c>
      <c r="B45" s="1">
        <v>2.5000000000000001E-4</v>
      </c>
      <c r="C45" s="1">
        <v>2.0000000000000001E-4</v>
      </c>
      <c r="D45" s="1">
        <v>7.5000000000000102E-5</v>
      </c>
      <c r="E45" s="1">
        <v>2.5000000000000001E-5</v>
      </c>
    </row>
    <row r="46" spans="1:5" x14ac:dyDescent="0.25">
      <c r="A46">
        <v>45</v>
      </c>
      <c r="B46" s="1">
        <v>2.37499999999999E-4</v>
      </c>
      <c r="C46" s="1">
        <v>1.2500000000000001E-5</v>
      </c>
      <c r="D46" s="1">
        <v>3.74999999999998E-5</v>
      </c>
      <c r="E46" s="1">
        <v>2.5000000000000001E-5</v>
      </c>
    </row>
    <row r="47" spans="1:5" x14ac:dyDescent="0.25">
      <c r="A47">
        <v>46</v>
      </c>
      <c r="B47" s="1">
        <v>2.1249999999999999E-4</v>
      </c>
      <c r="C47" s="1">
        <v>2.4999999999999801E-5</v>
      </c>
      <c r="D47" s="1">
        <v>1.2500000000000001E-5</v>
      </c>
      <c r="E47" s="1">
        <v>2.4999999999999801E-5</v>
      </c>
    </row>
    <row r="48" spans="1:5" x14ac:dyDescent="0.25">
      <c r="A48">
        <v>47</v>
      </c>
      <c r="B48" s="1">
        <v>3.1250000000000098E-4</v>
      </c>
      <c r="C48" s="1">
        <v>6.2500000000000096E-5</v>
      </c>
      <c r="D48" s="1">
        <v>3.7500000000000098E-5</v>
      </c>
      <c r="E48" s="1">
        <v>3.7500000000000098E-5</v>
      </c>
    </row>
    <row r="49" spans="1:5" x14ac:dyDescent="0.25">
      <c r="A49">
        <v>48</v>
      </c>
      <c r="B49" s="1">
        <v>1.25E-4</v>
      </c>
      <c r="C49" s="1">
        <v>7.4999999999999899E-5</v>
      </c>
      <c r="D49" s="1">
        <v>1.2500000000000001E-5</v>
      </c>
      <c r="E49" s="1">
        <v>1.2500000000000001E-5</v>
      </c>
    </row>
    <row r="50" spans="1:5" x14ac:dyDescent="0.25">
      <c r="A50">
        <v>49</v>
      </c>
      <c r="B50" s="1">
        <v>2.875E-4</v>
      </c>
      <c r="C50" s="1">
        <v>2.5000000000000001E-5</v>
      </c>
      <c r="D50" s="1">
        <v>7.5000000000000102E-5</v>
      </c>
      <c r="E50" s="1">
        <v>5.0000000000000097E-5</v>
      </c>
    </row>
    <row r="51" spans="1:5" x14ac:dyDescent="0.25">
      <c r="A51">
        <v>50</v>
      </c>
      <c r="B51" s="1">
        <v>1.6249999999999999E-4</v>
      </c>
      <c r="C51" s="1">
        <v>5.0000000000000097E-5</v>
      </c>
      <c r="D51" s="1">
        <v>2.5000000000000001E-5</v>
      </c>
      <c r="E51" s="1">
        <v>5.0000000000000097E-5</v>
      </c>
    </row>
    <row r="52" spans="1:5" x14ac:dyDescent="0.25">
      <c r="A52" t="s">
        <v>5</v>
      </c>
      <c r="B52" s="1">
        <f>AVERAGE(B2:B51)</f>
        <v>2.6549999999999979E-4</v>
      </c>
      <c r="C52" s="1">
        <f t="shared" ref="C52:E52" si="0">AVERAGE(C2:C51)</f>
        <v>1.0849999999999989E-4</v>
      </c>
      <c r="D52" s="1">
        <f t="shared" si="0"/>
        <v>5.4249999999999943E-5</v>
      </c>
      <c r="E52" s="1">
        <f t="shared" si="0"/>
        <v>3.4249999999999999E-5</v>
      </c>
    </row>
    <row r="53" spans="1:5" x14ac:dyDescent="0.25">
      <c r="A53" t="s">
        <v>6</v>
      </c>
      <c r="B53" s="1">
        <f>MEDIAN(B2:B51)</f>
        <v>2.5000000000000001E-4</v>
      </c>
      <c r="C53" s="1">
        <f t="shared" ref="C53:E53" si="1">MEDIAN(C2:C51)</f>
        <v>8.7500000000000053E-5</v>
      </c>
      <c r="D53" s="1">
        <f t="shared" si="1"/>
        <v>4.9999999999999799E-5</v>
      </c>
      <c r="E53" s="1">
        <f t="shared" si="1"/>
        <v>3.74999999999998E-5</v>
      </c>
    </row>
    <row r="54" spans="1:5" x14ac:dyDescent="0.25">
      <c r="A54" t="s">
        <v>7</v>
      </c>
      <c r="B54" s="1">
        <f>MIN(B2:B51)</f>
        <v>2.5000000000000001E-5</v>
      </c>
      <c r="C54" s="1">
        <f>MIN(C2:C51)</f>
        <v>0</v>
      </c>
      <c r="D54" s="1">
        <f t="shared" ref="C54:E54" si="2">MIN(D2:D51)</f>
        <v>0</v>
      </c>
      <c r="E54" s="1">
        <f t="shared" si="2"/>
        <v>0</v>
      </c>
    </row>
    <row r="55" spans="1:5" x14ac:dyDescent="0.25">
      <c r="A55" t="s">
        <v>8</v>
      </c>
      <c r="B55" s="1">
        <f>MAX(B2:B51)</f>
        <v>5.87500000000001E-4</v>
      </c>
      <c r="C55" s="1">
        <f t="shared" ref="C55:E55" si="3">MAX(C2:C51)</f>
        <v>3.5E-4</v>
      </c>
      <c r="D55" s="1">
        <f t="shared" si="3"/>
        <v>1.25E-4</v>
      </c>
      <c r="E55" s="1">
        <f t="shared" si="3"/>
        <v>8.7500000000000202E-5</v>
      </c>
    </row>
    <row r="56" spans="1:5" x14ac:dyDescent="0.25">
      <c r="A56" t="s">
        <v>9</v>
      </c>
      <c r="B56" s="1">
        <f>_xlfn.STDEV.S(B2:B51)</f>
        <v>1.314062481041761E-4</v>
      </c>
      <c r="C56" s="1">
        <f t="shared" ref="C56:E56" si="4">_xlfn.STDEV.S(C2:C51)</f>
        <v>8.0434090143065886E-5</v>
      </c>
      <c r="D56" s="1">
        <f t="shared" si="4"/>
        <v>3.3560978616754937E-5</v>
      </c>
      <c r="E56" s="1">
        <f t="shared" si="4"/>
        <v>1.6904971494341251E-5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truncation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#REN YE#</dc:creator>
  <cp:lastModifiedBy>#REN YE#</cp:lastModifiedBy>
  <dcterms:created xsi:type="dcterms:W3CDTF">2013-10-31T07:53:16Z</dcterms:created>
  <dcterms:modified xsi:type="dcterms:W3CDTF">2013-10-31T08:20:21Z</dcterms:modified>
</cp:coreProperties>
</file>